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255" yWindow="4095" windowWidth="17400" windowHeight="11505"/>
  </bookViews>
  <sheets>
    <sheet name="Summary" sheetId="3" r:id="rId1"/>
    <sheet name="Details " sheetId="2" r:id="rId2"/>
  </sheets>
  <externalReferences>
    <externalReference r:id="rId3"/>
    <externalReference r:id="rId4"/>
  </externalReferences>
  <definedNames>
    <definedName name="EMEA_Edu_Summary_Revenue" localSheetId="1">#REF!</definedName>
    <definedName name="EMEA_Edu_Summary_Revenue">#REF!</definedName>
    <definedName name="EMEA_Ser_Summary_Revenue" localSheetId="1">[1]PS!#REF!</definedName>
    <definedName name="EMEA_Ser_Summary_Revenue">[1]PS!#REF!</definedName>
    <definedName name="_xlnm.Print_Area" localSheetId="1">'Details '!#REF!</definedName>
    <definedName name="RETRIEVE" localSheetId="1">#REF!</definedName>
    <definedName name="RETRIEVE">#REF!</definedName>
  </definedNames>
  <calcPr calcId="125725"/>
  <pivotCaches>
    <pivotCache cacheId="0" r:id="rId5"/>
    <pivotCache cacheId="3" r:id="rId6"/>
  </pivotCaches>
</workbook>
</file>

<file path=xl/calcChain.xml><?xml version="1.0" encoding="utf-8"?>
<calcChain xmlns="http://schemas.openxmlformats.org/spreadsheetml/2006/main">
  <c r="B3" i="2"/>
  <c r="E12" i="3"/>
  <c r="D12"/>
  <c r="K11"/>
  <c r="K10"/>
  <c r="K9"/>
  <c r="K8"/>
  <c r="H11"/>
  <c r="H10"/>
  <c r="H9"/>
  <c r="H8"/>
  <c r="M12" l="1"/>
  <c r="F12"/>
  <c r="G12"/>
  <c r="U12"/>
  <c r="N11"/>
  <c r="N10"/>
  <c r="N9"/>
  <c r="N8"/>
  <c r="J12"/>
  <c r="H12" l="1"/>
  <c r="K12"/>
  <c r="N12"/>
</calcChain>
</file>

<file path=xl/sharedStrings.xml><?xml version="1.0" encoding="utf-8"?>
<sst xmlns="http://schemas.openxmlformats.org/spreadsheetml/2006/main" count="372" uniqueCount="210">
  <si>
    <t>QTD Bookings Summary</t>
  </si>
  <si>
    <t>Report Date</t>
  </si>
  <si>
    <t>Sales Region</t>
  </si>
  <si>
    <t>Sales District</t>
  </si>
  <si>
    <t>Deal Number</t>
  </si>
  <si>
    <t>Order Number</t>
  </si>
  <si>
    <t>CXDX Quote Number 2</t>
  </si>
  <si>
    <t>EU Party Name</t>
  </si>
  <si>
    <t>Grand Total</t>
  </si>
  <si>
    <t>Sales Rep Name</t>
  </si>
  <si>
    <t>BT Party Name</t>
  </si>
  <si>
    <t>ST Party Name</t>
  </si>
  <si>
    <t>Sum of Sale Booking Revenue</t>
  </si>
  <si>
    <t>Total</t>
  </si>
  <si>
    <t>Wahls, Alexander</t>
  </si>
  <si>
    <t>NA</t>
  </si>
  <si>
    <t>(blank)</t>
  </si>
  <si>
    <t>Report Date:</t>
  </si>
  <si>
    <t>Product Bookings</t>
  </si>
  <si>
    <t>Regions</t>
  </si>
  <si>
    <t>District</t>
  </si>
  <si>
    <t>Q1 13 Booked</t>
  </si>
  <si>
    <t>RVPs Forecast</t>
  </si>
  <si>
    <t>% of Commit Achieved</t>
  </si>
  <si>
    <t>Q1 13 Plan</t>
  </si>
  <si>
    <t>Qtd vs. Plan</t>
  </si>
  <si>
    <t>Previous Report</t>
  </si>
  <si>
    <t>Changes from Previous</t>
  </si>
  <si>
    <t>EMEA EMERGING</t>
  </si>
  <si>
    <t>Russia CIS</t>
  </si>
  <si>
    <t>Austria/EE</t>
  </si>
  <si>
    <t>EMED &amp; Africa</t>
  </si>
  <si>
    <t>Middle East</t>
  </si>
  <si>
    <t>EMEA EMERGING Total</t>
  </si>
  <si>
    <t>CPQO1355786</t>
  </si>
  <si>
    <t>EMC COMPUTER SYSTEMS AUSTRIA GMBH</t>
  </si>
  <si>
    <t>CPQO1366895</t>
  </si>
  <si>
    <t>KRAJSKY SOUD V PLZNI</t>
  </si>
  <si>
    <t>AVNET S.R.O.</t>
  </si>
  <si>
    <t>Bukva, Branislav</t>
  </si>
  <si>
    <t>CPQO1370781</t>
  </si>
  <si>
    <t>Nanosoft KFT</t>
  </si>
  <si>
    <t>CPQO1370782</t>
  </si>
  <si>
    <t>Austria/EE Sum</t>
  </si>
  <si>
    <t>CPQO1370852</t>
  </si>
  <si>
    <t>EQUATE PETROCHEMICAL CO</t>
  </si>
  <si>
    <t>XEROX EMIRATES L.L.C</t>
  </si>
  <si>
    <t>Elghazaly, Mohamed</t>
  </si>
  <si>
    <t>CPQO958375</t>
  </si>
  <si>
    <t>SAUDI ARAMCO</t>
  </si>
  <si>
    <t>Quota House, Saudi Arabia</t>
  </si>
  <si>
    <t>Middle East Sum</t>
  </si>
  <si>
    <t>CPQO1368989</t>
  </si>
  <si>
    <t>STADA ARZNEIMITEL AG</t>
  </si>
  <si>
    <t>Matvienko, Sergey</t>
  </si>
  <si>
    <t>Russia CIS Sum</t>
  </si>
  <si>
    <t>CPQO1373063</t>
  </si>
  <si>
    <t>NAIZAK GLOBAL ENGINEERING SYSTEMS</t>
  </si>
  <si>
    <t>Quota House, Austria - ESG</t>
  </si>
  <si>
    <t>CPQO1363749</t>
  </si>
  <si>
    <t>MTN</t>
  </si>
  <si>
    <t>REDINGTON GULF FZE</t>
  </si>
  <si>
    <t>EMED &amp; Africa Sum</t>
  </si>
  <si>
    <t>(All)</t>
  </si>
  <si>
    <t>CPQO994574</t>
  </si>
  <si>
    <t>Iberia</t>
  </si>
  <si>
    <t>BILLINGS</t>
  </si>
  <si>
    <t>CPQO478630</t>
  </si>
  <si>
    <t>JOINT STOCK COMPANY "ERP"</t>
  </si>
  <si>
    <t>GRINDEX PLC</t>
  </si>
  <si>
    <t>Austria/Eastern Europe</t>
  </si>
  <si>
    <t xml:space="preserve">Duplicate order of SO# 63059034 </t>
  </si>
  <si>
    <t>CPQO401259</t>
  </si>
  <si>
    <t>SELEX SERVICE MANAGEMENT S.P.A</t>
  </si>
  <si>
    <t>SELEX SERVICE MANAGEMENT SPA</t>
  </si>
  <si>
    <t>Italy</t>
  </si>
  <si>
    <t>Cancelled - Waiting On conf Why?</t>
  </si>
  <si>
    <t>CPQO401236</t>
  </si>
  <si>
    <t>ABRUZZO ENGINEERING</t>
  </si>
  <si>
    <t>Cancelled - Cust has invoice already</t>
  </si>
  <si>
    <t>CPQO401275</t>
  </si>
  <si>
    <t>KLEVER SRL</t>
  </si>
  <si>
    <t>GIORGIO ARMANI SPA</t>
  </si>
  <si>
    <t>CPQO404414</t>
  </si>
  <si>
    <t>FIVE DIMENSIONS IT CONSULTING</t>
  </si>
  <si>
    <t>per SOP call; order may be cancelled</t>
  </si>
  <si>
    <t>CPQO371255</t>
  </si>
  <si>
    <t>LOCAT SPA</t>
  </si>
  <si>
    <t>Payment not rec'd /Deff</t>
  </si>
  <si>
    <t>CPQO437567</t>
  </si>
  <si>
    <t>DOCSERV</t>
  </si>
  <si>
    <t>CPQO466548</t>
  </si>
  <si>
    <t>ENEL SERVIZI SRL</t>
  </si>
  <si>
    <t xml:space="preserve">Price adj - This should be realeased in stages - as per when invoice is issued </t>
  </si>
  <si>
    <t>CPQO467067</t>
  </si>
  <si>
    <t>WAYMARK</t>
  </si>
  <si>
    <t>DEPT OF TRANSPORT</t>
  </si>
  <si>
    <t>Africa</t>
  </si>
  <si>
    <t>Region</t>
  </si>
  <si>
    <t>SO</t>
  </si>
  <si>
    <t>Q1 13, INFORMATION INTELLIGENCE GROUP,  EMEA EMERGING BOOKINGS REPORT $K</t>
  </si>
  <si>
    <t>NESHER ISRAEL CEMENT ENTERPRISES LTD.</t>
  </si>
  <si>
    <t>CPQO1356444</t>
  </si>
  <si>
    <t>AUSTRIAN AIRLINES AG</t>
  </si>
  <si>
    <t>Ungurjanovic, Srdjan</t>
  </si>
  <si>
    <t>CPQO1375785</t>
  </si>
  <si>
    <t>NESS A.T. LTD.</t>
  </si>
  <si>
    <t>ICN POLFA RZESZOW S A</t>
  </si>
  <si>
    <t>TRANSCO</t>
  </si>
  <si>
    <t>FEDERAL STATE STATISTICS SERVICE</t>
  </si>
  <si>
    <t>CPQO1378872</t>
  </si>
  <si>
    <t>INFOTEHNA GROUP LLC</t>
  </si>
  <si>
    <t>Osuch, Dariusz</t>
  </si>
  <si>
    <t>CPQO1378812</t>
  </si>
  <si>
    <t>Zaghloul, Mahmoud</t>
  </si>
  <si>
    <t>CPQO1379222</t>
  </si>
  <si>
    <t>INFO-SYSTEM SOFTWARE CONSULTANTS (CYPRUS) LTD.</t>
  </si>
  <si>
    <t>Kadnikov, Vyacheslav</t>
  </si>
  <si>
    <t>SUNCODE S.C.</t>
  </si>
  <si>
    <t>CPQO1380984</t>
  </si>
  <si>
    <t>Quota House, CMA EMEA Captiva Pixel District</t>
  </si>
  <si>
    <t>CPQO1380998</t>
  </si>
  <si>
    <t>BANCA COMERCIALA ROMANA S.A.</t>
  </si>
  <si>
    <t>TURK EXIMBANK</t>
  </si>
  <si>
    <t>DEPARTMENT OF MUNICIPAL AFFAIRS</t>
  </si>
  <si>
    <t>CPQO1360016</t>
  </si>
  <si>
    <t>THEREFORE CORPORATION GMBH</t>
  </si>
  <si>
    <t>CPQO1403884</t>
  </si>
  <si>
    <t>AVNET TECHNOLOGY SOLUTIONS SRL</t>
  </si>
  <si>
    <t>Nica, Doru Constantin</t>
  </si>
  <si>
    <t>CPQO1403504</t>
  </si>
  <si>
    <t>Kanaan, Firas</t>
  </si>
  <si>
    <t>Quota House, Middle East - ESG</t>
  </si>
  <si>
    <t>CPQO1361356</t>
  </si>
  <si>
    <t>Deal No.</t>
  </si>
  <si>
    <t>CPQO1424399</t>
  </si>
  <si>
    <t>CPQO1417484</t>
  </si>
  <si>
    <t>CPQO1422943</t>
  </si>
  <si>
    <t>ALKALOID AD SKOPJE</t>
  </si>
  <si>
    <t>CPQO1422788</t>
  </si>
  <si>
    <t>DIRECTIA GENERALA DE INFORMATII SI PROTECTIE INTERNA  D.G.I.P.I.</t>
  </si>
  <si>
    <t>NESS A.T.LTD</t>
  </si>
  <si>
    <t>Stucchi, EneaVito</t>
  </si>
  <si>
    <t>STAR STORAGE S.R.L</t>
  </si>
  <si>
    <t>CPQO1429407</t>
  </si>
  <si>
    <t>MINISTARSTVO OBRANE REPUBLIKE HRVATSKE</t>
  </si>
  <si>
    <t>CPQO930698</t>
  </si>
  <si>
    <t>MINISTRY OF JUSTICE</t>
  </si>
  <si>
    <t>CPQO1429460</t>
  </si>
  <si>
    <t>EVN AG</t>
  </si>
  <si>
    <t>CPQO1425466</t>
  </si>
  <si>
    <t>KUWAIT FINANCE HOUSE</t>
  </si>
  <si>
    <t>CPQO1029383</t>
  </si>
  <si>
    <t>RAIFFEISENBANK A.S.</t>
  </si>
  <si>
    <t>NESS CZECH S.R.O.</t>
  </si>
  <si>
    <t>INFOSISTEM D.D.</t>
  </si>
  <si>
    <t>FUJITSU TECHNOLOGY SOLUTIONS GMBH</t>
  </si>
  <si>
    <t>INTERNATIONAL TURNKEY SYSTEMS</t>
  </si>
  <si>
    <t>CPQO1431150</t>
  </si>
  <si>
    <t>GRINDEKS AS</t>
  </si>
  <si>
    <t>CPQO1429698</t>
  </si>
  <si>
    <t>KRKA D.D.</t>
  </si>
  <si>
    <t>CPQO1430760</t>
  </si>
  <si>
    <t>UAB BULL BALTIJA</t>
  </si>
  <si>
    <t>CPQO1433637</t>
  </si>
  <si>
    <t>CPQO1432372</t>
  </si>
  <si>
    <t>ASTRA CONSTRUCTIONS</t>
  </si>
  <si>
    <t>End User</t>
  </si>
  <si>
    <t>Quota House, Eastern Europe - ESG</t>
  </si>
  <si>
    <t>INFOTEHNA GROUP, DOCUMENT AND PROCESS MANAGEMENT SOLUTIONS LLC</t>
  </si>
  <si>
    <t>Hunfeld, Carsten</t>
  </si>
  <si>
    <t>EFADA</t>
  </si>
  <si>
    <t>Hasan, Jamil</t>
  </si>
  <si>
    <t>CPQO1434159</t>
  </si>
  <si>
    <t>MSTART D.O.O.</t>
  </si>
  <si>
    <t>CPQO1434040</t>
  </si>
  <si>
    <t>CPQO1435647</t>
  </si>
  <si>
    <t>Asseco SEE d.o.o. Beograd</t>
  </si>
  <si>
    <t>CPQO1435588</t>
  </si>
  <si>
    <t>EITC-DU</t>
  </si>
  <si>
    <t>CPQO1435620</t>
  </si>
  <si>
    <t>KING FAISAL SPECIALIST HOSPITAL AND RESEARCH CENTR</t>
  </si>
  <si>
    <t>KING ICT D.O.O.</t>
  </si>
  <si>
    <t>SG EQUIPMENT LEASING AUSTRIA GMBH</t>
  </si>
  <si>
    <t>INFAS MIDDLE EAST</t>
  </si>
  <si>
    <t>NESMA ADVANCED TECHNOLOGY</t>
  </si>
  <si>
    <t>CPQO1436048</t>
  </si>
  <si>
    <t>GENERAL RETIREMENT AND SOCIAL INSURANCE AUTHORITY</t>
  </si>
  <si>
    <t>CPQO1360119</t>
  </si>
  <si>
    <t>ADCO</t>
  </si>
  <si>
    <t>CPQO1436258</t>
  </si>
  <si>
    <t>JOINT STOCK COMPANY BANK VOZROZHDENIYE</t>
  </si>
  <si>
    <t>ESOLUTIONS FZ LLC</t>
  </si>
  <si>
    <t>ISOLIN TRADE &amp; INVEST LIMITED</t>
  </si>
  <si>
    <t>EAST LIGHT OY</t>
  </si>
  <si>
    <t>Pleshkov, Pavel</t>
  </si>
  <si>
    <t>CPQO1436849</t>
  </si>
  <si>
    <t>CENTRAL BANK OF NIGERIA</t>
  </si>
  <si>
    <t>COMPUTER WAREHOUSE GROUP LTD</t>
  </si>
  <si>
    <t>Nimer, Omar</t>
  </si>
  <si>
    <t>CPQO1437085</t>
  </si>
  <si>
    <t>ABU DHABI DEPARTMENT OF TRANSPORTATION</t>
  </si>
  <si>
    <t>INTERNATIONAL COMPUTER TURNKEY SYSTEMS</t>
  </si>
  <si>
    <t>CPQO1435664</t>
  </si>
  <si>
    <t>KOMERCIJALNA BANKA</t>
  </si>
  <si>
    <t>Quota House DM, IIG EMEA Eastern Europe</t>
  </si>
  <si>
    <t>Daily Movement</t>
  </si>
  <si>
    <t>15th April 2013</t>
  </si>
  <si>
    <t>SYNCPLICITY</t>
  </si>
  <si>
    <t>Total Bookings Excl SYN</t>
  </si>
</sst>
</file>

<file path=xl/styles.xml><?xml version="1.0" encoding="utf-8"?>
<styleSheet xmlns="http://schemas.openxmlformats.org/spreadsheetml/2006/main">
  <numFmts count="15">
    <numFmt numFmtId="43" formatCode="_-* #,##0.00_-;\-* #,##0.00_-;_-* &quot;-&quot;??_-;_-@_-"/>
    <numFmt numFmtId="164" formatCode="#,##0;[Red]\(#,##0\)"/>
    <numFmt numFmtId="165" formatCode="[$-809]dd\ mmmm\ yyyy;@"/>
    <numFmt numFmtId="166" formatCode="mmm\-dd"/>
    <numFmt numFmtId="167" formatCode="_-* #,##0\ _F_-;\-* #,##0\ _F_-;_-* &quot;-&quot;\ _F_-;_-@_-"/>
    <numFmt numFmtId="168" formatCode="_-* #,##0.00\ _F_-;\-* #,##0.00\ _F_-;_-* &quot;-&quot;??\ _F_-;_-@_-"/>
    <numFmt numFmtId="169" formatCode="_-* #,##0\ &quot;F&quot;_-;\-* #,##0\ &quot;F&quot;_-;_-* &quot;-&quot;\ &quot;F&quot;_-;_-@_-"/>
    <numFmt numFmtId="170" formatCode="_-* #,##0.00\ &quot;F&quot;_-;\-* #,##0.00\ &quot;F&quot;_-;_-* &quot;-&quot;??\ &quot;F&quot;_-;_-@_-"/>
    <numFmt numFmtId="171" formatCode="#,##0.0000;[Red]\-#,##0.0000"/>
    <numFmt numFmtId="172" formatCode="&quot;$&quot;#,##0.00_)_%;[Red]&quot;$&quot;\(#,##0.00\)_%"/>
    <numFmt numFmtId="173" formatCode="#,##0.00_)_%;[Red]\(#,##0.00\)_%"/>
    <numFmt numFmtId="174" formatCode="#,##0_ ;[Red]\-#,##0\ "/>
    <numFmt numFmtId="175" formatCode="#,##0,;[Red]\(#,##0,\)"/>
    <numFmt numFmtId="176" formatCode="#,##0%;[Red]\(#,##0%\)"/>
    <numFmt numFmtId="177" formatCode="d/m/yy;@"/>
  </numFmts>
  <fonts count="35"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2"/>
      <name val="Times New Roman"/>
      <family val="1"/>
    </font>
    <font>
      <sz val="12"/>
      <name val="Helv"/>
    </font>
    <font>
      <sz val="10"/>
      <name val="TimesNewRomanPS"/>
    </font>
    <font>
      <sz val="10"/>
      <name val="1Stone Serif"/>
    </font>
    <font>
      <b/>
      <sz val="10"/>
      <name val="1Stone Serif"/>
    </font>
    <font>
      <sz val="8"/>
      <name val="Arial"/>
      <family val="2"/>
    </font>
    <font>
      <b/>
      <sz val="12"/>
      <name val="Arial"/>
      <family val="2"/>
    </font>
    <font>
      <sz val="9"/>
      <name val="Times New Roman"/>
      <family val="1"/>
    </font>
    <font>
      <sz val="10"/>
      <name val="Courier"/>
      <family val="3"/>
    </font>
    <font>
      <sz val="10"/>
      <name val="Helv"/>
      <family val="2"/>
    </font>
    <font>
      <sz val="9"/>
      <name val="MS Sans Serif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2"/>
      <name val="Arial MT"/>
    </font>
    <font>
      <b/>
      <u/>
      <sz val="18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66FF"/>
      <name val="Calibri"/>
      <family val="2"/>
      <scheme val="minor"/>
    </font>
    <font>
      <i/>
      <sz val="12"/>
      <color indexed="55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4"/>
      <color indexed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bgColor indexed="64"/>
      </patternFill>
    </fill>
    <fill>
      <patternFill patternType="solid">
        <fgColor indexed="1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65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5"/>
      </left>
      <right style="medium">
        <color indexed="64"/>
      </right>
      <top style="medium">
        <color indexed="64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medium">
        <color indexed="64"/>
      </right>
      <top style="thin">
        <color indexed="65"/>
      </top>
      <bottom/>
      <diagonal/>
    </border>
    <border>
      <left style="thin">
        <color indexed="65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 style="medium">
        <color indexed="64"/>
      </bottom>
      <diagonal/>
    </border>
    <border>
      <left style="thin">
        <color indexed="65"/>
      </left>
      <right/>
      <top style="thin">
        <color indexed="65"/>
      </top>
      <bottom style="medium">
        <color indexed="64"/>
      </bottom>
      <diagonal/>
    </border>
    <border>
      <left style="thin">
        <color indexed="65"/>
      </left>
      <right style="medium">
        <color indexed="64"/>
      </right>
      <top style="thin">
        <color indexed="65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1" fillId="0" borderId="0"/>
    <xf numFmtId="0" fontId="6" fillId="0" borderId="0"/>
    <xf numFmtId="0" fontId="7" fillId="0" borderId="15" applyBorder="0"/>
    <xf numFmtId="0" fontId="8" fillId="0" borderId="0"/>
    <xf numFmtId="0" fontId="8" fillId="4" borderId="0"/>
    <xf numFmtId="43" fontId="1" fillId="0" borderId="0" applyFont="0" applyFill="0" applyBorder="0" applyAlignment="0" applyProtection="0"/>
    <xf numFmtId="14" fontId="9" fillId="0" borderId="0"/>
    <xf numFmtId="166" fontId="10" fillId="0" borderId="0" applyAlignment="0">
      <alignment horizontal="right"/>
    </xf>
    <xf numFmtId="38" fontId="11" fillId="5" borderId="0" applyNumberFormat="0" applyBorder="0" applyAlignment="0" applyProtection="0"/>
    <xf numFmtId="0" fontId="12" fillId="0" borderId="16" applyNumberFormat="0" applyAlignment="0" applyProtection="0">
      <alignment horizontal="left" vertical="center"/>
    </xf>
    <xf numFmtId="0" fontId="12" fillId="0" borderId="17">
      <alignment horizontal="left" vertical="center"/>
    </xf>
    <xf numFmtId="0" fontId="13" fillId="0" borderId="0"/>
    <xf numFmtId="10" fontId="11" fillId="6" borderId="18" applyNumberFormat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4" fillId="0" borderId="0"/>
    <xf numFmtId="0" fontId="1" fillId="0" borderId="0"/>
    <xf numFmtId="172" fontId="16" fillId="0" borderId="0">
      <alignment horizontal="right"/>
    </xf>
    <xf numFmtId="173" fontId="16" fillId="0" borderId="0">
      <alignment horizontal="right"/>
    </xf>
    <xf numFmtId="40" fontId="17" fillId="7" borderId="0">
      <alignment horizontal="right"/>
    </xf>
    <xf numFmtId="0" fontId="18" fillId="7" borderId="0">
      <alignment horizontal="right"/>
    </xf>
    <xf numFmtId="0" fontId="19" fillId="7" borderId="19"/>
    <xf numFmtId="0" fontId="19" fillId="0" borderId="0" applyBorder="0">
      <alignment horizontal="centerContinuous"/>
    </xf>
    <xf numFmtId="0" fontId="20" fillId="0" borderId="0" applyBorder="0">
      <alignment horizontal="centerContinuous"/>
    </xf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21" fillId="0" borderId="0" applyNumberFormat="0" applyFont="0" applyFill="0" applyBorder="0" applyAlignment="0" applyProtection="0">
      <alignment horizontal="left"/>
    </xf>
    <xf numFmtId="15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0" fontId="22" fillId="0" borderId="14">
      <alignment horizontal="center"/>
    </xf>
    <xf numFmtId="3" fontId="21" fillId="0" borderId="0" applyFont="0" applyFill="0" applyBorder="0" applyAlignment="0" applyProtection="0"/>
    <xf numFmtId="0" fontId="21" fillId="8" borderId="0" applyNumberFormat="0" applyFont="0" applyBorder="0" applyAlignment="0" applyProtection="0"/>
    <xf numFmtId="0" fontId="15" fillId="0" borderId="0"/>
    <xf numFmtId="0" fontId="23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65" fontId="3" fillId="0" borderId="0" xfId="0" applyNumberFormat="1" applyFont="1" applyFill="1" applyBorder="1" applyAlignment="1"/>
    <xf numFmtId="1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left"/>
    </xf>
    <xf numFmtId="15" fontId="4" fillId="0" borderId="0" xfId="0" applyNumberFormat="1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/>
    <xf numFmtId="164" fontId="4" fillId="0" borderId="14" xfId="0" applyNumberFormat="1" applyFont="1" applyFill="1" applyBorder="1" applyAlignment="1">
      <alignment horizontal="center"/>
    </xf>
    <xf numFmtId="0" fontId="30" fillId="0" borderId="0" xfId="0" applyFont="1"/>
    <xf numFmtId="0" fontId="31" fillId="9" borderId="22" xfId="0" applyFont="1" applyFill="1" applyBorder="1" applyAlignment="1">
      <alignment horizontal="center" vertical="center" wrapText="1"/>
    </xf>
    <xf numFmtId="164" fontId="31" fillId="9" borderId="23" xfId="0" applyNumberFormat="1" applyFont="1" applyFill="1" applyBorder="1" applyAlignment="1">
      <alignment horizontal="center" vertical="center" wrapText="1"/>
    </xf>
    <xf numFmtId="0" fontId="31" fillId="9" borderId="24" xfId="0" applyFont="1" applyFill="1" applyBorder="1" applyAlignment="1">
      <alignment horizontal="center" vertical="center" wrapText="1"/>
    </xf>
    <xf numFmtId="0" fontId="31" fillId="9" borderId="25" xfId="0" applyFont="1" applyFill="1" applyBorder="1" applyAlignment="1">
      <alignment horizontal="center" vertical="center" wrapText="1"/>
    </xf>
    <xf numFmtId="0" fontId="31" fillId="9" borderId="26" xfId="0" applyFont="1" applyFill="1" applyBorder="1" applyAlignment="1">
      <alignment horizontal="center" vertical="center" wrapText="1"/>
    </xf>
    <xf numFmtId="0" fontId="30" fillId="7" borderId="0" xfId="0" applyFont="1" applyFill="1" applyBorder="1"/>
    <xf numFmtId="0" fontId="31" fillId="9" borderId="22" xfId="39" applyFont="1" applyFill="1" applyBorder="1" applyAlignment="1">
      <alignment horizontal="center" vertical="center" wrapText="1"/>
    </xf>
    <xf numFmtId="0" fontId="31" fillId="9" borderId="25" xfId="39" applyFont="1" applyFill="1" applyBorder="1" applyAlignment="1">
      <alignment horizontal="center" vertical="center" wrapText="1"/>
    </xf>
    <xf numFmtId="0" fontId="31" fillId="9" borderId="27" xfId="0" applyFont="1" applyFill="1" applyBorder="1" applyAlignment="1">
      <alignment horizontal="center" vertical="center" wrapText="1"/>
    </xf>
    <xf numFmtId="164" fontId="30" fillId="11" borderId="30" xfId="39" applyNumberFormat="1" applyFont="1" applyFill="1" applyBorder="1" applyAlignment="1">
      <alignment horizontal="center"/>
    </xf>
    <xf numFmtId="175" fontId="4" fillId="10" borderId="0" xfId="0" applyNumberFormat="1" applyFont="1" applyFill="1" applyBorder="1" applyAlignment="1">
      <alignment horizontal="center"/>
    </xf>
    <xf numFmtId="0" fontId="2" fillId="10" borderId="0" xfId="0" applyFont="1" applyFill="1"/>
    <xf numFmtId="164" fontId="32" fillId="11" borderId="35" xfId="39" applyNumberFormat="1" applyFont="1" applyFill="1" applyBorder="1" applyAlignment="1">
      <alignment horizontal="center"/>
    </xf>
    <xf numFmtId="164" fontId="2" fillId="10" borderId="0" xfId="0" applyNumberFormat="1" applyFont="1" applyFill="1"/>
    <xf numFmtId="174" fontId="2" fillId="10" borderId="0" xfId="0" applyNumberFormat="1" applyFont="1" applyFill="1"/>
    <xf numFmtId="165" fontId="25" fillId="10" borderId="0" xfId="0" applyNumberFormat="1" applyFont="1" applyFill="1" applyBorder="1" applyAlignment="1">
      <alignment horizontal="center"/>
    </xf>
    <xf numFmtId="0" fontId="26" fillId="10" borderId="0" xfId="0" applyFont="1" applyFill="1"/>
    <xf numFmtId="0" fontId="27" fillId="10" borderId="0" xfId="39" applyFont="1" applyFill="1" applyBorder="1" applyAlignment="1">
      <alignment horizontal="left"/>
    </xf>
    <xf numFmtId="15" fontId="27" fillId="10" borderId="0" xfId="39" applyNumberFormat="1" applyFont="1" applyFill="1" applyBorder="1" applyAlignment="1">
      <alignment horizontal="left"/>
    </xf>
    <xf numFmtId="174" fontId="28" fillId="10" borderId="0" xfId="0" applyNumberFormat="1" applyFont="1" applyFill="1" applyBorder="1" applyAlignment="1">
      <alignment horizontal="left"/>
    </xf>
    <xf numFmtId="0" fontId="26" fillId="10" borderId="0" xfId="0" applyFont="1" applyFill="1" applyBorder="1"/>
    <xf numFmtId="164" fontId="26" fillId="10" borderId="0" xfId="0" applyNumberFormat="1" applyFont="1" applyFill="1" applyBorder="1"/>
    <xf numFmtId="174" fontId="26" fillId="10" borderId="0" xfId="0" applyNumberFormat="1" applyFont="1" applyFill="1"/>
    <xf numFmtId="165" fontId="29" fillId="10" borderId="0" xfId="0" applyNumberFormat="1" applyFont="1" applyFill="1" applyBorder="1" applyAlignment="1">
      <alignment horizontal="left"/>
    </xf>
    <xf numFmtId="14" fontId="26" fillId="10" borderId="0" xfId="0" applyNumberFormat="1" applyFont="1" applyFill="1" applyAlignment="1">
      <alignment horizontal="center"/>
    </xf>
    <xf numFmtId="0" fontId="30" fillId="10" borderId="0" xfId="0" applyFont="1" applyFill="1"/>
    <xf numFmtId="0" fontId="30" fillId="10" borderId="0" xfId="0" applyFont="1" applyFill="1" applyBorder="1"/>
    <xf numFmtId="0" fontId="30" fillId="10" borderId="28" xfId="0" applyFont="1" applyFill="1" applyBorder="1"/>
    <xf numFmtId="0" fontId="32" fillId="10" borderId="2" xfId="0" applyFont="1" applyFill="1" applyBorder="1" applyAlignment="1">
      <alignment horizontal="left"/>
    </xf>
    <xf numFmtId="164" fontId="30" fillId="10" borderId="29" xfId="0" applyNumberFormat="1" applyFont="1" applyFill="1" applyBorder="1" applyAlignment="1">
      <alignment horizontal="left"/>
    </xf>
    <xf numFmtId="164" fontId="30" fillId="10" borderId="30" xfId="39" applyNumberFormat="1" applyFont="1" applyFill="1" applyBorder="1" applyAlignment="1">
      <alignment horizontal="center"/>
    </xf>
    <xf numFmtId="176" fontId="32" fillId="10" borderId="31" xfId="42" applyNumberFormat="1" applyFont="1" applyFill="1" applyBorder="1" applyAlignment="1">
      <alignment horizontal="center"/>
    </xf>
    <xf numFmtId="176" fontId="30" fillId="10" borderId="32" xfId="42" applyNumberFormat="1" applyFont="1" applyFill="1" applyBorder="1" applyAlignment="1">
      <alignment horizontal="center"/>
    </xf>
    <xf numFmtId="164" fontId="30" fillId="10" borderId="30" xfId="0" applyNumberFormat="1" applyFont="1" applyFill="1" applyBorder="1" applyAlignment="1">
      <alignment horizontal="center"/>
    </xf>
    <xf numFmtId="0" fontId="30" fillId="10" borderId="34" xfId="0" applyFont="1" applyFill="1" applyBorder="1" applyAlignment="1">
      <alignment horizontal="left"/>
    </xf>
    <xf numFmtId="164" fontId="30" fillId="10" borderId="33" xfId="0" applyNumberFormat="1" applyFont="1" applyFill="1" applyBorder="1" applyAlignment="1">
      <alignment horizontal="left"/>
    </xf>
    <xf numFmtId="176" fontId="32" fillId="10" borderId="28" xfId="42" applyNumberFormat="1" applyFont="1" applyFill="1" applyBorder="1" applyAlignment="1">
      <alignment horizontal="center"/>
    </xf>
    <xf numFmtId="176" fontId="30" fillId="10" borderId="30" xfId="42" applyNumberFormat="1" applyFont="1" applyFill="1" applyBorder="1" applyAlignment="1">
      <alignment horizontal="center"/>
    </xf>
    <xf numFmtId="0" fontId="30" fillId="10" borderId="36" xfId="0" applyFont="1" applyFill="1" applyBorder="1" applyAlignment="1">
      <alignment horizontal="left"/>
    </xf>
    <xf numFmtId="0" fontId="32" fillId="10" borderId="37" xfId="0" applyFont="1" applyFill="1" applyBorder="1" applyAlignment="1">
      <alignment horizontal="left"/>
    </xf>
    <xf numFmtId="164" fontId="32" fillId="10" borderId="35" xfId="39" applyNumberFormat="1" applyFont="1" applyFill="1" applyBorder="1" applyAlignment="1">
      <alignment horizontal="center"/>
    </xf>
    <xf numFmtId="176" fontId="32" fillId="10" borderId="38" xfId="42" applyNumberFormat="1" applyFont="1" applyFill="1" applyBorder="1" applyAlignment="1">
      <alignment horizontal="center"/>
    </xf>
    <xf numFmtId="176" fontId="32" fillId="10" borderId="35" xfId="42" applyNumberFormat="1" applyFont="1" applyFill="1" applyBorder="1" applyAlignment="1">
      <alignment horizontal="center"/>
    </xf>
    <xf numFmtId="0" fontId="33" fillId="10" borderId="0" xfId="0" applyFont="1" applyFill="1" applyBorder="1" applyAlignment="1">
      <alignment horizontal="left"/>
    </xf>
    <xf numFmtId="164" fontId="4" fillId="10" borderId="0" xfId="0" applyNumberFormat="1" applyFont="1" applyFill="1" applyBorder="1" applyAlignment="1">
      <alignment horizontal="left"/>
    </xf>
    <xf numFmtId="0" fontId="2" fillId="10" borderId="0" xfId="0" applyFont="1" applyFill="1" applyBorder="1"/>
    <xf numFmtId="43" fontId="2" fillId="10" borderId="0" xfId="41" applyFont="1" applyFill="1"/>
    <xf numFmtId="0" fontId="4" fillId="10" borderId="0" xfId="0" applyFont="1" applyFill="1" applyBorder="1" applyAlignment="1">
      <alignment horizontal="left"/>
    </xf>
    <xf numFmtId="164" fontId="2" fillId="10" borderId="0" xfId="0" applyNumberFormat="1" applyFont="1" applyFill="1" applyBorder="1" applyAlignment="1">
      <alignment horizontal="left"/>
    </xf>
    <xf numFmtId="0" fontId="24" fillId="10" borderId="0" xfId="1" applyFont="1" applyFill="1" applyBorder="1" applyAlignment="1"/>
    <xf numFmtId="0" fontId="5" fillId="2" borderId="2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164" fontId="5" fillId="2" borderId="20" xfId="0" applyNumberFormat="1" applyFont="1" applyFill="1" applyBorder="1" applyAlignment="1">
      <alignment horizontal="center"/>
    </xf>
    <xf numFmtId="14" fontId="5" fillId="2" borderId="5" xfId="0" applyNumberFormat="1" applyFont="1" applyFill="1" applyBorder="1" applyAlignment="1">
      <alignment horizontal="left"/>
    </xf>
    <xf numFmtId="164" fontId="5" fillId="2" borderId="7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/>
    <xf numFmtId="164" fontId="2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14" fontId="5" fillId="2" borderId="10" xfId="0" applyNumberFormat="1" applyFont="1" applyFill="1" applyBorder="1" applyAlignment="1">
      <alignment horizontal="left"/>
    </xf>
    <xf numFmtId="0" fontId="2" fillId="0" borderId="39" xfId="0" applyFont="1" applyBorder="1"/>
    <xf numFmtId="14" fontId="5" fillId="3" borderId="11" xfId="0" applyNumberFormat="1" applyFont="1" applyFill="1" applyBorder="1" applyAlignment="1">
      <alignment horizontal="left"/>
    </xf>
    <xf numFmtId="14" fontId="5" fillId="3" borderId="12" xfId="0" applyNumberFormat="1" applyFont="1" applyFill="1" applyBorder="1" applyAlignment="1">
      <alignment horizontal="left"/>
    </xf>
    <xf numFmtId="164" fontId="5" fillId="3" borderId="13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36" xfId="0" applyFont="1" applyBorder="1" applyAlignment="1">
      <alignment horizontal="left"/>
    </xf>
    <xf numFmtId="0" fontId="2" fillId="0" borderId="40" xfId="0" applyFont="1" applyBorder="1" applyAlignment="1">
      <alignment horizontal="left"/>
    </xf>
    <xf numFmtId="164" fontId="5" fillId="0" borderId="0" xfId="0" applyNumberFormat="1" applyFont="1" applyFill="1" applyBorder="1" applyAlignment="1">
      <alignment horizontal="center"/>
    </xf>
    <xf numFmtId="0" fontId="2" fillId="0" borderId="21" xfId="0" applyFont="1" applyFill="1" applyBorder="1" applyAlignment="1">
      <alignment horizontal="left"/>
    </xf>
    <xf numFmtId="164" fontId="5" fillId="2" borderId="41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4" fontId="5" fillId="2" borderId="42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64" fontId="5" fillId="2" borderId="39" xfId="0" applyNumberFormat="1" applyFont="1" applyFill="1" applyBorder="1" applyAlignment="1">
      <alignment horizontal="center"/>
    </xf>
    <xf numFmtId="0" fontId="2" fillId="0" borderId="43" xfId="0" applyFont="1" applyBorder="1"/>
    <xf numFmtId="0" fontId="2" fillId="0" borderId="44" xfId="0" applyFont="1" applyBorder="1"/>
    <xf numFmtId="0" fontId="2" fillId="0" borderId="5" xfId="0" applyFont="1" applyBorder="1"/>
    <xf numFmtId="164" fontId="2" fillId="0" borderId="6" xfId="0" applyNumberFormat="1" applyFont="1" applyBorder="1" applyAlignment="1">
      <alignment horizontal="left"/>
    </xf>
    <xf numFmtId="164" fontId="2" fillId="0" borderId="10" xfId="0" applyNumberFormat="1" applyFont="1" applyBorder="1" applyAlignment="1">
      <alignment horizontal="left"/>
    </xf>
    <xf numFmtId="164" fontId="2" fillId="0" borderId="45" xfId="0" applyNumberFormat="1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4" fontId="4" fillId="0" borderId="46" xfId="0" applyNumberFormat="1" applyFont="1" applyBorder="1" applyAlignment="1">
      <alignment horizontal="left"/>
    </xf>
    <xf numFmtId="164" fontId="4" fillId="0" borderId="47" xfId="0" applyNumberFormat="1" applyFont="1" applyBorder="1" applyAlignment="1">
      <alignment horizontal="left"/>
    </xf>
    <xf numFmtId="164" fontId="4" fillId="0" borderId="48" xfId="0" applyNumberFormat="1" applyFont="1" applyBorder="1" applyAlignment="1">
      <alignment horizontal="left"/>
    </xf>
    <xf numFmtId="0" fontId="2" fillId="0" borderId="0" xfId="0" applyFont="1" applyFill="1" applyBorder="1"/>
    <xf numFmtId="0" fontId="2" fillId="0" borderId="1" xfId="0" pivotButton="1" applyFont="1" applyBorder="1"/>
    <xf numFmtId="0" fontId="5" fillId="2" borderId="5" xfId="0" pivotButton="1" applyFont="1" applyFill="1" applyBorder="1" applyAlignment="1">
      <alignment horizontal="left"/>
    </xf>
    <xf numFmtId="0" fontId="2" fillId="0" borderId="6" xfId="0" pivotButton="1" applyFont="1" applyBorder="1" applyAlignment="1">
      <alignment horizontal="left"/>
    </xf>
    <xf numFmtId="0" fontId="5" fillId="2" borderId="1" xfId="0" pivotButton="1" applyFont="1" applyFill="1" applyBorder="1" applyAlignment="1">
      <alignment horizontal="left"/>
    </xf>
    <xf numFmtId="14" fontId="5" fillId="2" borderId="5" xfId="0" pivotButton="1" applyNumberFormat="1" applyFont="1" applyFill="1" applyBorder="1" applyAlignment="1">
      <alignment horizontal="left"/>
    </xf>
    <xf numFmtId="14" fontId="5" fillId="2" borderId="6" xfId="0" pivotButton="1" applyNumberFormat="1" applyFont="1" applyFill="1" applyBorder="1" applyAlignment="1">
      <alignment horizontal="left"/>
    </xf>
    <xf numFmtId="14" fontId="5" fillId="2" borderId="6" xfId="0" pivotButton="1" applyNumberFormat="1" applyFont="1" applyFill="1" applyBorder="1" applyAlignment="1">
      <alignment horizontal="right"/>
    </xf>
    <xf numFmtId="0" fontId="5" fillId="2" borderId="2" xfId="0" pivotButton="1" applyFont="1" applyFill="1" applyBorder="1" applyAlignment="1">
      <alignment horizontal="left"/>
    </xf>
    <xf numFmtId="0" fontId="2" fillId="10" borderId="34" xfId="0" applyFont="1" applyFill="1" applyBorder="1"/>
    <xf numFmtId="164" fontId="2" fillId="10" borderId="0" xfId="0" applyNumberFormat="1" applyFont="1" applyFill="1" applyBorder="1" applyAlignment="1"/>
    <xf numFmtId="0" fontId="2" fillId="10" borderId="0" xfId="0" applyNumberFormat="1" applyFont="1" applyFill="1" applyBorder="1" applyAlignment="1">
      <alignment horizontal="center"/>
    </xf>
    <xf numFmtId="164" fontId="2" fillId="10" borderId="0" xfId="0" applyNumberFormat="1" applyFont="1" applyFill="1" applyBorder="1"/>
    <xf numFmtId="174" fontId="2" fillId="10" borderId="0" xfId="0" applyNumberFormat="1" applyFont="1" applyFill="1" applyBorder="1"/>
    <xf numFmtId="174" fontId="2" fillId="10" borderId="28" xfId="0" applyNumberFormat="1" applyFont="1" applyFill="1" applyBorder="1"/>
    <xf numFmtId="0" fontId="2" fillId="10" borderId="36" xfId="0" applyFont="1" applyFill="1" applyBorder="1"/>
    <xf numFmtId="164" fontId="2" fillId="10" borderId="14" xfId="0" applyNumberFormat="1" applyFont="1" applyFill="1" applyBorder="1"/>
    <xf numFmtId="174" fontId="4" fillId="10" borderId="14" xfId="0" applyNumberFormat="1" applyFont="1" applyFill="1" applyBorder="1" applyAlignment="1">
      <alignment horizontal="center"/>
    </xf>
    <xf numFmtId="0" fontId="34" fillId="9" borderId="22" xfId="0" applyFont="1" applyFill="1" applyBorder="1" applyAlignment="1">
      <alignment horizontal="center" vertical="center" wrapText="1"/>
    </xf>
    <xf numFmtId="0" fontId="34" fillId="9" borderId="25" xfId="0" applyFont="1" applyFill="1" applyBorder="1" applyAlignment="1">
      <alignment horizontal="center" vertical="center" wrapText="1"/>
    </xf>
    <xf numFmtId="164" fontId="4" fillId="10" borderId="49" xfId="0" applyNumberFormat="1" applyFont="1" applyFill="1" applyBorder="1" applyAlignment="1">
      <alignment horizontal="center"/>
    </xf>
    <xf numFmtId="0" fontId="2" fillId="0" borderId="50" xfId="0" applyFont="1" applyBorder="1"/>
    <xf numFmtId="164" fontId="2" fillId="0" borderId="51" xfId="0" applyNumberFormat="1" applyFont="1" applyBorder="1" applyAlignment="1">
      <alignment horizontal="center"/>
    </xf>
    <xf numFmtId="0" fontId="2" fillId="10" borderId="0" xfId="0" applyNumberFormat="1" applyFont="1" applyFill="1" applyBorder="1" applyAlignment="1">
      <alignment horizontal="left"/>
    </xf>
    <xf numFmtId="164" fontId="2" fillId="10" borderId="28" xfId="0" applyNumberFormat="1" applyFont="1" applyFill="1" applyBorder="1" applyAlignment="1">
      <alignment horizontal="center"/>
    </xf>
    <xf numFmtId="0" fontId="2" fillId="0" borderId="9" xfId="0" applyFont="1" applyFill="1" applyBorder="1" applyAlignment="1">
      <alignment horizontal="left"/>
    </xf>
    <xf numFmtId="174" fontId="2" fillId="10" borderId="0" xfId="0" applyNumberFormat="1" applyFont="1" applyFill="1" applyBorder="1" applyAlignment="1">
      <alignment horizontal="left"/>
    </xf>
    <xf numFmtId="164" fontId="34" fillId="9" borderId="25" xfId="0" applyNumberFormat="1" applyFont="1" applyFill="1" applyBorder="1" applyAlignment="1">
      <alignment horizontal="left" vertical="center"/>
    </xf>
    <xf numFmtId="164" fontId="0" fillId="0" borderId="0" xfId="0" applyNumberFormat="1" applyFill="1"/>
    <xf numFmtId="164" fontId="5" fillId="2" borderId="8" xfId="0" applyNumberFormat="1" applyFont="1" applyFill="1" applyBorder="1" applyAlignment="1">
      <alignment horizontal="center"/>
    </xf>
    <xf numFmtId="164" fontId="31" fillId="9" borderId="53" xfId="0" applyNumberFormat="1" applyFont="1" applyFill="1" applyBorder="1" applyAlignment="1">
      <alignment horizontal="center" vertical="center" wrapText="1"/>
    </xf>
    <xf numFmtId="164" fontId="31" fillId="9" borderId="54" xfId="0" applyNumberFormat="1" applyFont="1" applyFill="1" applyBorder="1" applyAlignment="1">
      <alignment horizontal="center" vertical="center" wrapText="1"/>
    </xf>
    <xf numFmtId="164" fontId="30" fillId="10" borderId="34" xfId="0" applyNumberFormat="1" applyFont="1" applyFill="1" applyBorder="1" applyAlignment="1">
      <alignment horizontal="center"/>
    </xf>
    <xf numFmtId="164" fontId="32" fillId="10" borderId="52" xfId="0" applyNumberFormat="1" applyFont="1" applyFill="1" applyBorder="1" applyAlignment="1">
      <alignment horizontal="center"/>
    </xf>
  </cellXfs>
  <cellStyles count="43">
    <cellStyle name="_x000d__x000a_JournalTemplate=C:\COMFO\CTALK\JOURSTD.TPL_x000d__x000a_LbStateAddress=3 3 0 251 1 89 2 311_x000d__x000a_LbStateJou" xfId="1"/>
    <cellStyle name="_x000d__x000a_JournalTemplate=C:\COMFO\CTALK\JOURSTD.TPL_x000d__x000a_LbStateAddress=3 3 0 251 1 89 2 311_x000d__x000a_LbStateJou 2" xfId="2"/>
    <cellStyle name="_Weekly file" xfId="3"/>
    <cellStyle name="ac" xfId="4"/>
    <cellStyle name="clear - Style2" xfId="5"/>
    <cellStyle name="Cmnt - Style1" xfId="6"/>
    <cellStyle name="Comma" xfId="41" builtinId="3"/>
    <cellStyle name="Comma 2" xfId="7"/>
    <cellStyle name="Date" xfId="8"/>
    <cellStyle name="Date - mmm-dd" xfId="9"/>
    <cellStyle name="Grey" xfId="10"/>
    <cellStyle name="Header1" xfId="11"/>
    <cellStyle name="Header2" xfId="12"/>
    <cellStyle name="HITLIST" xfId="13"/>
    <cellStyle name="Input [yellow]" xfId="14"/>
    <cellStyle name="Milliers [0]_EDYAN" xfId="15"/>
    <cellStyle name="Milliers_EDYAN" xfId="16"/>
    <cellStyle name="Monétaire [0]_EDYAN" xfId="17"/>
    <cellStyle name="Monétaire_EDYAN" xfId="18"/>
    <cellStyle name="Normal" xfId="0" builtinId="0"/>
    <cellStyle name="Normal - Style1" xfId="19"/>
    <cellStyle name="Normal 2" xfId="20"/>
    <cellStyle name="num.dollar" xfId="21"/>
    <cellStyle name="num2" xfId="22"/>
    <cellStyle name="Output Amounts" xfId="23"/>
    <cellStyle name="Output Column Headings" xfId="24"/>
    <cellStyle name="Output Line Items" xfId="25"/>
    <cellStyle name="Output Report Heading" xfId="26"/>
    <cellStyle name="Output Report Title" xfId="27"/>
    <cellStyle name="Percent" xfId="42" builtinId="5"/>
    <cellStyle name="Percent [2]" xfId="28"/>
    <cellStyle name="Percent [2] 2" xfId="29"/>
    <cellStyle name="Percent [2] 3" xfId="30"/>
    <cellStyle name="Percent [2] 4" xfId="31"/>
    <cellStyle name="Percent [2] 5" xfId="32"/>
    <cellStyle name="PSChar" xfId="33"/>
    <cellStyle name="PSDate" xfId="34"/>
    <cellStyle name="PSDec" xfId="35"/>
    <cellStyle name="PSHeading" xfId="36"/>
    <cellStyle name="PSInt" xfId="37"/>
    <cellStyle name="PSSpacer" xfId="38"/>
    <cellStyle name="Style 1" xfId="39"/>
    <cellStyle name="Undefiniert" xfId="40"/>
  </cellStyles>
  <dxfs count="468"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center" readingOrder="0"/>
    </dxf>
    <dxf>
      <alignment horizontal="center" readingOrder="0"/>
    </dxf>
    <dxf>
      <fill>
        <patternFill patternType="solid">
          <bgColor indexed="40"/>
        </patternFill>
      </fill>
    </dxf>
    <dxf>
      <font>
        <b/>
      </font>
    </dxf>
    <dxf>
      <font>
        <b/>
      </font>
    </dxf>
    <dxf>
      <font>
        <b/>
      </font>
    </dxf>
    <dxf>
      <font>
        <color auto="1"/>
      </font>
    </dxf>
    <dxf>
      <fill>
        <patternFill>
          <bgColor indexed="62"/>
        </patternFill>
      </fill>
    </dxf>
    <dxf>
      <font>
        <color indexed="9"/>
      </font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ill>
        <patternFill patternType="solid">
          <bgColor indexed="48"/>
        </patternFill>
      </fill>
    </dxf>
    <dxf>
      <fill>
        <patternFill patternType="solid">
          <bgColor indexed="48"/>
        </patternFill>
      </fill>
    </dxf>
    <dxf>
      <font>
        <color indexed="9"/>
      </font>
    </dxf>
    <dxf>
      <font>
        <color indexed="9"/>
      </font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font>
        <sz val="12"/>
      </font>
    </dxf>
    <dxf>
      <font>
        <sz val="12"/>
      </font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sz val="8"/>
      </font>
    </dxf>
    <dxf>
      <fill>
        <patternFill patternType="none">
          <bgColor auto="1"/>
        </patternFill>
      </fill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center" readingOrder="0"/>
    </dxf>
    <dxf>
      <alignment horizontal="center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name val="Calibri"/>
        <scheme val="minor"/>
      </font>
    </dxf>
    <dxf>
      <font>
        <sz val="10"/>
      </font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alignment horizontal="righ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alignment horizontal="left" readingOrder="0"/>
    </dxf>
    <dxf>
      <alignment horizontal="left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numFmt numFmtId="19" formatCode="dd/mm/yyyy"/>
    </dxf>
    <dxf>
      <numFmt numFmtId="19" formatCode="dd/mm/yyyy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indexed="40"/>
        </patternFill>
      </fill>
    </dxf>
    <dxf>
      <font>
        <b/>
      </font>
    </dxf>
    <dxf>
      <fill>
        <patternFill patternType="none"/>
      </fill>
    </dxf>
    <dxf>
      <fill>
        <patternFill patternType="none"/>
      </fill>
    </dxf>
    <dxf>
      <font>
        <b/>
      </font>
    </dxf>
    <dxf>
      <font>
        <b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indexed="62"/>
        </patternFill>
      </fill>
    </dxf>
    <dxf>
      <font>
        <color indexed="9"/>
      </font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name val="Calibri"/>
        <scheme val="minor"/>
      </font>
    </dxf>
    <dxf>
      <font>
        <sz val="10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indexed="40"/>
        </patternFill>
      </fill>
    </dxf>
    <dxf>
      <font>
        <b/>
      </font>
    </dxf>
    <dxf>
      <fill>
        <patternFill patternType="none"/>
      </fill>
    </dxf>
    <dxf>
      <fill>
        <patternFill patternType="none"/>
      </fill>
    </dxf>
    <dxf>
      <font>
        <b/>
      </font>
    </dxf>
    <dxf>
      <font>
        <b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indexed="62"/>
        </patternFill>
      </fill>
    </dxf>
    <dxf>
      <font>
        <color indexed="9"/>
      </font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name val="Calibri"/>
        <scheme val="minor"/>
      </font>
    </dxf>
    <dxf>
      <font>
        <sz val="10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numFmt numFmtId="19" formatCode="dd/mm/yyyy"/>
    </dxf>
    <dxf>
      <numFmt numFmtId="19" formatCode="dd/mm/yyyy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left" readingOrder="0"/>
    </dxf>
    <dxf>
      <alignment horizontal="left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righ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sz val="10"/>
      </font>
    </dxf>
    <dxf>
      <font>
        <name val="Calibri"/>
        <scheme val="minor"/>
      </font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center" readingOrder="0"/>
    </dxf>
    <dxf>
      <alignment horizontal="center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ill>
        <patternFill patternType="none">
          <bgColor auto="1"/>
        </patternFill>
      </fill>
    </dxf>
    <dxf>
      <font>
        <sz val="8"/>
      </font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sz val="12"/>
      </font>
    </dxf>
    <dxf>
      <font>
        <sz val="12"/>
      </font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font>
        <color indexed="9"/>
      </font>
    </dxf>
    <dxf>
      <font>
        <color indexed="9"/>
      </font>
    </dxf>
    <dxf>
      <fill>
        <patternFill patternType="solid">
          <bgColor indexed="48"/>
        </patternFill>
      </fill>
    </dxf>
    <dxf>
      <fill>
        <patternFill patternType="solid">
          <bgColor indexed="48"/>
        </patternFill>
      </fill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ont>
        <color indexed="9"/>
      </font>
    </dxf>
    <dxf>
      <fill>
        <patternFill>
          <bgColor indexed="62"/>
        </patternFill>
      </fill>
    </dxf>
    <dxf>
      <font>
        <color auto="1"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indexed="40"/>
        </patternFill>
      </fill>
    </dxf>
    <dxf>
      <alignment horizontal="center" readingOrder="0"/>
    </dxf>
    <dxf>
      <alignment horizontal="center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sz val="10"/>
      </font>
    </dxf>
    <dxf>
      <font>
        <name val="Calibri"/>
        <scheme val="minor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ont>
        <color indexed="9"/>
      </font>
    </dxf>
    <dxf>
      <fill>
        <patternFill>
          <bgColor indexed="62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</font>
    </dxf>
    <dxf>
      <font>
        <b/>
      </font>
    </dxf>
    <dxf>
      <fill>
        <patternFill patternType="none"/>
      </fill>
    </dxf>
    <dxf>
      <fill>
        <patternFill patternType="none"/>
      </fill>
    </dxf>
    <dxf>
      <font>
        <b/>
      </font>
    </dxf>
    <dxf>
      <fill>
        <patternFill patternType="solid">
          <bgColor indexed="40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sz val="10"/>
      </font>
    </dxf>
    <dxf>
      <font>
        <name val="Calibri"/>
        <scheme val="minor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ont>
        <color indexed="9"/>
      </font>
    </dxf>
    <dxf>
      <fill>
        <patternFill>
          <bgColor indexed="62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</font>
    </dxf>
    <dxf>
      <font>
        <b/>
      </font>
    </dxf>
    <dxf>
      <fill>
        <patternFill patternType="none"/>
      </fill>
    </dxf>
    <dxf>
      <fill>
        <patternFill patternType="none"/>
      </fill>
    </dxf>
    <dxf>
      <font>
        <b/>
      </font>
    </dxf>
    <dxf>
      <fill>
        <patternFill patternType="solid">
          <bgColor indexed="40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venue/2011/Q3/EMEA/20110830%20IIG%20EMEA%20Revenue%20Repo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OOKINGS/2013/Q1/EMEA/Q1%2020130415%20IIG%20EMEA%20Bookings%20Repor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otes"/>
      <sheetName val="Summary"/>
      <sheetName val="EMEA-products"/>
      <sheetName val="Movements"/>
      <sheetName val="EMEA"/>
      <sheetName val="EMEA North"/>
      <sheetName val="EMEA East"/>
      <sheetName val="France"/>
      <sheetName val="EMEA South"/>
      <sheetName val="Germany"/>
      <sheetName val="Italy"/>
      <sheetName val="Sheet1"/>
      <sheetName val="UK"/>
      <sheetName val="Data File"/>
      <sheetName val="Weekly"/>
      <sheetName val="Lookup"/>
      <sheetName val="PS"/>
      <sheetName val="Trai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ookings Summary"/>
      <sheetName val="Revenue Summary"/>
      <sheetName val="Industry Summary"/>
      <sheetName val="EMEA-products"/>
      <sheetName val="Movements"/>
      <sheetName val="EMEA"/>
      <sheetName val="EMEA North"/>
      <sheetName val="EMEA South"/>
      <sheetName val="EMEA Emerging"/>
      <sheetName val="Sales Rep"/>
      <sheetName val="Sheet1"/>
      <sheetName val="Bookings Data"/>
      <sheetName val="1st Yr Maint"/>
      <sheetName val="Revenue Mth End Data"/>
      <sheetName val="Lookup"/>
    </sheetNames>
    <sheetDataSet>
      <sheetData sheetId="0">
        <row r="4">
          <cell r="C4" t="str">
            <v>15th April 2013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BOOKINGS/2013/Q1/EMEA/Q1%2020130415%20IIG%20EMEA%20Bookings%20Repor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BOOKINGS/2013/Q1/EMEA/Q1%2020130415%20IIG%20EMEA%20Bookings%20Report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Capurro" refreshedDate="41158.740492708333" createdVersion="3" refreshedVersion="3" minRefreshableVersion="3" recordCount="1">
  <cacheSource type="worksheet">
    <worksheetSource ref="A2:AY2" sheet="Bookings Data" r:id="rId2"/>
  </cacheSource>
  <cacheFields count="51">
    <cacheField name="Sales District" numFmtId="0">
      <sharedItems containsBlank="1" count="27">
        <s v="Iberia"/>
        <s v="Mediterranean" u="1"/>
        <m u="1"/>
        <s v="Germany" u="1"/>
        <s v="UK&amp;I" u="1"/>
        <s v="Nordics" u="1"/>
        <s v="Belux" u="1"/>
        <s v="UK&amp;I " u="1"/>
        <s v="Switzerland" u="1"/>
        <s v="France" u="1"/>
        <s v="Benelux" u="1"/>
        <s v="Austria/Eastern Europe" u="1"/>
        <s v="Italy" u="1"/>
        <s v="Eastern Europe" u="1"/>
        <s v="Austria/EE" u="1"/>
        <s v="Africa" u="1"/>
        <s v="Netherlands" u="1"/>
        <e v="#N/A" u="1"/>
        <s v="Russia" u="1"/>
        <s v="Other" u="1"/>
        <s v="UK/EIRE" u="1"/>
        <s v="Middle East" u="1"/>
        <s v="Russia CIS" u="1"/>
        <s v="Rest of Nordics" u="1"/>
        <s v="South Africa" u="1"/>
        <s v="EMED &amp; Africa" u="1"/>
        <s v="Austria" u="1"/>
      </sharedItems>
    </cacheField>
    <cacheField name="Sales Region" numFmtId="0">
      <sharedItems containsBlank="1" count="13">
        <s v="EMEA SOUTH"/>
        <m u="1"/>
        <s v="GERMANY" u="1"/>
        <s v="UK&amp;I" u="1"/>
        <s v="UK&amp;I " u="1"/>
        <s v="FRANCE" u="1"/>
        <s v="EMEA EAST" u="1"/>
        <s v="ITALY" u="1"/>
        <e v="#REF!" u="1"/>
        <s v="EMEA NORTH" u="1"/>
        <e v="#N/A" u="1"/>
        <s v="EMEA EMERGING" u="1"/>
        <s v="OTHER" u="1"/>
      </sharedItems>
    </cacheField>
    <cacheField name="Family" numFmtId="0">
      <sharedItems/>
    </cacheField>
    <cacheField name="Recon Item" numFmtId="0">
      <sharedItems/>
    </cacheField>
    <cacheField name="BRM Item" numFmtId="0">
      <sharedItems/>
    </cacheField>
    <cacheField name="IIG - STD Product" numFmtId="0">
      <sharedItems/>
    </cacheField>
    <cacheField name="Item Number" numFmtId="0">
      <sharedItems/>
    </cacheField>
    <cacheField name="Sales Area Name" numFmtId="0">
      <sharedItems/>
    </cacheField>
    <cacheField name="District Name" numFmtId="0">
      <sharedItems/>
    </cacheField>
    <cacheField name="Sales Area Manager" numFmtId="0">
      <sharedItems/>
    </cacheField>
    <cacheField name="Sales District Manager" numFmtId="0">
      <sharedItems/>
    </cacheField>
    <cacheField name="Sales Division Name" numFmtId="0">
      <sharedItems/>
    </cacheField>
    <cacheField name="Sales Rep Name" numFmtId="0">
      <sharedItems/>
    </cacheField>
    <cacheField name="Employee Id" numFmtId="0">
      <sharedItems containsSemiMixedTypes="0" containsString="0" containsNumber="1" containsInteger="1" minValue="67526" maxValue="67526"/>
    </cacheField>
    <cacheField name="BT Party Name" numFmtId="0">
      <sharedItems/>
    </cacheField>
    <cacheField name="ST Party Name" numFmtId="0">
      <sharedItems/>
    </cacheField>
    <cacheField name="EU Party Name" numFmtId="0">
      <sharedItems/>
    </cacheField>
    <cacheField name="IA Party Country" numFmtId="0">
      <sharedItems/>
    </cacheField>
    <cacheField name="EU Party Country" numFmtId="0">
      <sharedItems/>
    </cacheField>
    <cacheField name="Order Type" numFmtId="0">
      <sharedItems containsBlank="1" count="71">
        <s v="EMC Std. Sales Order"/>
        <s v="EMC Fill-Up" u="1"/>
        <m u="1"/>
        <s v="SA-SALE-BE" u="1"/>
        <s v="SA-SALE-AT" u="1"/>
        <s v="LA-LICENSE AGREE-GB" u="1"/>
        <s v="SA-SALE-GR" u="1"/>
        <s v="SA-SALE-FR" u="1"/>
        <s v="REP CHANGE INSERT" u="1"/>
        <s v="RSA-RETURN SALE-IE" u="1"/>
        <s v="RSA-RETURN SALE-IL" u="1"/>
        <s v="SA-SALE-CH" u="1"/>
        <s v="RSA-RETURN SALE-IT" u="1"/>
        <s v="RLA-RETURN LICENSE AGREE-AU" u="1"/>
        <s v="SA-SALE-LU" u="1"/>
        <s v="SA-SALE" u="1"/>
        <s v="EV-EVAL-ES" u="1"/>
        <s v="SA-SALE-US" u="1"/>
        <s v="EMC Zero Dollar" u="1"/>
        <s v="SE-SALE OF EVAL-AT" u="1"/>
        <s v="RSA-RETURN SALE-GB" u="1"/>
        <s v="CE-CONTRACT EVAL-IE" u="1"/>
        <s v="NA" u="1"/>
        <s v="SA-SALE-DK" u="1"/>
        <s v="PS-PS SALE-DE" u="1"/>
        <s v="LA-LICENSE AGREE-FR" u="1"/>
        <s v="RSA-RETURN SALE-FI" u="1"/>
        <s v="EV-EVAL-GB" u="1"/>
        <s v="RSA-RETURN SALE-SE" u="1"/>
        <s v="RSA-RETURN SALE-FR" u="1"/>
        <s v="CE-CONTRACT EVAL-FR" u="1"/>
        <s v="RSA-RETURN SALE-ES" u="1"/>
        <s v="DEAL SWITCH" u="1"/>
        <s v="LA-LICENSE AGREE-US" u="1"/>
        <s v="SA-SALE-FI" u="1"/>
        <s v="LA-LICENSE AGREE-CH" u="1"/>
        <s v="SA-SALE-PL" u="1"/>
        <s v="RSA-RETURN SALE-DE" u="1"/>
        <s v="SA-SALE-ES" u="1"/>
        <s v="LA-LICENSE AGREE-AT" u="1"/>
        <s v="RSA-RETURN SALE-DK" u="1"/>
        <s v="EV-EVAL-IT" u="1"/>
        <s v="EV-EVAL-IE" u="1"/>
        <s v="SA-SALE-NL" u="1"/>
        <s v="REP CHANGE REVERSAL" u="1"/>
        <s v="RSA-RETURN SALE-CH" u="1"/>
        <s v="LA-LICENSE AGREE-FI" u="1"/>
        <s v="LA-LICENSE AGREE-AU" u="1"/>
        <s v="EV-EVAL-DE" u="1"/>
        <s v="SA-SALE-IL" u="1"/>
        <s v="RSA-RETURN SALE-PT" u="1"/>
        <s v="SA-SALE-SE" u="1"/>
        <s v="RSA-RETURN SALE-BE" u="1"/>
        <s v="EV-EVAL-AT" u="1"/>
        <s v="SA-SALE-GB" u="1"/>
        <s v="SA-SALE-PT" u="1"/>
        <s v="RLA-RETURN LICENSE AGREE-US" u="1"/>
        <s v="SA-SALE-NO" u="1"/>
        <s v="RSA-RETURN SALE-AT" u="1"/>
        <s v="RSA-RETURN SALE-NL" u="1"/>
        <s v="EV-EVAL-FR" u="1"/>
        <s v="RLA-RETURN LICENSE AGREE-AT" u="1"/>
        <s v="SA-SALE-IT" u="1"/>
        <s v="SA-SALE-IE" u="1"/>
        <s v="RSA-RETURN SALE-ZA" u="1"/>
        <s v="EV-EVAL" u="1"/>
        <s v="LA-LICENSE AGREE" u="1"/>
        <s v="SE-SALE OF EVAL-FR" u="1"/>
        <s v="SOFT REDIRECT" u="1"/>
        <s v="SA-SALE-ZA" u="1"/>
        <s v="SA-SALE-DE" u="1"/>
      </sharedItems>
    </cacheField>
    <cacheField name="Doc Type" numFmtId="0">
      <sharedItems/>
    </cacheField>
    <cacheField name="Opportunity Number" numFmtId="0">
      <sharedItems containsSemiMixedTypes="0" containsString="0" containsNumber="1" containsInteger="1" minValue="1764131" maxValue="1764131"/>
    </cacheField>
    <cacheField name="Transaction Number" numFmtId="0">
      <sharedItems containsNonDate="0" containsString="0" containsBlank="1"/>
    </cacheField>
    <cacheField name="Order Number" numFmtId="0">
      <sharedItems containsSemiMixedTypes="0" containsString="0" containsNumber="1" containsInteger="1" minValue="30045600" maxValue="30045600"/>
    </cacheField>
    <cacheField name="Deal Number" numFmtId="0">
      <sharedItems containsMixedTypes="1" containsNumber="1" containsInteger="1" minValue="61472509" maxValue="222591795" count="5">
        <s v="CPQO994574"/>
        <n v="63026431" u="1"/>
        <n v="222591795" u="1"/>
        <n v="63109372" u="1"/>
        <n v="61472509" u="1"/>
      </sharedItems>
    </cacheField>
    <cacheField name="Transaction Type" numFmtId="0">
      <sharedItems containsNonDate="0" containsString="0" containsBlank="1"/>
    </cacheField>
    <cacheField name="Doc Source 2" numFmtId="0">
      <sharedItems containsNonDate="0" containsString="0" containsBlank="1"/>
    </cacheField>
    <cacheField name="EU Global Entity Name" numFmtId="0">
      <sharedItems/>
    </cacheField>
    <cacheField name="EU Global Entity Identifier" numFmtId="0">
      <sharedItems containsSemiMixedTypes="0" containsString="0" containsNumber="1" containsInteger="1" minValue="315034264" maxValue="315034264"/>
    </cacheField>
    <cacheField name="CXDX Quote Number 2" numFmtId="0">
      <sharedItems containsSemiMixedTypes="0" containsString="0" containsNumber="1" containsInteger="1" minValue="1003713395" maxValue="1003713395"/>
    </cacheField>
    <cacheField name="Order Source" numFmtId="0">
      <sharedItems/>
    </cacheField>
    <cacheField name="Quantity" numFmtId="0">
      <sharedItems containsSemiMixedTypes="0" containsString="0" containsNumber="1" containsInteger="1" minValue="1" maxValue="1"/>
    </cacheField>
    <cacheField name="Sales Channel Code" numFmtId="0">
      <sharedItems/>
    </cacheField>
    <cacheField name="Order Reason Desc" numFmtId="0">
      <sharedItems/>
    </cacheField>
    <cacheField name="Partner Account" numFmtId="0">
      <sharedItems/>
    </cacheField>
    <cacheField name="Partner Type" numFmtId="0">
      <sharedItems/>
    </cacheField>
    <cacheField name="Partner Programs" numFmtId="0">
      <sharedItems/>
    </cacheField>
    <cacheField name="Customer Channel Type" numFmtId="0">
      <sharedItems/>
    </cacheField>
    <cacheField name="Ordered Date" numFmtId="14">
      <sharedItems containsSemiMixedTypes="0" containsNonDate="0" containsDate="1" containsString="0" minDate="2012-07-25T00:00:00" maxDate="2012-07-26T00:00:00"/>
    </cacheField>
    <cacheField name="Roll Up Book Date" numFmtId="14">
      <sharedItems containsSemiMixedTypes="0" containsNonDate="0" containsDate="1" containsString="0" minDate="2012-07-25T00:00:00" maxDate="2012-07-26T00:00:00"/>
    </cacheField>
    <cacheField name="Roll Up TRX Date" numFmtId="14">
      <sharedItems containsSemiMixedTypes="0" containsNonDate="0" containsDate="1" containsString="0" minDate="2012-07-25T00:00:00" maxDate="2012-07-26T00:00:00"/>
    </cacheField>
    <cacheField name="Month" numFmtId="0">
      <sharedItems containsSemiMixedTypes="0" containsString="0" containsNumber="1" containsInteger="1" minValue="7" maxValue="7"/>
    </cacheField>
    <cacheField name="Segment 1" numFmtId="0">
      <sharedItems containsNonDate="0" containsString="0" containsBlank="1"/>
    </cacheField>
    <cacheField name="Segment 2" numFmtId="0">
      <sharedItems containsNonDate="0" containsString="0" containsBlank="1"/>
    </cacheField>
    <cacheField name="Segment 3" numFmtId="0">
      <sharedItems containsNonDate="0" containsString="0" containsBlank="1"/>
    </cacheField>
    <cacheField name="Sale Booking Revenue" numFmtId="172">
      <sharedItems containsSemiMixedTypes="0" containsString="0" containsNumber="1" minValue="5928.01" maxValue="5928.01"/>
    </cacheField>
    <cacheField name="Description" numFmtId="0">
      <sharedItems/>
    </cacheField>
    <cacheField name="EU EMC Sub Industry" numFmtId="0">
      <sharedItems/>
    </cacheField>
    <cacheField name="EU EMC Major Industry" numFmtId="0">
      <sharedItems/>
    </cacheField>
    <cacheField name="Country &amp; Bucket" numFmtId="0">
      <sharedItems/>
    </cacheField>
    <cacheField name="QTR" numFmtId="172">
      <sharedItems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avid Capurro" refreshedDate="41374.39418275463" createdVersion="3" refreshedVersion="3" minRefreshableVersion="3" recordCount="1178">
  <cacheSource type="worksheet">
    <worksheetSource ref="A2:AY21565" sheet="Bookings Data" r:id="rId2"/>
  </cacheSource>
  <cacheFields count="51">
    <cacheField name="Sales District" numFmtId="0">
      <sharedItems containsBlank="1" count="17">
        <s v="Iberia"/>
        <s v="EMED &amp; Africa"/>
        <s v="France"/>
        <s v="Nordics"/>
        <s v="Benelux"/>
        <s v="UK&amp;I"/>
        <s v="Switzerland"/>
        <s v="Germany"/>
        <s v="Russia CIS"/>
        <s v="South Africa"/>
        <s v="Middle East"/>
        <s v="Italy"/>
        <s v="Austria/EE"/>
        <s v="Other"/>
        <s v="Hedge"/>
        <m/>
        <e v="#N/A" u="1"/>
      </sharedItems>
    </cacheField>
    <cacheField name="Sales Region" numFmtId="0">
      <sharedItems containsBlank="1" count="12">
        <s v="EMEA SOUTH"/>
        <s v="EMEA EMERGING"/>
        <s v="EMEA NORTH"/>
        <s v="OTHER"/>
        <s v="Hedge"/>
        <m/>
        <s v="FRANCE" u="1"/>
        <s v="GERMANY" u="1"/>
        <s v="UK&amp;I" u="1"/>
        <e v="#N/A" u="1"/>
        <s v="ITALY" u="1"/>
        <s v="EMEA EAST" u="1"/>
      </sharedItems>
    </cacheField>
    <cacheField name="Family" numFmtId="0">
      <sharedItems containsBlank="1"/>
    </cacheField>
    <cacheField name="Recon Item" numFmtId="0">
      <sharedItems containsBlank="1" count="53">
        <s v="CCMG THIRD PARTY"/>
        <s v="SYNC THIRD PARTY"/>
        <s v="CCMG SYNCPLICITY"/>
        <s v="CCMG CAPTURE"/>
        <s v="CCMG CLIENTS AND APPS"/>
        <s v="CCMG DOC SCI"/>
        <s v="CCMG GOVERNANCE"/>
        <s v="CCMG INTEG-EXTN"/>
        <s v="CCMG KAZEON"/>
        <s v="CCMG OTHER"/>
        <s v="CCMG PLATFORM"/>
        <s v="CCMG SOLUTIONS"/>
        <s v="CCMG XCP FRAMEWORK"/>
        <s v="CCMG ADJUST"/>
        <s v="EMC SELECT RIVERBED"/>
        <m/>
        <s v="CLIENTS AND APPS" u="1"/>
        <s v="SYMMETRIX DMX4" u="1"/>
        <s v="SELECT PARTS" u="1"/>
        <s v="DOCSCI SW" u="1"/>
        <s v="OTHER IIG" u="1"/>
        <s v="CCMG COMPLIANCE" u="1"/>
        <s v="CONNECTORS" u="1"/>
        <s v="CAPTURE HW" u="1"/>
        <s v="CCMG CONNECTORS" u="1"/>
        <s v="THIRD PARTY CCMG" u="1"/>
        <s v="HEALTHCARE" u="1"/>
        <s v="SOLUTIONS" u="1"/>
        <s v="COMPLIANCE" u="1"/>
        <s v="COMMON-VERSION" u="1"/>
        <s v="XCP FRAMEWORK" u="1"/>
        <s v="INTEG-EXTN" u="1"/>
        <s v="STOR MGMT PERF MGMT" u="1"/>
        <s v="IIG SOLUTIONS" u="1"/>
        <s v="DOC SCI" u="1"/>
        <s v="LEGACY ITEMS" u="1"/>
        <s v="CONNECTRIX CISCO" u="1"/>
        <s v="CELERRA PRODUCT" u="1"/>
        <s v="ADJUST" u="1"/>
        <s v="OTHER" u="1"/>
        <s v="THIRD PARTY" u="1"/>
        <s v="VMWRSL PARTS" u="1"/>
        <s v="GS-PROF SERVICES" u="1"/>
        <s v="CCMG LEGACY ITEMS" u="1"/>
        <s v="PS-RESIDENCY" u="1"/>
        <s v="ONDEMAND ADJUST" u="1"/>
        <s v="KAZEON" u="1"/>
        <s v="THCARE" u="1"/>
        <s v="CAPTURE" u="1"/>
        <s v="DKTM RUSSIA" u="1"/>
        <s v="KAZEON HW" u="1"/>
        <s v="PLATFORM" u="1"/>
        <s v="GOVERNANCE" u="1"/>
      </sharedItems>
    </cacheField>
    <cacheField name="BRM Item" numFmtId="0">
      <sharedItems containsBlank="1"/>
    </cacheField>
    <cacheField name="IIG - STD Product" numFmtId="0">
      <sharedItems containsBlank="1"/>
    </cacheField>
    <cacheField name="Item Number" numFmtId="0">
      <sharedItems containsBlank="1"/>
    </cacheField>
    <cacheField name="Sales Area Name" numFmtId="0">
      <sharedItems containsBlank="1"/>
    </cacheField>
    <cacheField name="District Name" numFmtId="0">
      <sharedItems containsBlank="1"/>
    </cacheField>
    <cacheField name="Sales Area Manager" numFmtId="0">
      <sharedItems containsBlank="1"/>
    </cacheField>
    <cacheField name="Sales District Manager" numFmtId="0">
      <sharedItems containsBlank="1"/>
    </cacheField>
    <cacheField name="Sales Division Name" numFmtId="0">
      <sharedItems containsBlank="1"/>
    </cacheField>
    <cacheField name="Sales Rep Name" numFmtId="0">
      <sharedItems containsBlank="1" count="367">
        <s v="Murga, Monica"/>
        <s v="Nimer, Omar"/>
        <s v="Cohen, Eric"/>
        <s v="Kvalheim, Erling"/>
        <s v="Quota House, Sweden - ESG"/>
        <s v="Hakkinen, Jukka"/>
        <s v="NA"/>
        <s v="Foxton, Christopher"/>
        <s v="Boucard, Florence"/>
        <s v="Ramseier, Andre"/>
        <s v="Quota House, Enterprise Switzerland"/>
        <s v="Mousleh, Malak"/>
        <s v="Schweigart, Alexander"/>
        <s v="Matvienko, Sergey"/>
        <s v="Wallbaum, Christian"/>
        <s v="Rasch, Kenneth"/>
        <s v="Nel, Albert"/>
        <s v="Elghazaly, Mohamed"/>
        <s v="Rachmuhl, Yves"/>
        <s v="Meursing, Bart"/>
        <s v="Rosskopf, Susanne"/>
        <s v="Quota House, UKI - ESG"/>
        <s v="De Bot, Joost"/>
        <s v="Trosset, Herve"/>
        <s v="Belardinelli, Francesco"/>
        <s v="Isabelli, Francesco"/>
        <s v="Kanaan, Firas"/>
        <s v="Quota House, Middle East - ESG"/>
        <s v="Zaghloul, Mahmoud"/>
        <s v="Lechner, Christian"/>
        <s v="Vallcorba, Jordi"/>
        <s v="Konig, Jakob"/>
        <s v="Van Vuuren, Jean J"/>
        <s v="Vehring, Clamor"/>
        <s v="Quota House, Luxembourg - ESG"/>
        <s v="Dokupil, Joerg"/>
        <s v="Eberle, Tobias"/>
        <s v="Hohl, Roman"/>
        <s v="Quota House, Switzerland - ESG"/>
        <s v="Brockhoff, Cornelis"/>
        <s v="Quota House, Eastern Europe - ESG"/>
        <s v="Mahjoub, Hakim"/>
        <s v="Quota House, UK"/>
        <s v="Quota House, UKI SMB - ESG"/>
        <s v="Quota House, Belgium - ESG"/>
        <s v="Ungurjanovic, Srdjan"/>
        <s v="Stucchi, EneaVito"/>
        <s v="Taeske, Uwe"/>
        <s v="Hasan, Jamil"/>
        <s v="Cantin, Patrick"/>
        <s v="Varon, Isabel"/>
        <s v="Quota House, Belgium"/>
        <s v="Bukva, Branislav"/>
        <s v="PSC, EMEA"/>
        <s v="Nothofer, Karl"/>
        <s v="Quota House, Germany"/>
        <s v="Quota House, Holland - ESG"/>
        <s v="Quota House, CMA EMEA Captiva Pixel District"/>
        <s v="Wahls, Alexander"/>
        <s v="Quota House, Germany - ESG"/>
        <s v="Quota House, Italy - ESG"/>
        <s v="Quota House, UKI Enterprise - ESG"/>
        <s v="Quota House, Italy"/>
        <s v="Schwaebe, Loretta"/>
        <s v="Quota House, South Africa"/>
        <s v="Beretta, RobertoMario"/>
        <s v="Osuch, Dariusz"/>
        <s v="Bouexel, Patrice"/>
        <s v="Nica, Doru Constantin"/>
        <s v="Quota House, EMEA"/>
        <s v="Sigurdsson, Sturla"/>
        <s v="Capitani, Andrea"/>
        <s v="Gadoud, Jean-Charles"/>
        <s v="Kadnikov, Vyacheslav"/>
        <s v="Alvarez, Stephane"/>
        <s v="Padioleau, Jacques"/>
        <s v="Clinch, Nigel"/>
        <s v="Quota House, Austria - ESG"/>
        <s v="Quota House, Saudi Arabia"/>
        <s v="Thompson, Damion"/>
        <s v="Quota House DM, IIG EMEA Eastern Europe"/>
        <s v="Hunfeld, Carsten"/>
        <s v="Van Bouwel, Liesbeth"/>
        <s v="Medina Ordonez, Alfonso"/>
        <s v="Pleshkov, Pavel"/>
        <s v="Quota House, Switzerland"/>
        <s v="Franklin, Alan"/>
        <s v="Baranger, Christophe"/>
        <s v="ICORPADJ, Do Not Use"/>
        <m/>
        <s v="Quota House, Holland" u="1"/>
        <s v="GuanChuan Tan" u="1"/>
        <s v="Salameh, Elias" u="1"/>
        <s v="EMC_FRANCE_ INVALID" u="1"/>
        <s v="EMC_NORWAY_ INVALID" u="1"/>
        <s v="EMC_SWEDEN_ INVALID" u="1"/>
        <s v="EMC_UNITED_ INVALID" u="1"/>
        <s v="Quota House, Germany Enterprise - ESG" u="1"/>
        <s v="Clayton, Andrew" u="1"/>
        <s v="Ughratdar, Noor" u="1"/>
        <s v="S. Africa-E Quota House" u="1"/>
        <s v="Austria - E Quota House" u="1"/>
        <s v="Julia Santos" u="1"/>
        <s v="Tunde Akanni" u="1"/>
        <s v="CIS/Russia Quota House" u="1"/>
        <s v="Smith, Robert Aaron" u="1"/>
        <s v="O'Neill, Aonghus J" u="1"/>
        <s v="Unknown" u="1"/>
        <s v="Jardin, Pascal" u="1"/>
        <s v="UKI Enterpr Quota House" u="1"/>
        <s v="Jakub Pszczolkowski" u="1"/>
        <s v="CMA Czech R Quota House DM" u="1"/>
        <s v="Zakaria, Mohamed" u="1"/>
        <s v="Domenico Leone" u="1"/>
        <s v="Kilbane, Owen" u="1"/>
        <s v="Lionel Nicoli" u="1"/>
        <s v="Quota House, France - ESG" u="1"/>
        <s v="Joerg Dokupil" u="1"/>
        <s v="Patrice Bouexel" u="1"/>
        <s v="Herve Trosset" u="1"/>
        <s v="Quota House, France Enterprise - ESG" u="1"/>
        <s v="Donaldson, Robert" u="1"/>
        <s v="Kandola, Harvinder" u="1"/>
        <s v="IIG EMEA Ge Quota House DM" u="1"/>
        <s v="IIG EMEA UK Quota House DM" u="1"/>
        <s v="Antonio Colangelo" u="1"/>
        <s v="Francesco Isabelli" u="1"/>
        <s v="Ezio Savoldelli" u="1"/>
        <s v="Eastern Eur Quota House" u="1"/>
        <s v="Joao Fernandes" u="1"/>
        <s v="Alexander Wahls" u="1"/>
        <s v="North Gulf  Quota House" u="1"/>
        <s v="Dmitry Bulkin" u="1"/>
        <s v="Corinna Fechner" u="1"/>
        <s v="Quota House, France" u="1"/>
        <s v="EneaVito Stucchi" u="1"/>
        <s v="Jukka Hakkinen" u="1"/>
        <s v="Train House UK/I" u="1"/>
        <s v="Duygu Yantac" u="1"/>
        <s v="Finland Quota House" u="1"/>
        <s v="Train House Poland" u="1"/>
        <s v="Belgium - E Quota House" u="1"/>
        <s v="Harald Schwegler" u="1"/>
        <s v="Yantac, Duygu" u="1"/>
        <s v="Samater, Ahmad" u="1"/>
        <s v="Elias Salameh" u="1"/>
        <s v="Xavier Pey" u="1"/>
        <s v="Pisarev, Mikhail" u="1"/>
        <s v="Michael Barnes" u="1"/>
        <s v="Justin Staines" u="1"/>
        <s v="Jacek Wojdal" u="1"/>
        <s v="Florence Boucard" u="1"/>
        <s v="Uwe Gassert" u="1"/>
        <s v="Clamor Vehring" u="1"/>
        <s v="Quota House, Denmark - ESG" u="1"/>
        <s v="Srdjan Ungurjanovic" u="1"/>
        <s v="Mohamed Montasser" u="1"/>
        <s v="Tatarchuk, Denis" u="1"/>
        <s v="Pieter Berendsen" u="1"/>
        <s v="Quota House DM, IIG EMEA UKI Content District" u="1"/>
        <s v="Ola Jimoh" u="1"/>
        <s v="Gordon Milner" u="1"/>
        <s v="Bulkin, Dmitry" u="1"/>
        <s v="Falanga, Floriane" u="1"/>
        <s v="Dominique Quevit" u="1"/>
        <s v="Quota House, Czech Repub/Slovakia" u="1"/>
        <s v="Ali Tariq" u="1"/>
        <s v="Shahnawaz Khan" u="1"/>
        <s v="Andre Ramseier" u="1"/>
        <s v="Nigel Clinch" u="1"/>
        <s v="Pelta, Tal" u="1"/>
        <s v="Fazekas, Eva" u="1"/>
        <s v="Khoza, Sibusiso" u="1"/>
        <s v="Kristijan Brekalo" u="1"/>
        <s v="Owoeye, Abimbola" u="1"/>
        <s v="Simon Williams" u="1"/>
        <s v="Petra Bauer" u="1"/>
        <s v="Haitham El-Khatib" u="1"/>
        <s v="Markus Jolic" u="1"/>
        <s v="Quota House, CIS/Russia" u="1"/>
        <s v="Hjelmso, Peter" u="1"/>
        <s v="Albert Nel" u="1"/>
        <s v="Janssen, Manfred" u="1"/>
        <s v="Fateh Karkanawi" u="1"/>
        <s v="Bart Meursing" u="1"/>
        <s v="Belgium Redirect" u="1"/>
        <s v="CMA EMEA Ca Quota House" u="1"/>
        <s v="Isabel Varon" u="1"/>
        <s v="Victorina Thatcher" u="1"/>
        <s v="Joost De Bot" u="1"/>
        <s v="Carsten Hunfeld" u="1"/>
        <s v="Patrick Cantin" u="1"/>
        <s v="Christian Wallbaum" u="1"/>
        <s v="Rattley, Mark" u="1"/>
        <s v="Alexander Schweigart" u="1"/>
        <s v="Jean-Charle Gadoud" u="1"/>
        <s v="Jan Fischer" u="1"/>
        <s v="Gianni Caputo" u="1"/>
        <s v="Jordi Vallcorba" u="1"/>
        <s v="EMEA Misc" u="1"/>
        <s v="Quota House, Austria" u="1"/>
        <s v="Quota House, Poland - IIG" u="1"/>
        <s v="Miguel Alcalde" u="1"/>
        <s v="UK Non Quota House" u="1"/>
        <s v="Uwe Taeske" u="1"/>
        <s v="UK Channel  Non Quota House" u="1"/>
        <s v="Paczynski, Gert" u="1"/>
        <s v="Tarek Khalil" u="1"/>
        <s v="EMEA North  Quota House" u="1"/>
        <s v="EMEA South  Quota House" u="1"/>
        <s v="Omar Akar" u="1"/>
        <s v="Awaiting EU Italy" u="1"/>
        <s v="Alan Franklin" u="1"/>
        <s v="Timothee Wirth" u="1"/>
        <s v="Francesco Belardinelli" u="1"/>
        <s v="Quota House, Norway - ESG" u="1"/>
        <s v="Mercedes Castiel Abecasis" u="1"/>
        <s v="Demirci, Ferhat" u="1"/>
        <s v="Wierzbicki, Piotr" u="1"/>
        <s v="Aissaoui, Guendouz" u="1"/>
        <s v="Sohail Parkar" u="1"/>
        <s v="Studenikina, Victoria" u="1"/>
        <s v="Pszczolkowski, Jakub" u="1"/>
        <s v="Peter Hjelmso" u="1"/>
        <s v="Wolf, Andreas" u="1"/>
        <s v="Allano, Franck" u="1"/>
        <s v="Alexis Vernieres" u="1"/>
        <s v="Andrew Clayton" u="1"/>
        <s v="Poland - II Quota House" u="1"/>
        <s v="Hakim Mahjoub" u="1"/>
        <s v="Doru Consta Nica" u="1"/>
        <s v="Bob Donaldson" u="1"/>
        <s v="Floriane Falanga" u="1"/>
        <s v="Markus Klose" u="1"/>
        <s v="Christian Lechner" u="1"/>
        <s v="Poland Quota House" u="1"/>
        <s v="Spain - ESG Quota House" u="1"/>
        <s v="Spain Centr Quota House" u="1"/>
        <s v="Italy - ESG Quota House" u="1"/>
        <s v="Knud Vang-Nielsen" u="1"/>
        <s v="Castiel Abecasis, Mercedes" u="1"/>
        <s v="Jean Van Vuuren" u="1"/>
        <s v="Spain Quota House" u="1"/>
        <s v="Robert Donaldson" u="1"/>
        <s v="Italy Quota House" u="1"/>
        <s v="Quota House, Israel - ESG" u="1"/>
        <s v="Berendsen, Pieter" u="1"/>
        <s v="Monica Murga" u="1"/>
        <s v="Quota House, Norway" u="1"/>
        <s v="Tobias Fuenffinger" u="1"/>
        <s v="Andreas Wolf" u="1"/>
        <s v="France - ES Quota House" u="1"/>
        <s v="France Ente Quota House" u="1"/>
        <s v="Armengol, Jordi" u="1"/>
        <s v="Ahmad Samater" u="1"/>
        <s v="Jonny Crebbin" u="1"/>
        <s v="Monteleone, Tiziano" u="1"/>
        <s v="Jordi Armengol" u="1"/>
        <s v="Marcham, James" u="1"/>
        <s v="France Quota House" u="1"/>
        <s v="Qatar Distr Quota House" u="1"/>
        <s v="Frank van Buehl" u="1"/>
        <s v="Pavel Pleshkov" u="1"/>
        <s v="House International" u="1"/>
        <s v="Quota Channel, UK" u="1"/>
        <s v="El-Khatib, Haitham" u="1"/>
        <s v="Middle East Quota House" u="1"/>
        <s v="Switzerland Quota House" u="1"/>
        <s v="Ingo, Tommy" u="1"/>
        <s v="Quota House, Spain" u="1"/>
        <s v="UKI - ESG Quota House" u="1"/>
        <s v="Michael Harverson" u="1"/>
        <s v="Thomas Verhaeghe" u="1"/>
        <s v="Vladimir Vana" u="1"/>
        <s v="Nigel Coles" u="1"/>
        <s v="Tiziano Monteleone" u="1"/>
        <s v="Austria Quota House DM" u="1"/>
        <s v="Pufler, Goran" u="1"/>
        <s v="Firas Kanaan" u="1"/>
        <s v="Austria Dir Quota House DM" u="1"/>
        <s v="Stefan Meyer" u="1"/>
        <s v="South Afric Quota House" u="1"/>
        <s v="Susanne Rosskopf" u="1"/>
        <s v="Vana, Vladimir" u="1"/>
        <s v="Florentine Braeuel" u="1"/>
        <s v="Redirect, Spain" u="1"/>
        <s v="Ireland Quota House DM" u="1"/>
        <s v="Awaiting EU Middle East" u="1"/>
        <s v="EMEA Redirect" u="1"/>
        <s v="Germany Quota House" u="1"/>
        <s v="Quota House DM, Egypt" u="1"/>
        <s v="Verhaeghe, Thomas" u="1"/>
        <s v="Caroline Guntern-Shea" u="1"/>
        <s v="Hannah Giles Knopp" u="1"/>
        <s v="Mohamed Elghazaly" u="1"/>
        <s v="Russia/CIS Quota House" u="1"/>
        <s v="Barry Bernstein" u="1"/>
        <s v="Martin Pouillaude" u="1"/>
        <s v="Mikhail Pisarev" u="1"/>
        <s v="Tobias Eberle" u="1"/>
        <s v="Dara Ibrahim" u="1"/>
        <s v="Lorraine Greenwood" u="1"/>
        <s v="Vyacheslav Kadnikov" u="1"/>
        <s v="Christopher Foxton" u="1"/>
        <s v="Antony Green" u="1"/>
        <s v="Quota House DM, IIG EMEA Germany House District" u="1"/>
        <s v="Hazem Hakam" u="1"/>
        <s v="Borisov, Konstantin" u="1"/>
        <s v="Sandrine Benichou" u="1"/>
        <s v="Quota House, North Gulf District" u="1"/>
        <s v="Austria Quota House" u="1"/>
        <s v="Aurora Clemente" u="1"/>
        <s v="Holland - E Quota House" u="1"/>
        <s v="Greece - ES Quota House" u="1"/>
        <s v="Maria-Elisa Curulli" u="1"/>
        <s v="Vino, Sabino" u="1"/>
        <s v="Erinle, Olumide A" u="1"/>
        <s v="Jan Rindt" u="1"/>
        <s v="Yves Rachmuhl" u="1"/>
        <s v="Abimbola Owoeye" u="1"/>
        <s v="Williams, Simon" u="1"/>
        <s v="EMEA PSC" u="1"/>
        <s v="CMA Poland Quota House DM" u="1"/>
        <s v="Mahmoud Mounir" u="1"/>
        <s v="Gert Paczynski" u="1"/>
        <s v="Pascal Jardin" u="1"/>
        <s v="Omar Nimer" u="1"/>
        <s v="EMC_AUSTRIA INVALID" u="1"/>
        <s v="EMC_PORTUGA INVALID" u="1"/>
        <s v="EMC_SOUTH_A INVALID" u="1"/>
        <s v="Quota House, Israel" u="1"/>
        <s v="Peter Kern" u="1"/>
        <s v="Jamie Leslie" u="1"/>
        <s v="Thierry Mangogna" u="1"/>
        <s v="James Tromans" u="1"/>
        <s v="CIS/Baltics Quota House" u="1"/>
        <s v="Sergey Matvienko" u="1"/>
        <s v="EMC_HOLLAND INVALID" u="1"/>
        <s v="EMC_IRELAND INVALID" u="1"/>
        <s v="Philip Mumo Musembi" u="1"/>
        <s v="Germany - E Quota House" u="1"/>
        <s v="Germany Ent Quota House" u="1"/>
        <s v="West Africa Quota House DM" u="1"/>
        <s v="Eric Cohen" u="1"/>
        <s v="Montasser, Mohamed" u="1"/>
        <s v="EMC_DENMARK INVALID" u="1"/>
        <s v="Owen Kilbane" u="1"/>
        <s v="Gilles Goulay" u="1"/>
        <s v="EMC_BELGIUM INVALID" u="1"/>
        <s v="Marcin Sobieraj" u="1"/>
        <s v="EMC_ITALY_O INVALID" u="1"/>
        <s v="EMC_SPAIN_O INVALID" u="1"/>
        <s v="Tommy Ingo" u="1"/>
        <s v="Erling Kvalheim" u="1"/>
        <s v="EMC_SWITZER INVALID" u="1"/>
        <s v="Goran Pufler" u="1"/>
        <s v="Broadbent, Duncan M" u="1"/>
        <s v="Ed Rossiter" u="1"/>
        <s v="Ahmed Helmy" u="1"/>
        <s v="Andrea Danese" u="1"/>
        <s v="Quota House, Greece - ESG" u="1"/>
        <s v="EMC_GERMANY INVALID" u="1"/>
        <s v="Vespa, Marco" u="1"/>
        <s v="Israel - ES Quota House" u="1"/>
        <s v="Belgium Quota House" u="1"/>
        <s v="Dufrechou, Christian" u="1"/>
        <s v="Jacques Padioleau" u="1"/>
      </sharedItems>
    </cacheField>
    <cacheField name="Employee Id" numFmtId="0">
      <sharedItems containsBlank="1" containsMixedTypes="1" containsNumber="1" containsInteger="1" minValue="15449" maxValue="138441"/>
    </cacheField>
    <cacheField name="BT Party Name" numFmtId="0">
      <sharedItems containsBlank="1" count="558">
        <s v="REPSOL-YPF"/>
        <s v="COMPUTER WAREHOUSE GROUP LTD"/>
        <s v="RHODIA OPERATIONS"/>
        <s v="ELLOS AB"/>
        <s v="NA"/>
        <s v="SOLVAY"/>
        <s v="ARIESO LTD"/>
        <s v="TNT UK LTD"/>
        <s v="NESTLE AUSTRALIA LTD"/>
        <s v="NESTLE OPERATIONAL SERVICES WORLWIDE S.A (NOSW SA)"/>
        <s v="STADA ARZNEIMITEL AG"/>
        <s v="Commerzbank AG"/>
        <s v="DATAFINITY"/>
        <s v="INTERNATIONAL TURNKEY SYSTEMS"/>
        <s v="A.S.I.CONCEPT"/>
        <s v="LLOYDS BANKING GROUP"/>
        <s v="InovoOlution GmbH"/>
        <s v="EUROSCRIPT DELT LUXEMBOURG SA"/>
        <s v="POSTEL"/>
        <s v="GLOBO INFORMATICA SRL"/>
        <s v="UNICREDIT LEASING SPA"/>
        <s v="XEROX EMIRATES L.L.C"/>
        <s v="TURK EXIMBANK"/>
        <s v="INTERNATIONAL COMPUTER TURNKEY SYSTEMS"/>
        <s v="CENIT AG"/>
        <s v="GLINTT BUSINESS SOLUTIONS"/>
        <s v="JN DATA A/S"/>
        <s v="NEDBANK LIMITED"/>
        <s v="UNIVERSITY HOSPITAL BIRMINGHAM"/>
        <s v="IBM Deutschland GmbH"/>
        <s v="KLEVER S.R.L SOCIETA A SOCIO UNICO GRUPPO INFOCERT"/>
        <s v="CSC COMPUTER SCIENCES LTD"/>
        <s v="VISA EUROPE SERVICES INC."/>
        <s v="Bayerische Landesbrandversicherung AG"/>
        <s v="VHV Holding AG"/>
        <s v="INTERACT CONSULTING AG"/>
        <s v="Nationale Suisse"/>
        <s v="6PM MANAGEMENT CONSULTANCY (UK) LTD."/>
        <s v="NESS CZECH S.R.O."/>
        <s v="EUROSCRIPT DELT NEDERLAND"/>
        <s v="KING ICT D.O.O."/>
        <s v="AEROW"/>
        <s v="Boehringer Ingelheim Pharma GmbH &amp;Co. KG"/>
        <s v="VILT ESPAÑA SISTEMAS DE INFORMACION S.L."/>
        <s v="BANK JULIUS BäR &amp; CO. AG"/>
        <s v="INFAS MIDDLE EAST"/>
        <s v="Documation Software Ltd."/>
        <s v="EMC COMPUTER SYSTEMS (UK) LIMITED"/>
        <s v="SCAN OPTICS LTD"/>
        <s v="AVNET EUROPE COMM VA"/>
        <s v="BMW FINANCE SNC FRANCE"/>
        <s v="DOCBYTE NV"/>
        <s v="AUSTRIAN AIRLINES AG"/>
        <s v="NESS A.T.LTD"/>
        <s v="MAN Diesel &amp; Turbo SE"/>
        <s v="EFADA"/>
        <s v="NESMA ADVANCED TECHNOLOGY"/>
        <s v="WIPRO TECHNOLOGIES"/>
        <s v="SOGESMA SARL"/>
        <s v="INFOSISTEM D.D."/>
        <s v="NESS A.T. LTD."/>
        <s v="HSBC"/>
        <s v="INFORMATICA EL CORTE INGLES S A"/>
        <s v="INVESTEC BANK LIMITED"/>
        <s v="CCube Solutions"/>
        <s v="AVNET S.R.O."/>
        <s v="MAGIRUS INTERNATIONAL GMBH"/>
        <s v="SPIGRAPH"/>
        <s v="SPIGRAPH AG"/>
        <s v="TIM AG"/>
        <s v="Datapool GmbH"/>
        <s v="SUNCODE S.C."/>
        <s v="EBCCONSULTING - 4CAPTURE"/>
        <s v="DATAMATIC SPA"/>
        <s v="WINDREAM GMBH"/>
        <s v="FIS INFORMATIONSSYSTEME UND CONSULTING GMBH"/>
        <s v="CIPC"/>
        <s v="INFORCASE TECHNOLOGY (PTY) LTD"/>
        <s v="DRS Data Services Limited"/>
        <s v="Nanosoft KFT"/>
        <s v="ERIC ARCHIVAGE"/>
        <s v="THEREFORE CORPORATION GMBH"/>
        <s v="CIVICA UK LIMITED (FKA COMINO PLC)"/>
        <s v="Saperion AG"/>
        <s v="ALOS GmbH"/>
        <s v="Akeyto Aps"/>
        <s v="EVRY DANMARK A/S"/>
        <s v="Foxray AG"/>
        <s v="Joint Notion Development Gmbh"/>
        <s v="OCR Systeme GmbH"/>
        <s v="SOFTWARE DIMENSIONS LIMITED (FORMERLY ADEST)"/>
        <s v="Spielberg Solutions GmbH"/>
        <s v="WOLTERS KLUWER (UK) LTD"/>
        <s v="ATOS SPAIN, S.A"/>
        <s v="SPECIALIST COMPUTER CENTRES S.L."/>
        <s v="NTT DATA ITALIA SPA"/>
        <s v="UAB BULL BALTIJA"/>
        <s v="SANOFI PASTEUR"/>
        <s v="INFOTEHNA GROUP LLC"/>
        <s v="EJIE"/>
        <s v="NOKIA CORPORATION/NOKIA OYJ"/>
        <s v="STAR STORAGE S.R.L"/>
        <s v="EMC COMPUTER SYSTEMS FRANCE S.A."/>
        <s v="AMEXIO"/>
        <s v="Copaco DC BV"/>
        <s v="fme AG"/>
        <s v="APX INTEGRATION"/>
        <s v="BLUESTAR SILICONES"/>
        <s v="BLUESTAR SILICONES FRANCE S.A.S."/>
        <s v="INSTITUT DE RECHERCHES INTERNATIONALES SERVIER"/>
        <s v="JOINT COLLABORATION AS"/>
        <s v="ULTRA ELECTRONICS LTD."/>
        <s v="BELGACOM NV/SA - FIN/APC"/>
        <s v="BNP PARIBAS PROCUREMENT TECH"/>
        <s v="INTERNATIOANL DOCUMENT ENTERPRISE ADVISORS S.L."/>
        <s v="Internatioanal Document Enterprise Advisors S.L.(IMDEA)"/>
        <s v="VASS CONSULTORIA DE SISTEMAS, SL"/>
        <s v="INFO-SYSTEM SOFTWARE CONSULTANTS (CYPRUS) LTD."/>
        <s v="TIGF"/>
        <s v="AMOS IT SUISSE AG"/>
        <s v="CEGEDIM ACTIV"/>
        <s v="AUSTRALIA (EMC BRANCH)"/>
        <s v="AVNET TECHNOLOGY SOLUTIONS SRL"/>
        <s v="THE CONTENT GROUP"/>
        <s v="ING ACCOUNTS PAYABLE"/>
        <s v="INFOCERT SPA"/>
        <s v="Everis Italia Spa"/>
        <s v="ATOS BELGIUM NV/SA"/>
        <s v="SG EQUIPMENT LEASING AUSTRIA GMBH"/>
        <s v="ELCA INFORMATIQUE SA"/>
        <s v="FUJITSU TECHNOLOGY SOLUTIONS GMBH"/>
        <s v="I.A.N. SRL"/>
        <s v="NAIZAK GLOBAL ENGINEERING SYSTEMS"/>
        <s v="SAUDI ARAMCO"/>
        <s v="BLOOMBERG LP"/>
        <s v="Asseco SEE d.o.o. Beograd"/>
        <s v="EUROPEAN COMMISSION"/>
        <s v="INFOTEHNA GROUP, DOCUMENT AND PROCESS MANAGEMENT SOLUTIONS LLC"/>
        <s v="ARTESYS INTERNATIONAL"/>
        <s v="POSTECOM SPA"/>
        <s v="ESOLUTIONS FZ LLC"/>
        <s v="REDINGTON GULF FZE"/>
        <s v="PANOPTIC NV"/>
        <s v="CNR INTERNATIONAL (UK) LTD"/>
        <s v="DE LAGE LANDEN INTERNATIONAL B.V. SUCURSAL EN ESPA"/>
        <s v="TELEFONICA SOLUCIONES SAU"/>
        <s v="EL CORTE INGLES S.A"/>
        <s v="ISOLIN TRADE &amp; INVEST LIMITED"/>
        <s v="EMC COMPUTER SYSTEMS AUSTRIA GMBH"/>
        <s v="CONSULTORIA Y APLICACIONES AVANZADAS DE ECM, S.A. DE C.V."/>
        <s v="Fujitsu Finland Oy"/>
        <s v="HP GALWAY LTD."/>
        <s v="HP ENTERPRISE SERVICES UK LTD"/>
        <s v="TIETO NORWAY AS"/>
        <s v="VENTE PRIVEE"/>
        <s v="EMC"/>
        <m/>
        <s v="ACCIONA ENERGIA SA" u="1"/>
        <s v="STANDARD LIFE" u="1"/>
        <s v="PICTET &amp; CIE" u="1"/>
        <s v="AMPCO Services, LLC" u="1"/>
        <s v="CERNER MIDDLE EAST FZ-LLC" u="1"/>
        <s v="XEROX EMIRATES LLC" u="1"/>
        <s v="EMC COMPUTER SYSTEMS ITALIA S.P.A." u="1"/>
        <s v="ENI SPA" u="1"/>
        <s v="4Service Solutions S.r.l." u="1"/>
        <s v="SCONSALTING D.O.O" u="1"/>
        <s v="RWE DEA AG" u="1"/>
        <s v="BancTec ECM Solutions GmbH" u="1"/>
        <s v="BASF IT Services Holding GmbH" u="1"/>
        <s v="PMI SERVICE CENTER EUROPE SP. Z. O.O" u="1"/>
        <s v="EUROSCRIPT DELT NETHERLANDS B.V." u="1"/>
        <s v="FUJITSU TECHNOLOGY SOLUTIONS S.A." u="1"/>
        <s v="Scalaris AG" u="1"/>
        <s v="TELEFONICA INTERNACIONAL S.A.U." u="1"/>
        <s v="BNP PARIBAS" u="1"/>
        <s v="DATA BASE FACTORY" u="1"/>
        <s v="ACANDO AB" u="1"/>
        <s v="THV-HP-BELGACOM" u="1"/>
        <s v="TERRALINK" u="1"/>
        <s v="COMPULINK INTEGRATION LLC" u="1"/>
        <s v="CANON ELECTRONICS INC." u="1"/>
        <s v="HEWLETT PACKARD NEDERLAND B.V." u="1"/>
        <s v="REGIONE UMBRIA" u="1"/>
        <s v="DOOSAN BABCOCK" u="1"/>
        <s v="AVNET TECHNOLOGY SOLUTIONS BV" u="1"/>
        <s v="VALUE TEAM SPA" u="1"/>
        <s v="BUSINESS APPLICATIONS &amp; SOFTWARE SOLUTIONS - BASS" u="1"/>
        <s v="HEINEKEN INTERNATIONAL B.V" u="1"/>
        <s v="SYSTEMIC" u="1"/>
        <s v="Bechtle Logistik &amp; Service GmbH" u="1"/>
        <s v="SOCIETE GENERALE" u="1"/>
        <s v="SMARTWAVE SA" u="1"/>
        <s v="INTRACOM JORDAN" u="1"/>
        <s v="MOLA MOLA D.O.O." u="1"/>
        <s v="ING LEASE (UK) LTD" u="1"/>
        <s v="JOYOU DATA TECHNOLOGY LTD,CO." u="1"/>
        <s v="RICHEMONT INTERNATIONAL S.A." u="1"/>
        <s v="CSG LTD" u="1"/>
        <s v="Trouve B.V." u="1"/>
        <s v="TRACTEBEL ENGINEERING S.A." u="1"/>
        <s v="BULL SAS" u="1"/>
        <s v="TECHNOSERV CONSULTING" u="1"/>
        <s v="SANOFI WINTHROP INDUSTRIE" u="1"/>
        <s v="KORUS CONSULTING DM LTD" u="1"/>
        <s v="rku.it GmbH" u="1"/>
        <s v="COSAMO (PTY) LTD" u="1"/>
        <s v="ROYAL SKANDIA LIFE ASSURANCE LTD" u="1"/>
        <s v="Optima IT d.o.o. Mostar" u="1"/>
        <s v="EUROSCRIPT LUXEMBOURG SARL" u="1"/>
        <s v="PANOPTIC" u="1"/>
        <s v="HEWLETT-PACKARD GALWAY LTD" u="1"/>
        <s v="CONZENTRA TECNOLOGIAS DE LA INFORMACION SL" u="1"/>
        <s v="3SI" u="1"/>
        <s v="AMPLEXOR" u="1"/>
        <s v="CIVICA UK LIMITED" u="1"/>
        <s v="Arrow ECS SP. Zoo" u="1"/>
        <s v="ACCIONA, S.A." u="1"/>
        <s v="INFOKYTKIN OY" u="1"/>
        <s v="CIRA SCPA" u="1"/>
        <s v="PLUS MPM S.C" u="1"/>
        <s v="ALLIANZ  INFORMATIQUE" u="1"/>
        <s v="EXTELIA" u="1"/>
        <s v="S &amp; T IT SOLUTIONS &amp; SERVICES" u="1"/>
        <s v="SYMETA NV" u="1"/>
        <s v="TERRALINK LLC" u="1"/>
        <s v="Contentteam AG" u="1"/>
        <s v="Man Truck &amp; Bus AG" u="1"/>
        <s v="SERIAL SA" u="1"/>
        <s v="INFORMATSIYNE MEREZHYVO LTD" u="1"/>
        <s v="VODAFONE ESPAÑA S.A.U" u="1"/>
        <s v="HITEC LTD." u="1"/>
        <s v="SINFIC S.A." u="1"/>
        <s v="NORTHGATEARINSO BELGIUM SA/NV" u="1"/>
        <s v="IMAGING SYSTEMS LTD" u="1"/>
        <s v="Standard Life Employee Services Limited" u="1"/>
        <s v="BT" u="1"/>
        <s v="VERINON TECHNOLOGY SOLUTIONS PRIVATE LIMITED (JLT" u="1"/>
        <s v="COSMIC BLUE TEAM S.P.A" u="1"/>
        <s v="IDDI" u="1"/>
        <s v="UNISYSTEMS S.A." u="1"/>
        <s v="Stadtwerke Düsseldorf AG" u="1"/>
        <s v="South African Post Office Ltd" u="1"/>
        <s v="OMAN OIL COMPANY EXPLORATION &amp; PRODUCTION" u="1"/>
        <s v="OP&amp;CS" u="1"/>
        <s v="LOGICA NEDERLAND B.V." u="1"/>
        <s v="UEM" u="1"/>
        <s v="ENEL SERVIZI SRL" u="1"/>
        <s v="DOCUMATRIX GMBH" u="1"/>
        <s v="STAR STORAGE SRL" u="1"/>
        <s v="VAUDOISE ASSURANCES" u="1"/>
        <s v="ROYAL LIVERPOOL AND BROADGREEN UNIVERSITY HOSPITAL" u="1"/>
        <s v="BASS" u="1"/>
        <s v="Ericsson AB (EAB)" u="1"/>
        <s v="CIRTIL" u="1"/>
        <s v="STUDENT LOANS COMPANY LTD" u="1"/>
        <s v="WIETEC LTD." u="1"/>
        <s v="PHARAONIC PETROLEUM COMPANY" u="1"/>
        <s v="LLC ID  Management Technologies" u="1"/>
        <s v="MANAGEMENT DATA SYSTEMS SP. Z O.O." u="1"/>
        <s v="Linde AG Engineering DivisionLinde AG" u="1"/>
        <s v="ABU DHABI FUTURE ENERGY COMPANY PJSC- MASDAR" u="1"/>
        <s v="TOTAL TIGF" u="1"/>
        <s v="STMICROELECTRONICS (GRENOBLE 2) SAS" u="1"/>
        <s v="ITESOFT" u="1"/>
        <s v="DRAGON LNG LTD" u="1"/>
        <s v="ADMIN RE UK LTD" u="1"/>
        <s v="LOGIN SYSTEMS LIMITED" u="1"/>
        <s v="FIS GmbH" u="1"/>
        <s v="SOLCHAR LTD" u="1"/>
        <s v="COMPUTACENTER (UK) LTD" u="1"/>
        <s v="S.A.R.L EB CONSULTING" u="1"/>
        <s v="A2A SPA" u="1"/>
        <s v="GLAXOSMITHKLINE" u="1"/>
        <s v="CONFIRMIT Ltd." u="1"/>
        <s v="AREVA SA" u="1"/>
        <s v="ACCENTURE (SOUTH AFRICA) PTY LTD" u="1"/>
        <s v="NESMA ADVANCED TECHNOLOGY CO. LTD." u="1"/>
        <s v="RO Planet SRL" u="1"/>
        <s v="EDM GROUP" u="1"/>
        <s v="SER Beteiligung Solutions Deutschland GmbH" u="1"/>
        <s v="GEMADEC" u="1"/>
        <s v="COMPTEK INTERNATIONAL OVERSEAS LIMITED" u="1"/>
        <s v="REZIDOR HOTEL GROUP CORPORATE IT" u="1"/>
        <s v="DATINET SOLUCIONES INFORMATICAS S.L." u="1"/>
        <s v="Future Sofware GmbH" u="1"/>
        <s v="TIETO DENMARK A/S" u="1"/>
        <s v="CONFIRMIT UK." u="1"/>
        <s v="AVNET TECHNOLOGY SOLUTIONS HANDELSGESELLSCHAFT M.B" u="1"/>
        <s v="ICL-KME CS OJSC" u="1"/>
        <s v="ESPRINET SPA" u="1"/>
        <s v="NEC CORPORATION" u="1"/>
        <s v="TenneT TSO GmbH" u="1"/>
        <s v="Computacenter AG &amp; Co. oHG" u="1"/>
        <s v="NESS SLOVENSKO A.S" u="1"/>
        <s v="INNOFORCE" u="1"/>
        <s v="InoTec GmbH Organisationssysteme" u="1"/>
        <s v="S4E S.A." u="1"/>
        <s v="MINISTERIO DE LA PRESIDENCIA" u="1"/>
        <s v="Benmark AG" u="1"/>
        <s v="ACCENTURE LIMITED" u="1"/>
        <s v="T-Systems International GmbH (PG 8450)" u="1"/>
        <s v="UNISYSTEMS SA" u="1"/>
        <s v="Lufthansa CityLine GmbH" u="1"/>
        <s v="ITERGO Informationstechnologie GmbH" u="1"/>
        <s v="F. HOFFMANN-LA ROCHE AG" u="1"/>
        <s v="Mammoet Holding B.V." u="1"/>
        <s v="STRUCTIS" u="1"/>
        <s v="SAIPEM SPA" u="1"/>
        <s v="XEROX ESPAÑA S.A." u="1"/>
        <s v="COMMERZBANK Aktiengesellschaft" u="1"/>
        <s v="CAPGEMINI TECHNOLOGY SERVICES" u="1"/>
        <s v="INFORMATICA AYUNT MADRID" u="1"/>
        <s v="Dell Corporation Limited" u="1"/>
        <s v="AVNET TECHNOLOGY SOLUTIONS" u="1"/>
        <s v="Ceyoniq Technology GmbH" u="1"/>
        <s v="UNICREDIT BUSINESS INTEGRATED SOLUTIONS SCPA" u="1"/>
        <s v="NOVABASE CONSULTING S.A." u="1"/>
        <s v="SHAM" u="1"/>
        <s v="RSD SA" u="1"/>
        <s v="ARCHIDOC SP Z O O" u="1"/>
        <s v="ARBES TECHNOLOGIES, SPOL. S R.O." u="1"/>
        <s v="SAGA GROUP LTD." u="1"/>
        <s v="Intercomputer Global Services GmbH &amp; Co. KG" u="1"/>
        <s v="INFOSISTEM" u="1"/>
        <s v="DEUSTO SISTEMAS G.I, SL" u="1"/>
        <s v="GRUNDFOS MANAGEMENT A/S" u="1"/>
        <s v="VERTEX DATA SCIENCE" u="1"/>
        <s v="INFO-SYSTEM SOFTWARE CONSULTANTS (CYPRUS) LTD" u="1"/>
        <s v="BUSINESS &amp; BUSINESS AG" u="1"/>
        <s v="PRODUCTION SERVICES NETWORK (ABERDEEN)LTD" u="1"/>
        <s v="ABBYY SOFTWARE LTD." u="1"/>
        <s v="GEMINI MOON TRADING 6 CC" u="1"/>
        <s v="TOTAL" u="1"/>
        <s v="TRASK SOLUTIONS A.S" u="1"/>
        <s v="CJSC ROST CONSULTING COMPANY" u="1"/>
        <s v="Gemeente Amsterdam Stadsdeel Centrum" u="1"/>
        <s v="Audi AG" u="1"/>
        <s v="Mediaform Informationssysteme GmbH" u="1"/>
        <s v="ACE INSURANCE COMPANY" u="1"/>
        <s v="ORCHESTRA SERVICE GMBH" u="1"/>
        <s v="NAVIGATOR IS VE BILGI YONETIMI HIZMETLERI A.S." u="1"/>
        <s v="EUROTITRISATION" u="1"/>
        <s v="INDRA SISTEMAS, S.A." u="1"/>
        <s v="E.On IT Gmbh" u="1"/>
        <s v="C6" u="1"/>
        <s v="BAM Bundesanstalt für Materialforschung und prüfung" u="1"/>
        <s v="CENTRO DE INVESTIGACIONES ENERGETICAS MEDIOAMBIENTALES Y TECNOLOGICAS" u="1"/>
        <s v="Postbank Systems AG" u="1"/>
        <s v="BANQUE ET CAISSE D'EPARGNE DE L'ETAT" u="1"/>
        <s v="ARBURG GmbH + Co  KG" u="1"/>
        <s v="Siemens AG Division Mobility" u="1"/>
        <s v="BANK FOR INTERNATIONAL SETTLEMENTS" u="1"/>
        <s v="VALLDATA" u="1"/>
        <s v="HALLIBURTON ENERGY SERVICES EGYPT LIMITED" u="1"/>
        <s v="RHEINMETALL DEFENCE ELECTRONICS" u="1"/>
        <s v="HSBC FRANCE" u="1"/>
        <s v="YADA GMBH &amp; CO. KG." u="1"/>
        <s v="CSC COMPUTER SCIENCES  SAS" u="1"/>
        <s v="CNP ASSURANCES" u="1"/>
        <s v="MINISTRY OF HEALTH, LABOUR AND SOCIAL AFFAIRS" u="1"/>
        <s v="REGIONE AUTONOMA DELLA SARDEGNA - ASSESSORATO AFFA" u="1"/>
        <s v="COMPUTER WAREHOUSE LTD" u="1"/>
        <s v="SPECIAL TRIBUNAL FOR LEBANON" u="1"/>
        <s v="ADDAX PETROLEUM SERVICES LIMITED, GENEVA BRANCH" u="1"/>
        <s v="UBP" u="1"/>
        <s v="TURKTELEKOM A.S." u="1"/>
        <s v="ABN AMRO BANK NV" u="1"/>
        <s v="IBS EXPERTISE" u="1"/>
        <s v="BCT HOLDING B.V." u="1"/>
        <s v="BT UK Accounts Payable Centre" u="1"/>
        <s v="Bausparkasse Schwäbisch Hall AG" u="1"/>
        <s v="COMPUTERLINKS FZCO" u="1"/>
        <s v="ARMINIUS S.R.O" u="1"/>
        <s v="GLENCORE INTERNATIONAL AG" u="1"/>
        <s v="MAHAM AL KHALEEJ TRADING CO. LTD." u="1"/>
        <s v="AUTOEUROPA - AUTOMOVEIS, LDA" u="1"/>
        <s v="CSC" u="1"/>
        <s v="VERINON TECHNOLOGY SOLUTIONS PRIVATE LIMITED (JLT BRANCH)" u="1"/>
        <s v="CBS XEROX" u="1"/>
        <s v="GROUPE BERNARD" u="1"/>
        <s v="Future Software GmbH" u="1"/>
        <s v="PIC SERVIZI PER L'INFORMATICA SRL" u="1"/>
        <s v="KLEVER SRL" u="1"/>
        <s v="6PM LIMITED" u="1"/>
        <s v="MANNAI TRADING COMPANY W.L.L" u="1"/>
        <s v="PHILIP MORRIS INTERNATIONAL IT SERVICE CENTRE SARL" u="1"/>
        <s v="Caisse Nationale des Prestations Familiales" u="1"/>
        <s v="SNAP SURVEYS" u="1"/>
        <s v="INNOVA BILISIM COZUMLERI" u="1"/>
        <s v="DILIGENTA LTD" u="1"/>
        <s v="NNB GENERATION COMPANY LIMITED" u="1"/>
        <s v="LAND ROVER" u="1"/>
        <s v="TECH DATA GMBH &amp; CO. OHG GESCHAFTSBEREICH AZLAN" u="1"/>
        <s v="Documation Software Ltd" u="1"/>
        <s v="PROVINCIE ANTWERPEN" u="1"/>
        <s v="ENTROPICS SARL" u="1"/>
        <s v="REZIDOR HOTELS APS DENMARK" u="1"/>
        <s v="SYNGENTA CROP PROTECTION AG" u="1"/>
        <s v="FLATIRONS SOLUTIONS CORPORATION" u="1"/>
        <s v="TOPS BUSINESS INTEGRATOR" u="1"/>
        <s v="euroscript Systems GmbH" u="1"/>
        <s v="ESMO Zilina, a.s." u="1"/>
        <s v="FRESENIUS NETCARE GMBH" u="1"/>
        <s v="COMPUTERLINKS OY" u="1"/>
        <s v="EXANE SA" u="1"/>
        <s v="CIBER NORGE AS" u="1"/>
        <s v="VIT ORGANISATIE BV" u="1"/>
        <s v="INGRAM MICRO AB" u="1"/>
        <s v="FARANANI DOCTEC (PTY) LTD" u="1"/>
        <s v="S&amp;T ROMANIA SRL" u="1"/>
        <s v="FARANANI DOCTEC (TTY) LTD" u="1"/>
        <s v="MATCO (Maham Al-Khaleej Co. Ltd.)" u="1"/>
        <s v="INTESA SAN PAOLO GROUP SERVICES SC.P.A" u="1"/>
        <s v="INCENTRO DEUTSCHLAND GMBH" u="1"/>
        <s v="XEROX" u="1"/>
        <s v="Boehringer Ingelheim Pharma GmbH &amp; Co KG" u="1"/>
        <s v="Toll Collect GmbH" u="1"/>
        <s v="RENAULT S.A.S." u="1"/>
        <s v="GDF SUEZ DSIG" u="1"/>
        <s v="ITS EGYPT" u="1"/>
        <s v="GRIFOLS S.A." u="1"/>
        <s v="MSTART D.O.O." u="1"/>
        <s v="SANOFI AVENTIS RECHERCHE &amp; DéVELOPPEMENT" u="1"/>
        <s v="G4S CARE &amp; JUSTICE SERVICES (UK) LTD" u="1"/>
        <s v="SOFTCAT LIMITED" u="1"/>
        <s v="FIRMENICH SA" u="1"/>
        <s v="ACSYS BSC SP, Z.O.O." u="1"/>
        <s v="NUOVO PIGNONE SPA" u="1"/>
        <s v="TURK TELEKOMUNIKASYON A S" u="1"/>
        <s v="ENQUEST BRITAIN LTD" u="1"/>
        <s v="INSERM" u="1"/>
        <s v="T-SYSTEMS ITC IBERIA SAU" u="1"/>
        <s v="CENTRICA PLC" u="1"/>
        <s v="ROMSYS S.A." u="1"/>
        <s v="ARTESYS" u="1"/>
        <s v="GOLDFIELD CORPORATION LP" u="1"/>
        <s v="E-NYRA LTD" u="1"/>
        <s v="MCLAREN SOFTWARE LTD" u="1"/>
        <s v="L'OREAL SA" u="1"/>
        <s v="PRIME FORCE GMBH" u="1"/>
        <s v="AZUR TECHNOLOGY" u="1"/>
        <s v="THV HP-BELGACOM" u="1"/>
        <s v="ESPRINET S.P.A" u="1"/>
        <s v="I.R.I.S. SOLUTIONS &amp; EXPERTS S.A." u="1"/>
        <s v="6PM MANAGEMENT CONSULTANCY (UK) LTD" u="1"/>
        <s v="EDB CONSULTING GROUP" u="1"/>
        <s v="WAYMARK INFOTECH" u="1"/>
        <s v="Janich &amp; Klass Computertechnik GmbH" u="1"/>
        <s v="TOTAL SA" u="1"/>
        <s v="SCC" u="1"/>
        <s v="ITVISORS" u="1"/>
        <s v="TIETO FINLAND OY" u="1"/>
        <s v="ATOS IT SOLUTIONS AND SERVICES D.O.O BEOGRAD (OEM)" u="1"/>
        <s v="Statoil ASA" u="1"/>
        <s v="WINGS TRAVEL MANAGEMENT" u="1"/>
        <s v="WITEC Informationssysteme-Vertriebs Gmbh" u="1"/>
        <s v="S CONSALTING DOO" u="1"/>
        <s v="ENTERPRISE SIGMA TECHNOLOGY" u="1"/>
        <s v="Volkswagen AG" u="1"/>
        <s v="SWEDISH ORPHAN BIOVITRUM AB (PUBL)" u="1"/>
        <s v="THE CONTENT GROUP LIMITED" u="1"/>
        <s v="CORA INFORMATIQUE" u="1"/>
        <s v="Incentro Nederland B.V." u="1"/>
        <s v="ITELLIGENCE, A.S" u="1"/>
        <s v="ZURICH FINANCIAL SERVICES (ISLE OF MAN) GROUP SERVICES LTD" u="1"/>
        <s v="ACCENTURE" u="1"/>
        <s v="I2 SOFTWARE PTY LTD" u="1"/>
        <s v="BEIJING TEAMSUN TECHNOLOGY CO. LTD." u="1"/>
        <s v="ARROW ENTERPRISE COMPUTING SOLUTIONS LTD" u="1"/>
        <s v="AVNET TECHNOLOGY SOLUTIONS KFT." u="1"/>
        <s v="SCRA" u="1"/>
        <s v="LUTECH S.P.A." u="1"/>
        <s v="HSBC MEXICO, S.A." u="1"/>
        <s v="XEROX General Services" u="1"/>
        <s v="OPTIMO SRL" u="1"/>
        <s v="Hewlett-Packard GmbH" u="1"/>
        <s v="GDF SUEZ" u="1"/>
        <s v="Bundeskriminalamt Wiesbaden" u="1"/>
        <s v="LLC TECHNOSERV CONSULTING" u="1"/>
        <s v="Sempla S.r.L." u="1"/>
        <s v="DocuWare AG" u="1"/>
        <s v="ABBYY SOFTWARE LTD" u="1"/>
        <s v="PEARSON SHARED SERVICES LTD." u="1"/>
        <s v="ING BELGIE NV/SA" u="1"/>
        <s v="ASTRAZENECA UK LIMITED" u="1"/>
        <s v="INFORMATICA J. VAN BREDA &amp; CO NV" u="1"/>
        <s v="ERICSSON AB" u="1"/>
        <s v="Germanischer Lloyd SE" u="1"/>
        <s v="INTER RAO INFORMATION TECHNOLOGY LTD" u="1"/>
        <s v="ADECCO" u="1"/>
        <s v="REASHUMO TECHNOLOGIES LTD" u="1"/>
        <s v="COMPUTER SCIENCES ESPANA SA" u="1"/>
        <s v="SUBD. GRAL. DE GESTIÓN ECON. Y PATRIMONIAL (MIR)" u="1"/>
        <s v="ASPEN INSURANCE U K LTD" u="1"/>
        <s v="BARMER GEK" u="1"/>
        <s v="DVLA" u="1"/>
        <s v="Dr. Wolman GmbH" u="1"/>
        <s v="ADECCO GROUPE FRANCE" u="1"/>
        <s v="TIETO SWEDEN AB" u="1"/>
        <s v="Spinnaker New Technologies d.o.o." u="1"/>
        <s v="SYNAPPS SOLUTIONS LIMITED" u="1"/>
        <s v="STMICROELECTRONICS NV" u="1"/>
        <s v="THE SCOTTISH CHILDRENS REPORTER ADMINISTRATION" u="1"/>
        <s v="Unitymedia NRW GmbH" u="1"/>
        <s v="ATOS IT SOLUTIONS AND SERVICES SERBIA" u="1"/>
        <s v="SONEPAR FRANCE INTERSERVICES" u="1"/>
        <s v="RBC DEXIA INVESTOR SERVICES BANK S.A." u="1"/>
        <s v="EMIRATES NUCLEAR ENERGY CORPORATION ABU DHABI" u="1"/>
        <s v="POSTBEAMTENKRANKENKASSE" u="1"/>
        <s v="LUKOIL TECHNOLOGY SERVICES BULGARIA E O O D" u="1"/>
        <s v="SCHWEIZERISCHE MOBILIAR VERSICHERUNGSGESELLSCHAFT AG" u="1"/>
        <s v="ALFA LAVAL AB" u="1"/>
        <s v="ING BANK N V" u="1"/>
        <s v="KUWAIT DANISH DAIRY" u="1"/>
        <s v="Deutsches Patent- und Markenamt" u="1"/>
        <s v="LLC TOPS BUSINESS INTEGRATOR" u="1"/>
        <s v="SCHNEIDER ELECTRIC INDUSTRIES SAS" u="1"/>
        <s v="GIE INFORMATIQUE BOUYGUES STRUCTIS" u="1"/>
        <s v="KVB Rechnungsstellung an" u="1"/>
        <s v="WIETEC" u="1"/>
        <s v="SRK CONSULTING (SOUTH AFRICA) (PTY) LTD." u="1"/>
        <s v="POSTEL SPA" u="1"/>
        <s v="QUADRANS" u="1"/>
        <s v="DISTRICOM" u="1"/>
        <s v="JD WILLIAMS &amp; CO LTD" u="1"/>
        <s v="ING BANK N.V" u="1"/>
        <s v="FIRST NATIONAL BANK" u="1"/>
        <s v="FUJITSU TECHNOLOGY SOLUTIONS, LDA" u="1"/>
        <s v="WIPRO ARABIA LTD" u="1"/>
        <s v="GEMEENTE AMSTERDAM" u="1"/>
        <s v="Biologische Heilmittel Heel GmbH" u="1"/>
        <s v="MANIX DATA AB" u="1"/>
        <s v="T-SYSTEMS" u="1"/>
        <s v="PRIMESOFT POLSKA SP. Z O.O." u="1"/>
        <s v="URSSAF DE PARIS &amp; REGION PARISIENNE" u="1"/>
        <s v="SCC SA" u="1"/>
        <s v="AZIMUT BENETTI S.P.A." u="1"/>
        <s v="Infosoft Computersysteme GmbH" u="1"/>
        <s v="INFINITY SOLUTIONS INFORMATIKAI KFT" u="1"/>
        <s v="Universitätsklinikum Hamburg-Eppendorf (UKE)" u="1"/>
        <s v="IT-AmtBw" u="1"/>
        <s v="COLORTRAC" u="1"/>
        <s v="AVEOTYS" u="1"/>
        <s v="VILT - PORTUGAL, S.A." u="1"/>
        <s v="ICON CLINICAL RESEARCH LTD" u="1"/>
        <s v="AREVA" u="1"/>
        <s v="IBERDROLA S.A." u="1"/>
        <s v="PLUMTREE" u="1"/>
        <s v="NEAR TECHNOLOGIES" u="1"/>
        <s v="FUJITSU TECHNOLOGY SOLUTIONS SA" u="1"/>
        <s v="CENIT  AG" u="1"/>
        <s v="COMTRADE IT SOLUTIONS AND SERVICES DOO" u="1"/>
        <s v="I.CON SRL" u="1"/>
        <s v="AZUR TECHNOLOGY SA" u="1"/>
        <s v="INTECSA UHDE INDUSTRIAL S.A." u="1"/>
        <s v="KOC SISTEM BILGI VE ILETISIM HIZMETLERI A S" u="1"/>
        <s v="IS SOLUTIONS" u="1"/>
      </sharedItems>
    </cacheField>
    <cacheField name="ST Party Name" numFmtId="0">
      <sharedItems containsBlank="1" count="671">
        <s v="REPSOL DERIVADOS, S.A."/>
        <s v="CENTRAL BANK OF NIGERIA"/>
        <s v="RHODIA OPERATIONS"/>
        <s v="ELLOS AB"/>
        <s v="NA"/>
        <s v="SOLVAY"/>
        <s v="ARIESO LTD"/>
        <s v="TNT"/>
        <s v="NESTLE AUSTRALIA LTD"/>
        <s v="NESTLE OPERATIONAL SERVICES WORLWIDE S.A (NOSW SA)"/>
        <s v="STADA ARZNEIMITEL AG"/>
        <s v="COMMERZBANK AG"/>
        <s v="DATAFINITY"/>
        <s v="INTERNATIONAL TURNKEY SYSTEMS"/>
        <s v="A.S.I.CONCEPT"/>
        <s v="LLOYDS TSB STOCKBROKERS LTD"/>
        <s v="InovoOlution GmbH"/>
        <s v="POLICE GRAND-DUCALE"/>
        <s v="POSTEL"/>
        <s v="GLOBO INFORMATICA SRL"/>
        <s v="UNICREDIT LEASING SPA"/>
        <s v="XEROX EMIRATES L.L.C"/>
        <s v="TURK EXIMBANK"/>
        <s v="DEPARTMENT OF MUNICIPAL AFFAIRS"/>
        <s v="INTERNATIONAL COMPUTER TURNKEY SYSTEMS"/>
        <s v="Aida Cruises"/>
        <s v="ADVANCE CARE - GESTÃO E SERVIÇOS DE SAÚDE, S.A"/>
        <s v="JN DATA A/S"/>
        <s v="NEDBANK LIMITED"/>
        <s v="UNIVERSITY HOSPITAL BIRMINGHAM"/>
        <s v="IBM Deutschland EAS GmbH"/>
        <s v="KLEVER S.R.L SOCIETA A SOCIO UNICO GRUPPO INFOCERT"/>
        <s v="CSC"/>
        <s v="VISA EUROPE SERVICES INC"/>
        <s v="CENIT AG"/>
        <s v="Bayerische Landesbrandversicherung AG"/>
        <s v="LVM Landwirtschaftlicher Versicherungsverein Münster a.G."/>
        <s v="INTERACT CONSULTING AG"/>
        <s v="Nationale Suisse"/>
        <s v="ST GEORGES HEALTHCARE NHS"/>
        <s v="NESS CZECH S.R.O."/>
        <s v="VERENIGING KAMERS VAN KOOPHANDEL"/>
        <s v="MSTART D.O.O."/>
        <s v="CANAL PLUS"/>
        <s v="Boehringer Ingelheim Pharma GmbH &amp;Co. KG"/>
        <s v="LTK S.L."/>
        <s v="BANK JULIUS BAER &amp; CO. LTD."/>
        <s v="BANK JULIUS BäR &amp; CO. AG"/>
        <s v="EITC-DU"/>
        <s v="Documation Software Ltd."/>
        <s v="UN"/>
        <s v="EMC COMPUTER SYSTEMS (UK) LIMITED"/>
        <s v="SCAN OPTICS LTD"/>
        <s v="AVNET LOGISTICS"/>
        <s v="BMW FINANCE SNC FRANCE"/>
        <s v="DOCBYTE"/>
        <s v="AUSTRIAN AIRLINES AG"/>
        <s v="NESHER ISRAEL CEMENT ENTERPRISES LTD."/>
        <s v="MAN Diesel &amp; Turbo SE"/>
        <s v="ASTRA CONSTRUCTIONS"/>
        <s v="KING FAISAL SPECIALIST HOSPITAL AND RESEARCH CENTR"/>
        <s v="WIPRO TECHNOLOGIES"/>
        <s v="SOGESMA SARL"/>
        <s v="INFOSISTEM D.D."/>
        <s v="HSBC"/>
        <s v="IAM"/>
        <s v="INVESTEC BANK LIMITED"/>
        <s v="CCube Solutions"/>
        <s v="AVNET S.R.O."/>
        <s v="Duvenbeck Logistics"/>
        <s v="WOLLENS LTD"/>
        <s v="SPIGRAPH"/>
        <s v="Toyota Motorsport GmbH"/>
        <s v="Datapool GmbH"/>
        <s v="SUNCODE S.C."/>
        <s v="EBCCONSULTING - 4CAPTURE"/>
        <s v="DATAMATIC SPA"/>
        <s v="THE ANTHONY NOLAN TRUST"/>
        <s v="WINDREAM GMBH"/>
        <s v="FIS INFORMATIONSSYSTEME UND CONSULTING GMBH"/>
        <s v="CIPC"/>
        <s v="INFORCASE TECHNOLOGY (PTY) LTD"/>
        <s v="DRS Data Services Limited"/>
        <s v="Nanosoft KFT"/>
        <s v="ERIC ARCHIVAGE"/>
        <s v="THEREFORE CORPORATION GMBH"/>
        <s v="CIVICA UK LIMITED (FKA COMINO PLC)"/>
        <s v="Saperion AG"/>
        <s v="ALOS GmbH"/>
        <s v="Akeyto Aps"/>
        <s v="EVRY DANMARK A/S"/>
        <s v="Foxray AG"/>
        <s v="Joint Notion Development Gmbh"/>
        <s v="OCR Systeme GmbH"/>
        <s v="SOFTWARE DIMENSIONS LIMITED (FORMERLY ADEST)"/>
        <s v="Spielberg Solutions GmbH"/>
        <s v="WOLTERS KLUWER (UK) LTD"/>
        <s v="SUBSECRETARIA DEL MINISTERIO DE ADMINISTRACIONES PUBLICAS"/>
        <s v="CTTI"/>
        <s v="PIZZAROTTI"/>
        <s v="UAB BULL BALTIJA"/>
        <s v="SANOFI PASTEUR"/>
        <s v="INFOTEHNA GROUP LLC"/>
        <s v="EJIE"/>
        <s v="NOKIA CORPORATION"/>
        <s v="STAR STORAGE S.R.L"/>
        <s v="EMC COMPUTER SYSTEMS FRANCE S.A."/>
        <s v="AMEXIO"/>
        <s v="COMPAREX"/>
        <s v="RWE Dea AG"/>
        <s v="APX INTEGRATION"/>
        <s v="BLUESTAR SILICONES"/>
        <s v="INST RECHERCHES INTERNATIONALES SERVIE"/>
        <s v="JOINT COLLABORATION AS"/>
        <s v="LINK MEDICAL RESEARCH AS"/>
        <s v="SKL MARKED AS"/>
        <s v="ULTRA ELECTRONICS LTD"/>
        <s v="FINAF SPA"/>
        <s v="BELGACOM S.A./N.V."/>
        <s v="IBERDROLA S.A."/>
        <s v="BNP PARIBAS"/>
        <s v="INTECSA UHDE INDUSTRIAL"/>
        <s v="CENTRE DE TELECOMUNICACIONS DE LA GENERALITAT DE CATALUNYA"/>
        <s v="INFO-SYSTEM SOFTWARE CONSULTANTS (CYPRUS) LTD."/>
        <s v="TIGF"/>
        <s v="EagleBurgmann Germany GmbH &amp; Co.KG"/>
        <s v="AMOS IT SUISSE AG"/>
        <s v="CEGEDIM ACTIV"/>
        <s v="AUSTRALIA (EMC BRANCH)"/>
        <s v="AVNET TECHNOLOGY SOLUTIONS SRL"/>
        <s v="THE CONTENT GROUP"/>
        <s v="ING BANK N.V"/>
        <s v="SISTEMI INFORMATIVI ALLIANZ S.C.P.A."/>
        <s v="Everis Italia Spa"/>
        <s v="ENGINEERING INGEGNERIA INFORMATICA SPA"/>
        <s v="ATOS BELGIUM NV/SA"/>
        <s v="Elca Informatik AG"/>
        <s v="EVN AG"/>
        <s v="DIESEL SPA"/>
        <s v="NAIZAK GLOBAL ENGINEERING SYSTEMS"/>
        <s v="SAUDI ARAMCO"/>
        <s v="BLOOMBERG"/>
        <s v="Asseco SEE d.o.o. Beograd"/>
        <s v="EUROPEAN COMMISSION"/>
        <s v="INFOTEHNA GROUP, DOCUMENT AND PROCESS MANAGEMENT SOLUTIONS LLC"/>
        <s v="ARTESYS INTERNATIONAL"/>
        <s v="POSTECOM SPA"/>
        <s v="ESOLUTIONS FZ LLC"/>
        <s v="GENERALI BELGIUM SA"/>
        <s v="REDINGTON GULF FZE"/>
        <s v="PANOPTIC NV"/>
        <s v="CNR INTERNATIONAL (UK) LTD"/>
        <s v="CEPSA"/>
        <s v="EL CORTE INGLES, S.A."/>
        <s v="EAST LIGHT OY"/>
        <s v="EMC COMPUTER SYSTEMS AUSTRIA GMBH"/>
        <s v="CONSULTORIA Y APLICACIONES AVANZADAS DE ECM, S.A. DE C.V."/>
        <s v="Fujitsu Finland Oy"/>
        <s v="NOVARTIS INSTITUTES FOR BIOMEDICAL RESEARCH, INC."/>
        <s v="NOVARTIS PHARMA AG"/>
        <s v="HP"/>
        <s v="Statoil ASA"/>
        <s v="VENTE PRIVEE"/>
        <s v="EMC"/>
        <m/>
        <s v="INFORMATICA J. VAN BREDA &amp; CO" u="1"/>
        <s v="SEGUROS LAGUN ARO 2003 A.I.E" u="1"/>
        <s v="FOSTER WHEELER ENERGÍA" u="1"/>
        <s v="STANDARD LIFE" u="1"/>
        <s v="AYUNTAMIENTO DE MADRID" u="1"/>
        <s v="USINE D'ELECTRICITE DE METZ" u="1"/>
        <s v="NTT DATA ITALIA SPA" u="1"/>
        <s v="PICTET &amp; CIE" u="1"/>
        <s v="AMPCO Services, LLC" u="1"/>
        <s v="ORION-YHTYMA OYJ" u="1"/>
        <s v="XEROX EMIRATES LLC" u="1"/>
        <s v="EMC COMPUTER SYSTEMS ITALIA S.P.A." u="1"/>
        <s v="RED ELECTRICA DE ESPAÑA S.A.U." u="1"/>
        <s v="Kassenärztliche Vereinigung Bayerns" u="1"/>
        <s v="ABU DHABI HEALTH SERVICES COMPANY" u="1"/>
        <s v="ATOS BELGIUM NV" u="1"/>
        <s v="AZIMUT BENETTI SPA" u="1"/>
        <s v="NPO SISTEMI SPA C/O INGRAM MICRO SPA" u="1"/>
        <s v="ENI SPA" u="1"/>
        <s v="4Service Solutions S.r.l." u="1"/>
        <s v="SCONSALTING D.O.O" u="1"/>
        <s v="BancTec ECM Solutions GmbH" u="1"/>
        <s v="FIRMENICH" u="1"/>
        <s v="FUJITSU TECHNOLOGY SOLUTIONS S.A." u="1"/>
        <s v="Scalaris AG" u="1"/>
        <s v="DEUSTO SISTEMAS SOCIEDAD ANONIMA." u="1"/>
        <s v="SAFEHOST DATA CENTRE" u="1"/>
        <s v="MINISTRY OF FINANCE OF THE REPUBLIC OF LITHUANIA" u="1"/>
        <s v="T-SYSTEMS SCHWEIZ AG" u="1"/>
        <s v="DATA BASE FACTORY" u="1"/>
        <s v="Gittel IT Systemhaus GmbH" u="1"/>
        <s v="INFAS MIDDLE EAST" u="1"/>
        <s v="THV-HP-BELGACOM" u="1"/>
        <s v="TERRALINK" u="1"/>
        <s v="COMPULINK INTEGRATION LLC" u="1"/>
        <s v="STATNETT SF" u="1"/>
        <s v="CANON ELECTRONICS INC." u="1"/>
        <s v="RENAULT SA" u="1"/>
        <s v="KVB MUNCHEN" u="1"/>
        <s v="REGIONE UMBRIA" u="1"/>
        <s v="KING ICT D.O.O." u="1"/>
        <s v="NATIONAL INFORMATION TECHNOLOGY AGENCY (NITA)" u="1"/>
        <s v="VALUE TEAM SPA" u="1"/>
        <s v="Duvenbeck Logistics GmbH" u="1"/>
        <s v="ALMIRALL S.A." u="1"/>
        <s v="KIER GROUP" u="1"/>
        <s v="SOGESMA" u="1"/>
        <s v="SYSTEMIC" u="1"/>
        <s v="SOCIETE GENERALE" u="1"/>
        <s v="WW&amp;P" u="1"/>
        <s v="SMARTWAVE SA" u="1"/>
        <s v="INTRACOM JORDAN" u="1"/>
        <s v="MOLA MOLA D.O.O." u="1"/>
        <s v="ING LEASE (UK) LTD" u="1"/>
        <s v="RICHEMONT INTERNATIONAL S.A." u="1"/>
        <s v="CSG LTD" u="1"/>
        <s v="Trouve B.V." u="1"/>
        <s v="STATENS VEGVESEN" u="1"/>
        <s v="ADCO OIL COMPANY" u="1"/>
        <s v="TECHNOSERV CONSULTING" u="1"/>
        <s v="SANOFI WINTHROP INDUSTRIE" u="1"/>
        <s v="FIRST NATIONAL BANK LTD" u="1"/>
        <s v="KORUS CONSULTING DM LTD" u="1"/>
        <s v="ETERNAL ASIA SUPPLY CHAIN MANAGEMENT LTD." u="1"/>
        <s v="rku.it GmbH" u="1"/>
        <s v="COSAMO (PTY) LTD" u="1"/>
        <s v="ROYAL SKANDIA LIFE ASSURANCE LTD" u="1"/>
        <s v="Optima IT d.o.o. Mostar" u="1"/>
        <s v="EUROSCRIPT LUXEMBOURG SARL" u="1"/>
        <s v="PANOPTIC" u="1"/>
        <s v="NATIONAL GRID" u="1"/>
        <s v="PIRAEUS BANK S.A." u="1"/>
        <s v="3SI" u="1"/>
        <s v="AMPLEXOR" u="1"/>
        <s v="TURK TELEKOMUNIKASYON AS" u="1"/>
        <s v="GALDERMA R &amp; D" u="1"/>
        <s v="IBM Einkauf" u="1"/>
        <s v="CIVICA UK LIMITED" u="1"/>
        <s v="Arrow ECS SP. Zoo" u="1"/>
        <s v="DAIICHI SANKYO DEUTSCHLAND GmbH" u="1"/>
        <s v="CIRA SCPA" u="1"/>
        <s v="PLUS MPM S.C" u="1"/>
        <s v="ALLIANZ  INFORMATIQUE" u="1"/>
        <s v="EXTELIA" u="1"/>
        <s v="S &amp; T IT SOLUTIONS &amp; SERVICES" u="1"/>
        <s v="Symeta nv" u="1"/>
        <s v="TERRALINK LLC" u="1"/>
        <s v="Contentteam AG" u="1"/>
        <s v="Man Truck &amp; Bus AG" u="1"/>
        <s v="GLOBO INFORMATICA S.R.L." u="1"/>
        <s v="SERIAL SA" u="1"/>
        <s v="INFORMATSIYNE MEREZHYVO LTD" u="1"/>
        <s v="FUJITSU TECHNOLOGY SERVICES BELGIUM" u="1"/>
        <s v="DIRECTIA GENERALA DE INFORMATII SI PROTECTIE INTERNA  D.G.I.P.I." u="1"/>
        <s v="VODAFONE ESPAÑA S.A.U" u="1"/>
        <s v="HITEC LTD." u="1"/>
        <s v="SHAAM" u="1"/>
        <s v="NORTHGATEARINSO BELGIUM SA/NV" u="1"/>
        <s v="REN - REDE ELECTRICA NACIONAL, S.A." u="1"/>
        <s v="IMAGING SYSTEMS LTD" u="1"/>
        <s v="Standard Life Employee Services Limited" u="1"/>
        <s v="GAMBRO LUNDIA AB" u="1"/>
        <s v="EUROSEPARADORA- GESTAO DE RESIDUOS LDA" u="1"/>
        <s v="IDDI" u="1"/>
        <s v="Stadtwerke Düsseldorf AG" u="1"/>
        <s v="ONE CONNECT LTD" u="1"/>
        <s v="LE FONDS D'EQUIPEMENT COMMUNAL" u="1"/>
        <s v="NPO SISTEMI SPA" u="1"/>
        <s v="SOUTH AFRICAN POST OFFICE LTD" u="1"/>
        <s v="BASF IT Services GmbH" u="1"/>
        <s v="OMAN OIL COMPANY EXPLORATION &amp; PRODUCTION" u="1"/>
        <s v="OP&amp;CS" u="1"/>
        <s v="ACCIONA INFRAESTRUCTURAS SA" u="1"/>
        <s v="LOGICA NEDERLAND B.V." u="1"/>
        <s v="BROM" u="1"/>
        <s v="UEM" u="1"/>
        <s v="Spitzenverband der LSV" u="1"/>
        <s v="ENEL SERVIZI SRL" u="1"/>
        <s v="DOCUMATRIX GMBH" u="1"/>
        <s v="TTNET A.S." u="1"/>
        <s v="STAR STORAGE SRL" u="1"/>
        <s v="VAUDOISE ASSURANCES" u="1"/>
        <s v="ROYAL LIVERPOOL AND BROADGREEN UNIVERSITY HOSPITAL" u="1"/>
        <s v="BASS" u="1"/>
        <s v="VGZ" u="1"/>
        <s v="PATENTSTYRET" u="1"/>
        <s v="STUDENT LOANS COMPANY LTD" u="1"/>
        <s v="WIETEC LTD." u="1"/>
        <s v="PHARAONIC PETROLEUM COMPANY" u="1"/>
        <s v="LLC ID  Management Technologies" u="1"/>
        <s v="MANAGEMENT DATA SYSTEMS SP. Z O.O." u="1"/>
        <s v="WHITTINGTON HOSPITAL NHS TRUST" u="1"/>
        <s v="ABU DHABI FUTURE ENERGY COMPANY PJSC- MASDAR" u="1"/>
        <s v="GATWICK AIRPORT" u="1"/>
        <s v="DATA BRIDGE INFORMATICA SRL" u="1"/>
        <s v="STMICROELECTRONICS (GRENOBLE 2) SAS" u="1"/>
        <s v="ITESOFT" u="1"/>
        <s v="DRAGON LNG LTD" u="1"/>
        <s v="ADMIN RE UK LTD" u="1"/>
        <s v="LOGIN SYSTEMS LIMITED" u="1"/>
        <s v="COMMERCIAL BANK OF QATAR" u="1"/>
        <s v="LINCOLNSHIRE POLICE" u="1"/>
        <s v="Kecskeméti TERMOSTAR Hõszolgáltató Kft" u="1"/>
        <s v="SITA" u="1"/>
        <s v="FIS GmbH" u="1"/>
        <s v="BANK HAPOALIM" u="1"/>
        <s v="ENI HUNGARIA ZRT." u="1"/>
        <s v="HILAL COMPUTERS" u="1"/>
        <s v="SOLCHAR LTD" u="1"/>
        <s v="COMPUTACENTER (UK) Ltd" u="1"/>
        <s v="S.A.R.L EB CONSULTING" u="1"/>
        <s v="BCEE" u="1"/>
        <s v="A2A SPA" u="1"/>
        <s v="VODAFONE MALTA LIMITED" u="1"/>
        <s v="GLAXOSMITHKLINE" u="1"/>
        <s v="CONFIRMIT Ltd." u="1"/>
        <s v="ANGLO AMERICAN PLC" u="1"/>
        <s v="NESMA ADVANCED TECHNOLOGY CO. LTD." u="1"/>
        <s v="ST MICROELECTRONICS" u="1"/>
        <s v="FENNIA MUTUAL INSURANCE COMPANY" u="1"/>
        <s v="RO Planet SRL" u="1"/>
        <s v="EDM GROUP" u="1"/>
        <s v="SER Beteiligung Solutions Deutschland GmbH" u="1"/>
        <s v="EXANE" u="1"/>
        <s v="REZIDOR HOTEL GROUP CORPORATE IT" u="1"/>
        <s v="Future Sofware GmbH" u="1"/>
        <s v="Saline Water Conversion Corporation (SWCC)" u="1"/>
        <s v="TIETO DENMARK A/S" u="1"/>
        <s v="CONFIRMIT UK." u="1"/>
        <s v="ROMSYM DATA D.O.O." u="1"/>
        <s v="ICL-KME CS OJSC" u="1"/>
        <s v="INSTITUTO NACIONAL DE SAUDE DR.RICARDO JORGE" u="1"/>
        <s v="NEC CORPORATION" u="1"/>
        <s v="TenneT TSO GmbH" u="1"/>
        <s v="MINISTRY OF FOREIGN AFFAIRS" u="1"/>
        <s v="H3G" u="1"/>
        <s v="InoTec GmbH Organisationssysteme" u="1"/>
        <s v="S4E S.A." u="1"/>
        <s v="MINISTERIO DE LA PRESIDENCIA" u="1"/>
        <s v="HORIZON DISCOVERY LTD" u="1"/>
        <s v="UNIVERSIDAD DE VALENCIA" u="1"/>
        <s v="EDF ENERGY" u="1"/>
        <s v="METROPOLITAN POLICE" u="1"/>
        <s v="OFFICE CHERIFIEN DES PHOSPHASTES" u="1"/>
        <s v="PCL PAURITSCH GMBH" u="1"/>
        <s v="SKATTEVERKET" u="1"/>
        <s v="Lufthansa CityLine GmbH" u="1"/>
        <s v="ITERGO Informationstechnologie GmbH" u="1"/>
        <s v="MAMMOET HOLDING B.V." u="1"/>
        <s v="SAIPEM SPA" u="1"/>
        <s v="BLUE OCEAN COMPUTERS" u="1"/>
        <s v="COMMERZBANK Aktiengesellschaft" u="1"/>
        <s v="CAPGEMINI TECHNOLOGY SERVICES" u="1"/>
        <s v="INFORMATICA AYUNT MADRID" u="1"/>
        <s v="WALLAC OY" u="1"/>
        <s v="NATIONAL GRID USA SERVICE COMPANY INC" u="1"/>
        <s v="AVNET TECHNOLOGY SOLUTIONS" u="1"/>
        <s v="GENEL KURMAY BASKANLIGI (GKB)" u="1"/>
        <s v="Ceyoniq Technology GmbH" u="1"/>
        <s v="UNICREDIT BUSINESS INTEGRATED SOLUTIONS SCPA" u="1"/>
        <s v="CESKA SPORITELNA SA" u="1"/>
        <s v="NOVABASE CONSULTING S.A." u="1"/>
        <s v="SHAM" u="1"/>
        <s v="SCHENKER INDUSTRIAL LOGISTICS" u="1"/>
        <s v="RSD SA" u="1"/>
        <s v="ARCHIDOC SP Z O O" u="1"/>
        <s v="ARBES TECHNOLOGIES, SPOL. S R.O." u="1"/>
        <s v="SAGA GROUP LTD." u="1"/>
        <s v="Intercomputer Global Services GmbH &amp; Co. KG" u="1"/>
        <s v="INFOSISTEM" u="1"/>
        <s v="CRS CLINICAL RESEARCH SERVICES MANNHEIM GMBH" u="1"/>
        <s v="GRUNDFOS MANAGEMENT A/S" u="1"/>
        <s v="EDF - DATA ONE" u="1"/>
        <s v="EDS INTERNATIONAL" u="1"/>
        <s v="IBM Deutschland GmbH" u="1"/>
        <s v="SOES SPA" u="1"/>
        <s v="TRACTEBEL ENGINEERING INTL. S.A." u="1"/>
        <s v="BUSINESS &amp; BUSINESS AG" u="1"/>
        <s v="ABBYY SOFTWARE LTD." u="1"/>
        <s v="MINISTERSTWO FINANSOW" u="1"/>
        <s v="GEMINI MOON TRADING 6 CC" u="1"/>
        <s v="TOTAL" u="1"/>
        <s v="6PM MANAGEMENT CONSULTANCY (UK) LTD." u="1"/>
        <s v="TRASK SOLUTIONS A.S" u="1"/>
        <s v="CJSC ROST CONSULTING COMPANY" u="1"/>
        <s v="EQUATE PETROCHEMICAL CO" u="1"/>
        <s v="ABU DHABI ISLAMIC BANK EGYPT" u="1"/>
        <s v="Audi AG" u="1"/>
        <s v="TURNER BROADCASTING SYSTEM EUROPE LTD" u="1"/>
        <s v="Mediaform Informationssysteme GmbH" u="1"/>
        <s v="AVNET TECHNOLOGY SOLUTIONS B.V." u="1"/>
        <s v="ACE INSURANCE COMPANY" u="1"/>
        <s v="VISTAJET LUFTFAHRTUNTERNEHMEN GMBH" u="1"/>
        <s v="SARýYER BELEDIYESI" u="1"/>
        <s v="ORCHESTRA SERVICE GMBH" u="1"/>
        <s v="Seidenader Maschinenbau GmbH" u="1"/>
        <s v="GULF WAREHOUSING COMPANY QSC" u="1"/>
        <s v="EUROTITRISATION" u="1"/>
        <s v="E.On IT Gmbh" u="1"/>
        <s v="Betonfertigteile Frank Ripp GmbH" u="1"/>
        <s v="BAM Bundesanstalt für Materialforschung und prüfung" u="1"/>
        <s v="Bundesverwaltungsamt" u="1"/>
        <s v="MAPFRE COMPAÑÍA DE REASEGUROS, S.A." u="1"/>
        <s v="Postbank Systems AG" u="1"/>
        <s v="ITP Engines UK Ltd" u="1"/>
        <s v="ARBURG GmbH + Co  KG" u="1"/>
        <s v="Siemens AG Division Mobility" u="1"/>
        <s v="MINISTRY OF DEFENCE" u="1"/>
        <s v="COMPTEK CENTRAL ASIA" u="1"/>
        <s v="BANK FOR INTERNATIONAL SETTLEMENTS" u="1"/>
        <s v="OMPI" u="1"/>
        <s v="VALLDATA" u="1"/>
        <s v="ALPHAEZ COMPUTER CO." u="1"/>
        <s v="YADA GMBH &amp; CO. KG." u="1"/>
        <s v="MILITARY PENSIONS BOARD" u="1"/>
        <s v="CNP ASSURANCES" u="1"/>
        <s v="MINISTRY OF HEALTH, LABOUR AND SOCIAL AFFAIRS" u="1"/>
        <s v="REGIONE AUTONOMA DELLA SARDEGNA - ASSESSORATO AFFA" u="1"/>
        <s v="COMPUTER WAREHOUSE LTD" u="1"/>
        <s v="SPECIAL TRIBUNAL FOR LEBANON" u="1"/>
        <s v="ADDAX PETROLEUM SERVICES LIMITED, GENEVA BRANCH" u="1"/>
        <s v="fme AG" u="1"/>
        <s v="UBP" u="1"/>
        <s v="TURKTELEKOM A.S." u="1"/>
        <s v="VODAFONE TELEKOMUNIKASYON A S" u="1"/>
        <s v="INTESA SANPAOLO GROUP SERVICES SCPA" u="1"/>
        <s v="Linde AG" u="1"/>
        <s v="VAHOSTAV - SK, A.S." u="1"/>
        <s v="IBS EXPERTISE" u="1"/>
        <s v="BCT HOLDING B.V." u="1"/>
        <s v="POMORSKA SPOLKA GAZOWNICTWA SP Z O O" u="1"/>
        <s v="CAPITA SYMONDS LTD" u="1"/>
        <s v="MINISTRY OF FINANCE" u="1"/>
        <s v="ELCA INFOMATIK" u="1"/>
        <s v="Bausparkasse Schwäbisch Hall AG" u="1"/>
        <s v="ARMINIUS S.R.O" u="1"/>
        <s v="GLENCORE INTERNATIONAL AG" u="1"/>
        <s v="AUTOEUROPA - AUTOMOVEIS, LDA" u="1"/>
        <s v="BULL S A S" u="1"/>
        <s v="ECONOMIC DEVELOPMENT, ENVIRONMENTAL AFFAIRS AND TO" u="1"/>
        <s v="A2A" u="1"/>
        <s v="VERINON TECHNOLOGY SOLUTIONS PRIVATE LIMITED (JLT BRANCH)" u="1"/>
        <s v="ARGUS Rechnersysteme GmbH" u="1"/>
        <s v="FOMENTO DE CONSTRUCCIONES Y CONTRATAS, S.A." u="1"/>
        <s v="CBS XEROX" u="1"/>
        <s v="GROUPE BERNARD" u="1"/>
        <s v="Future Software GmbH" u="1"/>
        <s v="LANCASHIRE COUNTY COUNCIL" u="1"/>
        <s v="Astrium GmbH" u="1"/>
        <s v="IBERDROLA, S.A." u="1"/>
        <s v="CENTRAL LONDON COMMUNITY HEALTHCARE" u="1"/>
        <s v="CBC EMEA" u="1"/>
        <s v="MANNAI TRADING COMPANY W.L.L" u="1"/>
        <s v="NATIONAL INSURANCE INSTITUTE OF ISRAEL" u="1"/>
        <s v="SNAP SURVEYS" u="1"/>
        <s v="DILIGENTA LTD" u="1"/>
        <s v="PRODUCTION SERVICES NETWORK LTD" u="1"/>
        <s v="LAND ROVER" u="1"/>
        <s v="Documation Software Ltd" u="1"/>
        <s v="GaVI Gesellschaft für angewandte Versicherungs-Inf" u="1"/>
        <s v="STATE ARCHIVES" u="1"/>
        <s v="PROVINCIE ANTWERPEN" u="1"/>
        <s v="ENTROPICS SARL" u="1"/>
        <s v="SYNGENTA CROP PROTECTION AG" u="1"/>
        <s v="TOPS BUSINESS INTEGRATOR" u="1"/>
        <s v="SYMETA" u="1"/>
        <s v="ESMO Zilina, a.s." u="1"/>
        <s v="FÖRSVARSMAKTEN" u="1"/>
        <s v="D.I.L.A." u="1"/>
        <s v="FRESENIUS NETCARE GMBH" u="1"/>
        <s v="JUNTA CASTILLA LA MANCHA. CONSEJERIA DE PRESIDENCI" u="1"/>
        <s v="MINISTRY OF INTERIOR" u="1"/>
        <s v="TELKOM SA LTD" u="1"/>
        <s v="SMS Meer GmbH" u="1"/>
        <s v="BNP PARIBAS SECURITIES SERVICES" u="1"/>
        <s v="UNICREDIT LEASING" u="1"/>
        <s v="AREAS" u="1"/>
        <s v="S&amp;T ROMANIA SRL" u="1"/>
        <s v="MAPFRE INFORMATICA A.I.E," u="1"/>
        <s v="MATCO (Maham Al-Khaleej Co. Ltd.)" u="1"/>
        <s v="Boehringer Ingelheim Pharma GmbH &amp; Co KG" u="1"/>
        <s v="Toll Collect GmbH" u="1"/>
        <s v="ELCA INFORMATIQUE S.A." u="1"/>
        <s v="EASE OF ACCESS" u="1"/>
        <s v="Lääkealan turvallisuus- ja kehittämiskeskus" u="1"/>
        <s v="ITS EGYPT" u="1"/>
        <s v="CABOT FINANCIAL (EUROPE) LTD" u="1"/>
        <s v="ALLIANZ" u="1"/>
        <s v="GRIFOLS S.A." u="1"/>
        <s v="ROYAL LIVERPOOL &amp; BROADGREEN UNIVERSITY HOSPITALS N H S TRUST" u="1"/>
        <s v="SANOFI AVENTIS RECHERCHE &amp; DEVELOPPEMENT" u="1"/>
        <s v="PHILIP MORRIS INTERNATIONAL" u="1"/>
        <s v="ACSYS BSC SP, Z.O.O." u="1"/>
        <s v="DEPARTMENT OF TRADE &amp; INDUSTRY" u="1"/>
        <s v="Rheinmetall Defense Electronics GmbH" u="1"/>
        <s v="ENQUEST BRITAIN LTD" u="1"/>
        <s v="EUROSCRIPT DELT NETHERLANDS" u="1"/>
        <s v="FIRST GULF BANK" u="1"/>
        <s v="FORTUM POWER AND HEAT OY" u="1"/>
        <s v="Signal Iduna Versicherung Hamburg" u="1"/>
        <s v="SHUAIBAH WATER &amp;ELECTRICITY COMPANY" u="1"/>
        <s v="CENTRICA PLC" u="1"/>
        <s v="ROMSYS S.A." u="1"/>
        <s v="ARTESYS" u="1"/>
        <s v="GOLDFIELD CORPORATION LP" u="1"/>
        <s v="MCLAREN SOFTWARE LTD" u="1"/>
        <s v="l'oreal SA" u="1"/>
        <s v="DOCAPOST" u="1"/>
        <s v="AL AIN MUNICIPALITY" u="1"/>
        <s v="AZUR TECHNOLOGY" u="1"/>
        <s v="THV HP-BELGACOM" u="1"/>
        <s v="OCS" u="1"/>
        <s v="CHEMO ESPAÑA S.L" u="1"/>
        <s v="PERKIN ELMER" u="1"/>
        <s v="CAMBRIDGE ASSESSMENT" u="1"/>
        <s v="EDB CONSULTING GROUP" u="1"/>
        <s v="LENZING AKTIENGESELLSCHAFT" u="1"/>
        <s v="Janich &amp; Klass Computertechnik GmbH" u="1"/>
        <s v="OCS-SOFT" u="1"/>
        <s v="ITVISORS" u="1"/>
        <s v="HAEFELE GMBH &amp; CO" u="1"/>
        <s v="Euler Hermes Kreditversicherungs AG" u="1"/>
        <s v="E.ON Facility Management GmbH" u="1"/>
        <s v="AFRISAM SA (PTY) LTD" u="1"/>
        <s v="JAN YPERMAN ZIEKENHUIS" u="1"/>
        <s v="ASTRAZENECA UK LTD" u="1"/>
        <s v="ALLIANZ SEGUROS Y REASEGUROS, S.A" u="1"/>
        <s v="WINGS TRAVEL MANAGEMENT" u="1"/>
        <s v="TAI" u="1"/>
        <s v="S CONSALTING DOO" u="1"/>
        <s v="MAVIR ZRT" u="1"/>
        <s v="Volkswagen AG" u="1"/>
        <s v="SWEDISH ORPHAN BIOVITRUM AB (PUBL)" u="1"/>
        <s v="THE CONTENT GROUP LIMITED" u="1"/>
        <s v="CORA INFORMATIQUE" u="1"/>
        <s v="Incentro Nederland B.V." u="1"/>
        <s v="MIRS TELECOMMUNICATIONS" u="1"/>
        <s v="OMNIASIG S.A." u="1"/>
        <s v="NOTTINGHAM UNIVERSITY HOSPITAL" u="1"/>
        <s v="Landeshauptstadt Wiesbaden" u="1"/>
        <s v="PEARSON SHARED SERVICES LTD" u="1"/>
        <s v="GE OIL AND GAS" u="1"/>
        <s v="SOCIAL CARE &amp; MINOR AFFAIRS FOUNDATION" u="1"/>
        <s v="FIRST DATA HELLAS SA" u="1"/>
        <s v="Meda Pharma GmbH &amp; Co. KG" u="1"/>
        <s v="ASTRAZENECA" u="1"/>
        <s v="SOUTH KESTEVEN DISTRICT COUNCIL" u="1"/>
        <s v="ITELLIGENCE, A.S" u="1"/>
        <s v="Euler Hermes Deutschland AG" u="1"/>
        <s v="ZURICH FINANCIAL SERVICES (ISLE OF MAN) GROUP SERVICES LTD" u="1"/>
        <s v="RWS TRANSLATIONS LIMITED" u="1"/>
        <s v="I2 SOFTWARE PTY LTD" u="1"/>
        <s v="EMAAR EC" u="1"/>
        <s v="CAISSE NATIONALE DES PRESTATIONS FAMILIALES DU GRAND-DUCHé DE LUXEMBOURG" u="1"/>
        <s v="BEIJING TEAMSUN TECHNOLOGY CO. LTD." u="1"/>
        <s v="ZX FACTORY" u="1"/>
        <s v="ABN AMRO BANK N.V." u="1"/>
        <s v="OXFORD UNIVERSITY PRESS" u="1"/>
        <s v="HSBC MEXICO, S.A." u="1"/>
        <s v="BRACCO IMAGING SPA" u="1"/>
        <s v="XEROX General Services" u="1"/>
        <s v="OPTIMO SRL" u="1"/>
        <s v="Hewlett-Packard GmbH" u="1"/>
        <s v="GDF SUEZ" u="1"/>
        <s v="ING BANK N.V." u="1"/>
        <s v="HEXACOM EDV VERTRIEBS GMBH" u="1"/>
        <s v="Bundeskriminalamt Wiesbaden" u="1"/>
        <s v="KHALDA PETROLEUM COMPANY" u="1"/>
        <s v="LLC TECHNOSERV CONSULTING" u="1"/>
        <s v="Sempla S.r.L." u="1"/>
        <s v="DocuWare AG" u="1"/>
        <s v="ABBYY SOFTWARE LTD" u="1"/>
        <s v="CIEMAT" u="1"/>
        <s v="ERICSSON AB" u="1"/>
        <s v="Germanischer Lloyd SE" u="1"/>
        <s v="INTER RAO INFORMATION TECHNOLOGY LTD" u="1"/>
        <s v="ADECCO" u="1"/>
        <s v="ASPEN INSURANCE U K LTD" u="1"/>
        <s v="BARMER GEK" u="1"/>
        <s v="DVLA" u="1"/>
        <s v="Dr. Wolman GmbH" u="1"/>
        <s v="ABU DHABI DEPARTMENT OF FINANCE" u="1"/>
        <s v="CNAMTS" u="1"/>
        <s v="Spinnaker New Technologies d.o.o." u="1"/>
        <s v="SYNAPPS SOLUTIONS LIMITED" u="1"/>
        <s v="SCHNEIDER ELECTRIC SA" u="1"/>
        <s v="Lääkealan Turvallisuus - ja Kehittämiskeskus Fimea" u="1"/>
        <s v="THE SCOTTISH CHILDRENS REPORTER ADMINISTRATION" u="1"/>
        <s v="AMDOCS MANAGMENT LTD" u="1"/>
        <s v="Unitymedia NRW GmbH" u="1"/>
        <s v="GUARDIA CIVIL" u="1"/>
        <s v="Delek Energy Systems" u="1"/>
        <s v="ATOS IT SOLUTIONS AND SERVICES SERBIA" u="1"/>
        <s v="SONEPAR FRANCE INTERSERVICES" u="1"/>
        <s v="RBC DEXIA INVESTOR SERVICES BANK S.A." u="1"/>
        <s v="EMIRATES NUCLEAR ENERGY CORPORATION ABU DHABI" u="1"/>
        <s v="POSTBEAMTENKRANKENKASSE" u="1"/>
        <s v="SGAE" u="1"/>
        <s v="LUKOIL TECHNOLOGY SERVICES BULGARIA E O O D" u="1"/>
        <s v="SCHWEIZERISCHE MOBILIAR VERSICHERUNGSGESELLSCHAFT AG" u="1"/>
        <s v="ALFA LAVAL AB" u="1"/>
        <s v="ING BANK N V" u="1"/>
        <s v="KUWAIT DANISH DAIRY" u="1"/>
        <s v="Deutsches Patent- und Markenamt" u="1"/>
        <s v="LLC TOPS BUSINESS INTEGRATOR" u="1"/>
        <s v="GIE INFORMATIQUE BOUYGUES STRUCTIS" u="1"/>
        <s v="F. HOFFMANN-LA ROCHE LTD." u="1"/>
        <s v="WIETEC" u="1"/>
        <s v="COSMIC BLUE TEAM S.P.A." u="1"/>
        <s v="EQUITALIA SPA" u="1"/>
        <s v="Bundesministerium der Verteidigung" u="1"/>
        <s v="Civil Registry Authority" u="1"/>
        <s v="SRK CONSULTING (SOUTH AFRICA) (PTY) LTD." u="1"/>
        <s v="AEROW" u="1"/>
        <s v="SEC SERVIZI SOCIETA' CONSORTILE PER AZIONI" u="1"/>
        <s v="BULL" u="1"/>
        <s v="TELIASONERA FINLAND OYJ" u="1"/>
        <s v="URSSAF de la Loire-CNCESU" u="1"/>
        <s v="QUADRANS" u="1"/>
        <s v="TIETO-TAPIOLA OY" u="1"/>
        <s v="TIETO NORWAY AS" u="1"/>
        <s v="ELCA INFORMATIQUE SA" u="1"/>
        <s v="REPSOL" u="1"/>
        <s v="Von Essen Kg Bankgesellschaft" u="1"/>
        <s v="JD WILLIAMS &amp; CO LTD" u="1"/>
        <s v="VERTEX FINANCIAL SERVICES LTD" u="1"/>
        <s v="FUJITSU TECHNOLOGY SOLUTIONS, LDA" u="1"/>
        <s v="WIPRO ARABIA LTD" u="1"/>
        <s v="INDRA" u="1"/>
        <s v="GEMEENTE AMSTERDAM" u="1"/>
        <s v="CATASTRO" u="1"/>
        <s v="Biologische Heilmittel HEEL GmbH" u="1"/>
        <s v="MANIX DATA AB" u="1"/>
        <s v="T-SYSTEMS" u="1"/>
        <s v="ST GEORGES HEALTHCARE NHS TRUST" u="1"/>
        <s v="PRIMESOFT POLSKA SP. Z O.O." u="1"/>
        <s v="URSSAF DE PARIS &amp; REGION PARISIENNE" u="1"/>
        <s v="DIR. DE L'INFORMATION LEGALE ET ADMIN" u="1"/>
        <s v="DOOSAN POWER SYSTEMS LIMITED" u="1"/>
        <s v="SAGEM DEFENSE SECURITE" u="1"/>
        <s v="Infosoft Computersysteme GmbH" u="1"/>
        <s v="INFINITY SOLUTIONS INFORMATIKAI KFT" u="1"/>
        <s v="Universitätsklinikum Hamburg-Eppendorf (UKE)" u="1"/>
        <s v="IT-AmtBw" u="1"/>
        <s v="rku.it GmbH Dienstleistungen fuer die Versorgungsw" u="1"/>
        <s v="HP ENTERPRISE SERVICES" u="1"/>
        <s v="COLORTRAC" u="1"/>
        <s v="HEINEKEN INTERNATIONAL B.V." u="1"/>
        <s v="VILT - PORTUGAL, S.A." u="1"/>
        <s v="ICON CLINICAL RESEARCH LTD" u="1"/>
        <s v="INSTITUT GUSTAVE ROUSSY" u="1"/>
        <s v="AREVA" u="1"/>
        <s v="ORYX  GTL" u="1"/>
        <s v="MINISTERIO DEL INTERIOR" u="1"/>
        <s v="EAST CHESHIRE N H S TRUST" u="1"/>
        <s v="Vychodoslovenska Vodarenska Spolocnost A.S" u="1"/>
        <s v="PLUMTREE" u="1"/>
        <s v="NEAR TECHNOLOGIES" u="1"/>
        <s v="TRANSCRIP LTD" u="1"/>
        <s v="F.LLI SACLA' SPA" u="1"/>
        <s v="COMTRADE IT SOLUTIONS AND SERVICES DOO" u="1"/>
        <s v="CSC Computer Sciences SAS" u="1"/>
        <s v="WEST LONDON MENTAL HEALTH N H S TRUST" u="1"/>
        <s v="AZUR TECHNOLOGY SA" u="1"/>
        <s v="INTECSA UHDE INDUSTRIAL S.A." u="1"/>
        <s v="EVERY SOFTWARE SOLUTIONS SRL" u="1"/>
      </sharedItems>
    </cacheField>
    <cacheField name="EU Party Name" numFmtId="0">
      <sharedItems containsBlank="1" containsMixedTypes="1" containsNumber="1" containsInteger="1" minValue="-1" maxValue="-1" count="192">
        <s v="REPSOL DERIVADOS, S.A."/>
        <s v="CENTRAL BANK OF NIGERIA"/>
        <s v="RHODIA OPERATIONS"/>
        <s v="ELLOS AB"/>
        <s v="NA"/>
        <s v="SOLVAY"/>
        <s v="ARIESO LTD"/>
        <s v="TNT"/>
        <s v="NESTLE AUSTRALIA LTD"/>
        <s v="Nestle"/>
        <s v="STADA ARZNEIMITEL AG"/>
        <s v="Commerzbank AG"/>
        <s v="EQSTRA FLEET MANAGEMENT"/>
        <s v="GENERAL RETIREMENT AND SOCIAL INSURANCE AUTHORITY"/>
        <s v="ASI CONCEPT"/>
        <s v="LLOYDS BANKING GROUP"/>
        <s v="Siemens Betriebskrankenkasse"/>
        <s v="POLICE GRAND-DUCALE"/>
        <s v="POSTEL"/>
        <s v="UNICREDIT BUSINESS INTEGRATED SOLUTIONS SCPA"/>
        <s v="UNICREDIT LEASING SPA"/>
        <s v="KUWAIT FINANCE HOUSE"/>
        <s v="EQUATE PETROCHEMICAL CO"/>
        <s v="TURK EXIMBANK"/>
        <s v="DEPARTMENT OF MUNICIPAL AFFAIRS"/>
        <s v="ABU DHABI DEPARTMENT OF TRANSPORTATION"/>
        <s v="Aida Cruises"/>
        <s v="ADVANCE CARE - GESTÃO E SERVIÇOS DE SAÚDE, S.A"/>
        <s v="NYKREDIT"/>
        <s v="NEDBANK LIMITED"/>
        <s v="UNIVERSITY HOSPITAL BIRMINGHAM"/>
        <s v="Vodafone GmbH"/>
        <s v="KLEVER S.R.L SOCIETA A SOCIO UNICO GRUPPO INFOCERT"/>
        <s v="FIDEA NV"/>
        <s v="VISA EUROPE SERVICES INC"/>
        <s v="BAUSPARKASSE SCHWäBISCH HALL AG"/>
        <s v="Bayerische Landesbrandversicherung AG"/>
        <s v="LVM Landwirtschaftlicher Versicherungsverein Münster a.G."/>
        <s v="VHV Allgemeine Versicherung AG"/>
        <s v="INSELSPITAL BERN"/>
        <s v="KANTONSPOLIZEI SCHWYZ"/>
        <s v="Nationale Suisse"/>
        <s v="ST GEORGES HEALTHCARE NHS"/>
        <s v="RAIFFEISENBANK A.S."/>
        <s v="VERENIGING KAMERS VAN KOOPHANDEL"/>
        <s v="MSTART D.O.O."/>
        <s v="CANAL PLUS"/>
        <s v="Boehringer Ingelheim Pharma GmbH &amp;Co. KG"/>
        <s v="LTK S.L."/>
        <s v="BANK JULIUS BAER &amp; CO. LTD."/>
        <s v="BANK JULIUS BäR &amp; CO. AG"/>
        <s v="EITC-DU"/>
        <s v="GO OUTDOORS"/>
        <s v="BANK JULIUS BAER &amp; CO. AG"/>
        <s v="EMC COMPUTER SYSTEMS (UK) LIMITED"/>
        <s v="SCAN OPTICS LTD"/>
        <s v="VADA ARCHIEVEN B.V."/>
        <s v="BMW FINANCE SNC FRANCE"/>
        <s v="GENERALI BELGIUM SA"/>
        <s v="JAN YPERMAN ZIEKENHUIS"/>
        <s v="AUSTRIAN AIRLINES AG"/>
        <s v="NESHER ISRAEL CEMENT ENTERPRISES LTD."/>
        <s v="MAN Diesel &amp; Turbo SE"/>
        <s v="ASTRA CONSTRUCTIONS"/>
        <s v="KING FAISAL SPECIALIST HOSPITAL AND RESEARCH CENTR"/>
        <s v="ELECTRICITY NORTH WEST LTD"/>
        <s v="SOGESMA SARL"/>
        <s v="MINISTARSTVO OBRANE REPUBLIKE HRVATSKE"/>
        <s v="HSBC"/>
        <s v="IAM"/>
        <s v="INVESTEC BANK LIMITED"/>
        <s v="CCube Solutions"/>
        <s v="AGIN VAN BOCKHOOVEN B.V."/>
        <s v="DM Dokumenten Management GmbH"/>
        <s v="NEDERLANDSE DEURWAARDERS ASSOCIATIE"/>
        <s v="TALONEC BUSINESS SOLUTIONS GMBH"/>
        <s v="KRAJSKY SOUD V PLZNI"/>
        <s v="Duvenbeck Logistics"/>
        <s v="MAGIRUS INTERNATIONAL GMBH"/>
        <s v="WOLLENS LTD"/>
        <s v="SPIGRAPH"/>
        <s v="Toyota Motorsport GmbH"/>
        <s v="Datapool GmbH"/>
        <s v="SUNCODE S.C."/>
        <s v="EBCCONSULTING - 4CAPTURE"/>
        <s v="AGOMIR SPA"/>
        <s v="Donau-Ries Klinik Donauwörth"/>
        <s v="HINT AG"/>
        <s v="Kreiskliniken Dillingen-Wertingen GmbH"/>
        <s v="La.KUMed"/>
        <s v="THE ANTHONY NOLAN TRUST"/>
        <s v="Dula Werke Dustmann &amp; Co GmbH"/>
        <s v="Kliniken Kreis Muhldorf a. Inn"/>
        <s v="Dieter Denzer gartenbau"/>
        <s v="XANTION B.V."/>
        <s v="FIS INFORMATIONSSYSTEME UND CONSULTING GMBH"/>
        <s v="SIGEAR SRL"/>
        <s v="CIPC"/>
        <s v="WATER UTILITIES CORPORATION"/>
        <s v="DRS Data Services Limited"/>
        <s v="Nanosoft KFT"/>
        <s v="ERIC ARCHIVAGE"/>
        <s v="THEREFORE CORPORATION GMBH"/>
        <s v="CIVICA UK LIMITED (FKA COMINO PLC)"/>
        <s v="Saperion AG"/>
        <s v="ALOS GmbH"/>
        <s v="Akeyto Aps"/>
        <s v="EVRY DANMARK A/S"/>
        <s v="Foxray AG"/>
        <s v="Joint Notion Development Gmbh"/>
        <s v="OCR Systeme GmbH"/>
        <s v="SOFTWARE DIMENSIONS LIMITED (FORMERLY ADEST)"/>
        <s v="Spielberg Solutions GmbH"/>
        <s v="WOLTERS KLUWER (UK) LTD"/>
        <s v="SUBSECRETARIA DEL MINISTERIO DE ADMINISTRACIONES PUBLICAS"/>
        <s v="CTTI"/>
        <s v="PIZZAROTTI"/>
        <s v="GRINDEKS AS"/>
        <s v="SANOFI PASTEUR"/>
        <s v="F.I.S. FABBRICA ITALIANA SINTETICI SPA"/>
        <s v="ALKALOID AD SKOPJE"/>
        <s v="ICN POLFA RZESZOW S A"/>
        <s v="KRKA D.D."/>
        <s v="EJIE"/>
        <s v="NOKIA CORPORATION"/>
        <s v="MINISTRY OF JUSTICE"/>
        <s v="CNAMTS"/>
        <s v="AMEXIO"/>
        <s v="ESSENT"/>
        <s v="RWE Dea AG"/>
        <s v="SOFINEL EQUIPE AREVA INFORMATIQU"/>
        <s v="BLUESTAR SILICONES"/>
        <s v="INST RECHERCHES INTERNATIONALES SERVIE"/>
        <s v="ALBERT KR HAEHRE AS"/>
        <s v="JOINT COLLABORATION AS"/>
        <s v="LINK MEDICAL RESEARCH AS"/>
        <s v="SKL MARKED AS"/>
        <s v="ULTRA ELECTRONICS LTD"/>
        <s v="FINAF SPA"/>
        <s v="BELGACOM S.A./N.V."/>
        <s v="IBERDROLA S.A."/>
        <s v="BNP PARIBAS"/>
        <s v="INTECSA UHDE INDUSTRIAL"/>
        <s v="CENTRE DE TELECOMUNICACIONS DE LA GENERALITAT DE CATALUNYA"/>
        <s v="FEDERAL STATE STATISTICS SERVICE"/>
        <s v="TIGF"/>
        <s v="EagleBurgmann Germany GmbH &amp; Co.KG"/>
        <s v="AMOS IT SUISSE AG"/>
        <s v="CEGEDIM ACTIV"/>
        <s v="AUSTRALIA (EMC BRANCH)"/>
        <s v="BANCA COMERCIALA ROMANA S.A."/>
        <s v="SAGE UK LTD"/>
        <s v="ING ACCOUNTS PAYABLE"/>
        <s v="SISTEMI INFORMATIVI ALLIANZ S.C.P.A."/>
        <s v="M. &amp; G. GRUPPO MOSSI &amp; GHISOLFI"/>
        <s v="ENGINEERING INGEGNERIA INFORMATICA SPA"/>
        <s v="MACTAC EUROPE SA"/>
        <s v="MRBC"/>
        <s v="CENDRES &amp; MÉTAUX SA"/>
        <s v="EVN AG"/>
        <s v="DIESEL SPA"/>
        <s v="NAIZAK GLOBAL ENGINEERING SYSTEMS"/>
        <s v="SAUDI ARAMCO"/>
        <s v="BLOOMBERG"/>
        <s v="KOMERCIJALNA BANKA"/>
        <s v="EUROPEAN COMMISSION"/>
        <s v="INFOTEHNA GROUP LLC"/>
        <s v="Asseco SEE d.o.o. Beograd"/>
        <s v="ARTESYS INTERNATIONAL"/>
        <s v="POSTECOM SPA"/>
        <s v="ADCO"/>
        <s v="E-CLASS SPA"/>
        <s v="TRANSCO"/>
        <s v="MTN"/>
        <s v="REDINGTON GULF FZE"/>
        <s v="LANDBOUWKREDIET"/>
        <s v="CNR INTERNATIONAL (UK) LTD"/>
        <s v="CEPSA"/>
        <s v="EL CORTE INGLES, S.A."/>
        <s v="JOINT STOCK COMPANY BANK VOZROZHDENIYE"/>
        <s v="EMC COMPUTER SYSTEMS AUSTRIA GMBH"/>
        <s v="CONSULTORIA Y APLICACIONES AVANZADAS DE ECM, S.A. DE C.V."/>
        <s v="Fujitsu Finland Oy"/>
        <s v="DIRECTIA GENERALA DE INFORMATII SI PROTECTIE INTERNA  D.G.I.P.I."/>
        <s v="NOVARTIS"/>
        <s v="NOVARTIS INSTITUTES FOR BIOMEDICAL RESEARCH, INC."/>
        <s v="MINISTRY OF DEFENCE"/>
        <s v="Statoil ASA"/>
        <s v="VENTE PRIVEE"/>
        <s v="EMC"/>
        <m/>
        <n v="-1" u="1"/>
      </sharedItems>
    </cacheField>
    <cacheField name="IA Party Country" numFmtId="0">
      <sharedItems containsBlank="1"/>
    </cacheField>
    <cacheField name="EU Party Country" numFmtId="0">
      <sharedItems containsBlank="1"/>
    </cacheField>
    <cacheField name="Order Type" numFmtId="0">
      <sharedItems containsBlank="1" count="63">
        <s v="EMC Std. Sales Order"/>
        <s v="EMC Debit Memo Req"/>
        <s v="EMC IV Correction"/>
        <s v="EMC Credit Memo Req"/>
        <s v="Contract Eval Converted to Sale"/>
        <s v="STRAIGHT SALE"/>
        <s v="Lease Direct Funded"/>
        <s v="EMC Zero Dollar"/>
        <m/>
        <s v="EMC Fill-Up" u="1"/>
        <s v="RSA-RETURN SALE-LU" u="1"/>
        <s v="SE-SALE OF EVAL-ES" u="1"/>
        <s v="SA-SALE-BE" u="1"/>
        <s v="SA-SALE-AT" u="1"/>
        <s v="SE-SALE OF EVAL-DE" u="1"/>
        <s v="SA-SALE-FR" u="1"/>
        <s v="REP CHANGE INSERT" u="1"/>
        <s v="RSA-RETURN SALE-IE" u="1"/>
        <s v="RSA-RETURN SALE-IL" u="1"/>
        <s v="SA-SALE-CH" u="1"/>
        <s v="RSA-RETURN SALE-IT" u="1"/>
        <s v="RLA-RETURN LICENSE AGREE-AU" u="1"/>
        <s v="SA-SALE-LU" u="1"/>
        <s v="SA-SALE" u="1"/>
        <s v="SA-SALE-AR" u="1"/>
        <s v="SA-SALE-US" u="1"/>
        <s v="LA-LICENSE AGREE-DE" u="1"/>
        <s v="SE-SALE OF EVAL-AT" u="1"/>
        <s v="RSA-RETURN SALE-GB" u="1"/>
        <s v="NA" u="1"/>
        <s v="SA-SALE-DK" u="1"/>
        <s v="RTL-RETURN TRUE LEASE-GB" u="1"/>
        <s v="SA-SALE-CA" u="1"/>
        <s v="RSA-RETURN SALE-FR" u="1"/>
        <s v="RSA-RETURN SALE-ES" u="1"/>
        <s v="SA-SALE-FI" u="1"/>
        <s v="RSA-RETURN SALE-DE" u="1"/>
        <s v="SA-SALE-ES" u="1"/>
        <s v="RSA-RETURN SALE-DK" u="1"/>
        <s v="SA-SALE-NL" u="1"/>
        <s v="REP CHANGE REVERSAL" u="1"/>
        <s v="RSA-RETURN SALE-CH" u="1"/>
        <s v="TL-TRUE LEASE-GB" u="1"/>
        <s v="LA-LICENSE AGREE-AU" u="1"/>
        <s v="SA-SALE-IL" u="1"/>
        <s v="SA-SALE-SE" u="1"/>
        <s v="TL-TRUE LEASE-CH" u="1"/>
        <s v="RSA-RETURN SALE-BE" u="1"/>
        <s v="SE-SALE OF EVAL-IT" u="1"/>
        <s v="SA-SALE-GB" u="1"/>
        <s v="SA-SALE-PT" u="1"/>
        <s v="Elec. Lic. Agreement" u="1"/>
        <s v="SA-SALE-NO" u="1"/>
        <s v="RSA-RETURN SALE-AT" u="1"/>
        <s v="RSA-RETURN SALE-NO" u="1"/>
        <s v="SA-SALE-TR" u="1"/>
        <s v="SA-SALE-IT" u="1"/>
        <s v="SA-SALE-IE" u="1"/>
        <s v="EMC Issue" u="1"/>
        <s v="RSA-RETURN SALE-ZA" u="1"/>
        <s v="SE-SALE OF EVAL-FR" u="1"/>
        <s v="SA-SALE-ZA" u="1"/>
        <s v="SA-SALE-DE" u="1"/>
      </sharedItems>
    </cacheField>
    <cacheField name="Doc Type" numFmtId="0">
      <sharedItems containsBlank="1"/>
    </cacheField>
    <cacheField name="Opportunity Number" numFmtId="0">
      <sharedItems containsString="0" containsBlank="1" containsNumber="1" containsInteger="1" minValue="1412680" maxValue="2864833"/>
    </cacheField>
    <cacheField name="Transaction Number" numFmtId="0">
      <sharedItems containsBlank="1" containsMixedTypes="1" containsNumber="1" containsInteger="1" minValue="4500102377" maxValue="4500522269"/>
    </cacheField>
    <cacheField name="Order Number" numFmtId="0">
      <sharedItems containsBlank="1" containsMixedTypes="1" containsNumber="1" containsInteger="1" minValue="30014332" maxValue="1004415032" count="2282">
        <n v="30167427"/>
        <n v="30171908"/>
        <n v="30169024"/>
        <n v="30165066"/>
        <s v="INV00648997"/>
        <s v="INV00788718"/>
        <s v="INV00652579"/>
        <s v="INV00788770"/>
        <s v="INV00652770"/>
        <m/>
        <n v="30166933"/>
        <n v="70035258"/>
        <n v="30130300"/>
        <n v="30135330"/>
        <n v="30097553"/>
        <n v="30151473"/>
        <n v="30171021"/>
        <n v="30168718"/>
        <n v="30167991"/>
        <n v="30168577"/>
        <n v="30144620"/>
        <n v="30172031"/>
        <n v="30152204"/>
        <n v="30149859"/>
        <n v="30160359"/>
        <n v="30137191"/>
        <n v="30154053"/>
        <n v="30128020"/>
        <n v="30172207"/>
        <n v="30168422"/>
        <n v="30168344"/>
        <n v="30162832"/>
        <n v="30161748"/>
        <n v="30149979"/>
        <n v="30150850"/>
        <n v="30148124"/>
        <n v="30172225"/>
        <n v="30171001"/>
        <n v="30151038"/>
        <n v="30114892"/>
        <n v="30136301"/>
        <n v="30148462"/>
        <n v="30142239"/>
        <n v="30154298"/>
        <n v="30136315"/>
        <n v="30168843"/>
        <n v="70044769"/>
        <n v="30167965"/>
        <n v="30168998"/>
        <n v="30161129"/>
        <n v="30154789"/>
        <n v="30145165"/>
        <n v="30148738"/>
        <n v="30161135"/>
        <n v="30170524"/>
        <n v="30150342"/>
        <n v="50057269"/>
        <n v="30076123"/>
        <n v="50058523"/>
        <n v="30152114"/>
        <n v="30159067"/>
        <n v="30136460"/>
        <n v="30134287"/>
        <n v="30122839"/>
        <n v="30159413"/>
        <n v="30165625"/>
        <n v="30167271"/>
        <n v="30170563"/>
        <n v="30138320"/>
        <n v="30155252"/>
        <n v="30163573"/>
        <n v="30142414"/>
        <n v="30134291"/>
        <n v="30141143"/>
        <n v="30170424"/>
        <n v="30168414"/>
        <n v="50056137"/>
        <n v="30169490"/>
        <n v="30135953"/>
        <n v="30150337"/>
        <n v="30158104"/>
        <n v="30133135"/>
        <n v="30160959"/>
        <n v="30159053"/>
        <n v="50068917"/>
        <n v="50062371"/>
        <n v="70039809"/>
        <n v="30137165"/>
        <n v="30135943"/>
        <n v="30148641"/>
        <n v="30148675"/>
        <n v="30156612"/>
        <n v="30165095"/>
        <n v="30161169"/>
        <n v="30134934"/>
        <n v="30135346"/>
        <n v="30147736"/>
        <n v="30156582"/>
        <n v="30146815"/>
        <n v="30146811"/>
        <n v="30152237"/>
        <n v="30150434"/>
        <n v="30146084"/>
        <n v="30147932"/>
        <n v="30145344"/>
        <n v="30147121"/>
        <n v="30149016"/>
        <n v="50062501"/>
        <n v="70039946"/>
        <n v="30138694"/>
        <n v="30163904"/>
        <n v="30134957"/>
        <n v="30154959"/>
        <n v="30145555"/>
        <n v="30138118"/>
        <n v="30145678"/>
        <n v="30143567"/>
        <n v="30154790"/>
        <n v="30154838"/>
        <n v="30159725"/>
        <n v="30169179"/>
        <n v="30158078"/>
        <n v="30133109"/>
        <n v="30165983"/>
        <n v="30137160"/>
        <n v="30149267"/>
        <n v="50061567"/>
        <n v="70039111"/>
        <n v="30167588"/>
        <n v="30153412"/>
        <n v="30163116"/>
        <n v="30144083"/>
        <n v="30144237"/>
        <n v="30142999"/>
        <n v="30137156"/>
        <n v="30142964"/>
        <n v="30137162"/>
        <n v="30132125"/>
        <n v="30166105"/>
        <n v="30167597"/>
        <n v="30135365"/>
        <n v="30135897"/>
        <n v="30168944"/>
        <n v="30105315"/>
        <n v="30165540"/>
        <n v="30167048"/>
        <n v="30165569"/>
        <n v="30170872"/>
        <n v="30152886"/>
        <n v="30157616"/>
        <n v="30146068"/>
        <n v="30164966"/>
        <n v="30139225"/>
        <n v="30169576"/>
        <n v="30146245"/>
        <n v="50064217"/>
        <n v="30134584"/>
        <n v="30151625"/>
        <n v="30113261"/>
        <n v="30170525"/>
        <n v="50058491"/>
        <n v="70036897"/>
        <n v="30156710"/>
        <n v="30148456"/>
        <n v="30136395"/>
        <n v="30132712"/>
        <n v="30148463"/>
        <n v="30171265"/>
        <n v="30164824"/>
        <n v="30140932"/>
        <n v="30168056"/>
        <n v="30160648"/>
        <n v="30165441"/>
        <n v="30166941"/>
        <n v="30146538"/>
        <n v="30163386"/>
        <n v="30169026"/>
        <n v="30165423"/>
        <n v="30171157"/>
        <n v="50067187"/>
        <n v="50067754"/>
        <n v="30154078"/>
        <n v="30130663"/>
        <n v="64642915"/>
        <n v="30170306"/>
        <n v="30149126"/>
        <n v="30145593"/>
        <n v="30153484"/>
        <n v="30153413"/>
        <n v="30168897"/>
        <n v="30167958"/>
        <n v="30163626"/>
        <n v="30158721"/>
        <n v="30139697"/>
        <n v="30135345"/>
        <n v="50058741"/>
        <n v="30166668"/>
        <n v="30170600"/>
        <n v="50061248"/>
        <n v="70039112"/>
        <n v="30168397"/>
        <n v="30170604"/>
        <n v="30170713"/>
        <n v="30171843"/>
        <n v="50070313"/>
        <n v="30136784"/>
        <n v="30134156"/>
        <n v="30146016"/>
        <n v="50059615"/>
        <n v="70037578"/>
        <n v="30169447"/>
        <n v="30167285"/>
        <n v="30129458"/>
        <n v="50058904"/>
        <n v="70037123"/>
        <n v="30164605"/>
        <n v="30171296"/>
        <n v="50055212"/>
        <n v="50064617"/>
        <n v="50064605"/>
        <n v="50064612"/>
        <n v="30168353"/>
        <n v="30158040"/>
        <n v="50062774"/>
        <n v="70040254"/>
        <n v="30132271"/>
        <n v="50059616"/>
        <n v="70037579"/>
        <n v="30135424"/>
        <n v="30168101"/>
        <n v="30169696"/>
        <n v="30047488"/>
        <n v="30050856"/>
        <n v="60007923" u="1"/>
        <n v="64531817" u="1"/>
        <n v="64534032" u="1"/>
        <n v="30129184" u="1"/>
        <n v="64485076" u="1"/>
        <n v="1004181449" u="1"/>
        <n v="30129232" u="1"/>
        <n v="64581093" u="1"/>
        <n v="64226910" u="1"/>
        <n v="30078285" u="1"/>
        <n v="50043455" u="1"/>
        <n v="64736142" u="1"/>
        <n v="30105474" u="1"/>
        <n v="1003810779" u="1"/>
        <n v="64331076" u="1"/>
        <n v="70006863" u="1"/>
        <n v="1003799431" u="1"/>
        <n v="30081508" u="1"/>
        <n v="50047494" u="1"/>
        <n v="1003924239" u="1"/>
        <n v="30057174" u="1"/>
        <n v="63933327" u="1"/>
        <n v="64481823" u="1"/>
        <n v="64488564" u="1"/>
        <n v="64631930" u="1"/>
        <n v="30108905" u="1"/>
        <n v="64640918" u="1"/>
        <n v="64641110" u="1"/>
        <n v="64637160" u="1"/>
        <n v="64481432" u="1"/>
        <n v="30084955" u="1"/>
        <n v="64488557" u="1"/>
        <n v="64339250" u="1"/>
        <n v="64685565" u="1"/>
        <n v="30086043" u="1"/>
        <n v="64289999" u="1"/>
        <n v="64442385" u="1"/>
        <n v="30109058" u="1"/>
        <n v="64385049" u="1"/>
        <n v="64489670" u="1"/>
        <n v="64235902" u="1"/>
        <n v="64645814" u="1"/>
        <n v="63990738" u="1"/>
        <n v="64441034" u="1"/>
        <n v="64746293" u="1"/>
        <n v="64637498" u="1"/>
        <n v="64492557" u="1"/>
        <n v="64488383" u="1"/>
        <n v="64290152" u="1"/>
        <n v="64341387" u="1"/>
        <n v="64744782" u="1"/>
        <n v="30083069" u="1"/>
        <n v="64341611" u="1"/>
        <n v="1004126092" u="1"/>
        <n v="30060838" u="1"/>
        <n v="1003947967" u="1"/>
        <n v="64495924" u="1"/>
        <n v="64442634" u="1"/>
        <n v="30036824" u="1"/>
        <n v="64645967" u="1"/>
        <n v="1003598401" u="1"/>
        <n v="64343211" u="1"/>
        <n v="64593029" u="1"/>
        <n v="64339293" u="1"/>
        <n v="64649078" u="1"/>
        <n v="30037416" u="1"/>
        <n v="1004206616" u="1"/>
        <n v="64649302" u="1"/>
        <n v="64498036" u="1"/>
        <n v="64293320" u="1"/>
        <n v="30037784" u="1"/>
        <n v="64498548" u="1"/>
        <n v="63736636" u="1"/>
        <n v="30113881" u="1"/>
        <n v="64392352" u="1"/>
        <n v="64446314" u="1"/>
        <n v="64649359" u="1"/>
        <n v="30063110" u="1"/>
        <n v="64495686" u="1"/>
        <n v="64498061" u="1"/>
        <n v="64698635" u="1"/>
        <n v="64498221" u="1"/>
        <n v="64594206" u="1"/>
        <n v="64649839" u="1"/>
        <n v="30112418" u="1"/>
        <n v="64291290" u="1"/>
        <n v="64649967" u="1"/>
        <n v="64752629" u="1"/>
        <n v="64195785" u="1"/>
        <n v="64496678" u="1"/>
        <n v="64552343" u="1"/>
        <n v="64400853" u="1"/>
        <n v="64648680" u="1"/>
        <n v="30014826" u="1"/>
        <n v="64497990" u="1"/>
        <n v="64498022" u="1"/>
        <n v="64754197" u="1"/>
        <n v="64395840" u="1"/>
        <n v="64048206" u="1"/>
        <n v="30062335" u="1"/>
        <n v="64748096" u="1"/>
        <n v="1003654581" u="1"/>
        <n v="64746073" u="1"/>
        <n v="64195778" u="1"/>
        <n v="30062575" u="1"/>
        <n v="64652655" u="1"/>
        <n v="1003899434" u="1"/>
        <n v="1003995486" u="1"/>
        <n v="64298472" u="1"/>
        <n v="1003988290" u="1"/>
        <n v="64301359" u="1"/>
        <n v="64651336" u="1"/>
        <n v="64301743" u="1"/>
        <n v="64346717" u="1"/>
        <n v="64500550" u="1"/>
        <n v="1003873666" u="1"/>
        <n v="1003987182" u="1"/>
        <n v="1004112887" u="1"/>
        <n v="64601029" u="1"/>
        <n v="64650113" u="1"/>
        <n v="30092635" u="1"/>
        <n v="64757557" u="1"/>
        <n v="30117321" u="1"/>
        <n v="64354642" u="1"/>
        <n v="50019089" u="1"/>
        <n v="64753895" u="1"/>
        <n v="64401895" u="1"/>
        <n v="30039697" u="1"/>
        <n v="64504653" u="1"/>
        <n v="64498552" u="1"/>
        <n v="64554313" u="1"/>
        <n v="64500991" u="1"/>
        <n v="64507860" u="1"/>
        <n v="64501599" u="1"/>
        <n v="30116210" u="1"/>
        <n v="64760085" u="1"/>
        <n v="30065151" u="1"/>
        <n v="64352580" u="1"/>
        <n v="64703037" u="1"/>
        <n v="30014332" u="1"/>
        <n v="64654337" u="1"/>
        <n v="64652250" u="1"/>
        <n v="64400729" u="1"/>
        <n v="64507821" u="1"/>
        <n v="1003964830" u="1"/>
        <n v="30041489" u="1"/>
        <n v="30066127" u="1"/>
        <n v="64708939" u="1"/>
        <n v="64510932" u="1"/>
        <n v="30017395" u="1"/>
        <n v="64402361" u="1"/>
        <n v="64007922" u="1"/>
        <n v="64505215" u="1"/>
        <n v="64560816" u="1"/>
        <n v="30091469" u="1"/>
        <n v="30093860" u="1"/>
        <n v="30044904" u="1"/>
        <n v="64510861" u="1"/>
        <n v="64504696" u="1"/>
        <n v="30119186" u="1"/>
        <n v="64110801" u="1"/>
        <n v="30094708" u="1"/>
        <n v="64309352" u="1"/>
        <n v="64108810" u="1"/>
        <n v="64563376" u="1"/>
        <n v="64507839" u="1"/>
        <n v="64309480" u="1"/>
        <n v="30121945" u="1"/>
        <n v="64263603" u="1"/>
        <n v="64513901" u="1"/>
        <n v="30093501" u="1"/>
        <n v="64311240" u="1"/>
        <n v="64559579" u="1"/>
        <n v="30098395" u="1"/>
        <n v="64359357" u="1"/>
        <n v="64517460" u="1"/>
        <n v="64366450" u="1"/>
        <n v="64317590" u="1"/>
        <n v="64766215" u="1"/>
        <n v="64570359" u="1"/>
        <n v="64767015" u="1"/>
        <n v="30070735" u="1"/>
        <n v="64163590" u="1"/>
        <n v="1003806380" u="1"/>
        <n v="30122226" u="1"/>
        <n v="1003959305" u="1"/>
        <n v="64772117" u="1"/>
        <n v="64317583" u="1"/>
        <n v="64513887" u="1"/>
        <n v="30122370" u="1"/>
        <n v="64772309" u="1"/>
        <n v="30073446" u="1"/>
        <n v="30071311" u="1"/>
        <n v="30122658" u="1"/>
        <n v="1003376150" u="1"/>
        <n v="64363357" u="1"/>
        <n v="63866384" u="1"/>
        <n v="1003937661" u="1"/>
        <n v="30122978" u="1"/>
        <n v="64365796" u="1"/>
        <n v="50034897" u="1"/>
        <n v="64119153" u="1"/>
        <n v="64317576" u="1"/>
        <n v="64522580" u="1"/>
        <n v="30125737" u="1"/>
        <n v="1004073705" u="1"/>
        <n v="30125913" u="1"/>
        <n v="64619173" u="1"/>
        <n v="64674870" u="1"/>
        <n v="30050248" u="1"/>
        <n v="1004376455" u="1"/>
        <n v="30126201" u="1"/>
        <n v="50036593" u="1"/>
        <n v="64775573" u="1"/>
        <n v="64523988" u="1"/>
        <n v="64568706" u="1"/>
        <n v="30099716" u="1"/>
        <n v="1003906844" u="1"/>
        <n v="64776341" u="1"/>
        <n v="64469091" u="1"/>
        <n v="64776789" u="1"/>
        <n v="64768281" u="1"/>
        <n v="64369412" u="1"/>
        <n v="30102539" u="1"/>
        <n v="64576727" u="1"/>
        <n v="64269509" u="1"/>
        <n v="30076102" u="1"/>
        <n v="64321096" u="1"/>
        <n v="64425877" u="1"/>
        <n v="64374930" u="1"/>
        <n v="64526740" u="1"/>
        <n v="1004081729" u="1"/>
        <n v="64622853" u="1"/>
        <n v="64422407" u="1"/>
        <n v="64273100" u="1"/>
        <n v="64473674" u="1"/>
        <n v="64776814" u="1"/>
        <n v="64776878" u="1"/>
        <n v="30074575" u="1"/>
        <n v="1003705455" u="1"/>
        <n v="30052360" u="1"/>
        <n v="64775175" u="1"/>
        <n v="64527988" u="1"/>
        <n v="64372164" u="1"/>
        <n v="30126210" u="1"/>
        <n v="30126242" u="1"/>
        <n v="30128505" u="1"/>
        <n v="63316228" u="1"/>
        <n v="64528756" u="1"/>
        <n v="1003803499" u="1"/>
        <n v="64729586" u="1"/>
        <n v="30075695" u="1"/>
        <n v="30104635" u="1"/>
        <n v="30129257" u="1"/>
        <n v="30075999" u="1"/>
        <n v="64477130" u="1"/>
        <n v="30076255" u="1"/>
        <n v="30051745" u="1"/>
        <n v="30127586" u="1"/>
        <n v="64524383" u="1"/>
        <n v="30076463" u="1"/>
        <n v="64277324" u="1"/>
        <n v="30054232" u="1"/>
        <n v="64273086" u="1"/>
        <n v="30052385" u="1"/>
        <n v="64376164" u="1"/>
        <n v="30128290" u="1"/>
        <n v="30079254" u="1"/>
        <n v="64426112" u="1"/>
        <n v="64528934" u="1"/>
        <n v="64778656" u="1"/>
        <n v="64727517" u="1"/>
        <n v="64527007" u="1"/>
        <n v="30079862" u="1"/>
        <n v="64382066" u="1"/>
        <n v="64525144" u="1"/>
        <n v="30104564" u="1"/>
        <n v="1004275517" u="1"/>
        <n v="64532013" u="1"/>
        <n v="30104772" u="1"/>
        <n v="64532333" u="1"/>
        <n v="30078319" u="1"/>
        <n v="1003816019" u="1"/>
        <n v="64383698" u="1"/>
        <n v="64384498" u="1"/>
        <n v="1003208204" u="1"/>
        <n v="64681153" u="1"/>
        <n v="64380452" u="1"/>
        <n v="30079279" u="1"/>
        <n v="64528088" u="1"/>
        <n v="64385298" u="1"/>
        <n v="64735243" u="1"/>
        <n v="64383563" u="1"/>
        <n v="64230082" u="1"/>
        <n v="30079679" u="1"/>
        <n v="30104669" u="1"/>
        <n v="64534086" u="1"/>
        <n v="30080175" u="1"/>
        <n v="64487281" u="1"/>
        <n v="30080207" u="1"/>
        <n v="64734788" u="1"/>
        <n v="30055681" u="1"/>
        <n v="1003705534" u="1"/>
        <n v="64530168" u="1"/>
        <n v="64690518" u="1"/>
        <n v="64583970" u="1"/>
        <n v="64332705" u="1"/>
        <n v="30081071" u="1"/>
        <n v="64484771" u="1"/>
        <n v="64734781" u="1"/>
        <n v="30083558" u="1"/>
        <n v="64585698" u="1"/>
        <n v="64383485" u="1"/>
        <n v="64383581" u="1"/>
        <n v="30083974" u="1"/>
        <n v="1003792174" u="1"/>
        <n v="1003939923" u="1"/>
        <n v="64694422" u="1"/>
        <n v="1004112360" u="1"/>
        <n v="1004367509" u="1"/>
        <n v="30106989" u="1"/>
        <n v="1003991747" u="1"/>
        <n v="64289996" u="1"/>
        <n v="64595287" u="1"/>
        <n v="1002533908" u="1"/>
        <n v="64691496" u="1"/>
        <n v="64493521" u="1"/>
        <n v="30112203" u="1"/>
        <n v="70017026" u="1"/>
        <n v="30083487" u="1"/>
        <n v="64645523" u="1"/>
        <n v="64746290" u="1"/>
        <n v="30061560" u="1"/>
        <n v="64243216" u="1"/>
        <n v="64337338" u="1"/>
        <n v="64647443" u="1"/>
        <n v="30111412" u="1"/>
        <n v="30062392" u="1"/>
        <n v="64494346" u="1"/>
        <n v="1003985379" u="1"/>
        <n v="64596848" u="1"/>
        <n v="30062632" u="1"/>
        <n v="30113931" u="1"/>
        <n v="64341537" u="1"/>
        <n v="64649779" u="1"/>
        <n v="1003475124" u="1"/>
        <n v="64643358" u="1"/>
        <n v="64643390" u="1"/>
        <n v="70027202" u="1"/>
        <n v="30085983" u="1"/>
        <n v="64492444" u="1"/>
        <n v="1004271220" u="1"/>
        <n v="64292062" u="1"/>
        <n v="64646661" u="1"/>
        <n v="1004348756" u="1"/>
        <n v="64500241" u="1"/>
        <n v="64594203" u="1"/>
        <n v="70026228" u="1"/>
        <n v="64647749" u="1"/>
        <n v="64652531" u="1"/>
        <n v="30115963" u="1"/>
        <n v="64498922" u="1"/>
        <n v="64597410" u="1"/>
        <n v="64653203" u="1"/>
        <n v="64352694" u="1"/>
        <n v="64753906" u="1"/>
        <n v="64651692" u="1"/>
        <n v="1003666365" u="1"/>
        <n v="30040970" u="1"/>
        <n v="64752267" u="1"/>
        <n v="64244347" u="1"/>
        <n v="64498403" u="1"/>
        <n v="64347201" u="1"/>
        <n v="30090326" u="1"/>
        <n v="1003991826" u="1"/>
        <n v="30039395" u="1"/>
        <n v="64501802" u="1"/>
        <n v="30039475" u="1"/>
        <n v="63795587" u="1"/>
        <n v="30117611" u="1"/>
        <n v="30041866" u="1"/>
        <n v="64754059" u="1"/>
        <n v="64355158" u="1"/>
        <n v="64504529" u="1"/>
        <n v="30039763" u="1"/>
        <n v="64355446" u="1"/>
        <n v="30039923" u="1"/>
        <n v="64649982" u="1"/>
        <n v="64500675" u="1"/>
        <n v="64300133" u="1"/>
        <n v="64500931" u="1"/>
        <n v="64251369" u="1"/>
        <n v="64398653" u="1"/>
        <n v="30118443" u="1"/>
        <n v="64299966" u="1"/>
        <n v="64355567" u="1"/>
        <n v="30065841" u="1"/>
        <n v="30039276" u="1"/>
        <n v="64307411" u="1"/>
        <n v="30039420" u="1"/>
        <n v="64604418" u="1"/>
        <n v="64502140" u="1"/>
        <n v="64350650" u="1"/>
        <n v="30091023" u="1"/>
        <n v="64560500" u="1"/>
        <n v="64509969" u="1"/>
        <n v="30116125" u="1"/>
        <n v="64457031" u="1"/>
        <n v="30120667" u="1"/>
        <n v="64453081" u="1"/>
        <n v="64459758" u="1"/>
        <n v="64504572" u="1"/>
        <n v="1003826165" u="1"/>
        <n v="64460334" u="1"/>
        <n v="30045546" u="1"/>
        <n v="64610153" u="1"/>
        <n v="64512401" u="1"/>
        <n v="30043683" u="1"/>
        <n v="30121771" u="1"/>
        <n v="1004102818" u="1"/>
        <n v="64457184" u="1"/>
        <n v="64459655" u="1"/>
        <n v="30121995" u="1"/>
        <n v="30041948" u="1"/>
        <n v="64507196" u="1"/>
        <n v="64411563" u="1"/>
        <n v="1003957005" u="1"/>
        <n v="50022688" u="1"/>
        <n v="64510083" u="1"/>
        <n v="30120468" u="1"/>
        <n v="64512394" u="1"/>
        <n v="64365366" u="1"/>
        <n v="1003881461" u="1"/>
        <n v="64363503" u="1"/>
        <n v="64613193" u="1"/>
        <n v="64359329" u="1"/>
        <n v="64366006" u="1"/>
        <n v="64767282" u="1"/>
        <n v="64513322" u="1"/>
        <n v="64107872" u="1"/>
        <n v="64515889" u="1"/>
        <n v="1004199726" u="1"/>
        <n v="30072232" u="1"/>
        <n v="30045539" u="1"/>
        <n v="64661374" u="1"/>
        <n v="64516785" u="1"/>
        <n v="64510300" u="1"/>
        <n v="30046051" u="1"/>
        <n v="30121828" u="1"/>
        <n v="64367990" u="1"/>
        <n v="64263945" u="1"/>
        <n v="64513763" u="1"/>
        <n v="64317587" u="1"/>
        <n v="64469269" u="1"/>
        <n v="64765892" u="1"/>
        <n v="30073432" u="1"/>
        <n v="30124683" u="1"/>
        <n v="64512220" u="1"/>
        <n v="64469941" u="1"/>
        <n v="64361082" u="1"/>
        <n v="64512604" u="1"/>
        <n v="30120813" u="1"/>
        <n v="63862214" u="1"/>
        <n v="50034805" u="1"/>
        <n v="30047411" u="1"/>
        <n v="64669452" u="1"/>
        <n v="64471093" u="1"/>
        <n v="64219668" u="1"/>
        <n v="64514044" u="1"/>
        <n v="64420370" u="1"/>
        <n v="30125755" u="1"/>
        <n v="64516323" u="1"/>
        <n v="64110937" u="1"/>
        <n v="64269328" u="1"/>
        <n v="64418763" u="1"/>
        <n v="64672947" u="1"/>
        <n v="64463769" u="1"/>
        <n v="64571629" u="1"/>
        <n v="64219629" u="1"/>
        <n v="64772299" u="1"/>
        <n v="64774514" u="1"/>
        <n v="64774642" u="1"/>
        <n v="64774866" u="1"/>
        <n v="30075736" u="1"/>
        <n v="1003850336" u="1"/>
        <n v="30073713" u="1"/>
        <n v="64773195" u="1"/>
        <n v="30075992" u="1"/>
        <n v="50034343" u="1"/>
        <n v="64368193" u="1"/>
        <n v="30123181" u="1"/>
        <n v="64524337" u="1"/>
        <n v="64772228" u="1"/>
        <n v="64219590" u="1"/>
        <n v="30125700" u="1"/>
        <n v="64473806" u="1"/>
        <n v="30128043" u="1"/>
        <n v="64376406" u="1"/>
        <n v="64570463" u="1"/>
        <n v="30048348" u="1"/>
        <n v="30101814" u="1"/>
        <n v="64370337" u="1"/>
        <n v="64729334" u="1"/>
        <n v="30077496" u="1"/>
        <n v="30126676" u="1"/>
        <n v="64578260" u="1"/>
        <n v="64778898" u="1"/>
        <n v="64422564" u="1"/>
        <n v="30077848" u="1"/>
        <n v="64772637" u="1"/>
        <n v="30100367" u="1"/>
        <n v="64420861" u="1"/>
        <n v="64673118" u="1"/>
        <n v="30127460" u="1"/>
        <n v="63822090" u="1"/>
        <n v="64524099" u="1"/>
        <n v="64575494" u="1"/>
        <n v="30076433" u="1"/>
        <n v="64676037" u="1"/>
        <n v="64471289" u="1"/>
        <n v="64219608" u="1"/>
        <n v="63417504" u="1"/>
        <n v="30052387" u="1"/>
        <n v="64380758" u="1"/>
        <n v="64775389" u="1"/>
        <n v="64530129" u="1"/>
        <n v="1004331514" u="1"/>
        <n v="30130603" u="1"/>
        <n v="30128452" u="1"/>
        <n v="30104022" u="1"/>
        <n v="64775933" u="1"/>
        <n v="64176490" u="1"/>
        <n v="30079576" u="1"/>
        <n v="64374913" u="1"/>
        <n v="64528618" u="1"/>
        <n v="30079592" u="1"/>
        <n v="30126477" u="1"/>
        <n v="64776157" u="1"/>
        <n v="30055098" u="1"/>
        <n v="64381686" u="1"/>
        <n v="64381782" u="1"/>
        <n v="64477767" u="1"/>
        <n v="64725242" u="1"/>
        <n v="64277289" u="1"/>
        <n v="64676382" u="1"/>
        <n v="30079912" u="1"/>
        <n v="64725626" u="1"/>
        <n v="30129172" u="1"/>
        <n v="64331443" u="1"/>
        <n v="64224863" u="1"/>
        <n v="1003965452" u="1"/>
        <n v="64626139" u="1"/>
        <n v="64477056" u="1"/>
        <n v="64728929" u="1"/>
        <n v="64383414" u="1"/>
        <n v="62768035" u="1"/>
        <n v="30051756" u="1"/>
        <n v="63871256" u="1"/>
        <n v="64374970" u="1"/>
        <n v="64530890" u="1"/>
        <n v="1003679058" u="1"/>
        <n v="64381711" u="1"/>
        <n v="64332787" u="1"/>
        <n v="30080984" u="1"/>
        <n v="64633904" u="1"/>
        <n v="64480551" u="1"/>
        <n v="70010797" u="1"/>
        <n v="64378305" u="1"/>
        <n v="30128285" u="1"/>
        <n v="64532330" u="1"/>
        <n v="30079313" u="1"/>
        <n v="64532586" u="1"/>
        <n v="64728922" u="1"/>
        <n v="64129511" u="1"/>
        <n v="64180906" u="1"/>
        <n v="64381480" u="1"/>
        <n v="30081816" u="1"/>
        <n v="64528764" u="1"/>
        <n v="30081848" u="1"/>
        <n v="30128733" u="1"/>
        <n v="64029608" u="1"/>
        <n v="64386102" u="1"/>
        <n v="30079729" u="1"/>
        <n v="64433003" u="1"/>
        <n v="64386230" u="1"/>
        <n v="30079889" u="1"/>
        <n v="64631778" u="1"/>
        <n v="64384367" u="1"/>
        <n v="64480320" u="1"/>
        <n v="64533994" u="1"/>
        <n v="30129165" u="1"/>
        <n v="64380513" u="1"/>
        <n v="64485358" u="1"/>
        <n v="64336275" u="1"/>
        <n v="64532611" u="1"/>
        <n v="64532675" u="1"/>
        <n v="64385711" u="1"/>
        <n v="64530748" u="1"/>
        <n v="64181123" u="1"/>
        <n v="30129917" u="1"/>
        <n v="64684869" u="1"/>
        <n v="64337267" u="1"/>
        <n v="30105519" u="1"/>
        <n v="63029330" u="1"/>
        <n v="64232806" u="1"/>
        <n v="30081057" u="1"/>
        <n v="64333381" u="1"/>
        <n v="64331358" u="1"/>
        <n v="64684126" u="1"/>
        <n v="64588301" u="1"/>
        <n v="70004533" u="1"/>
        <n v="30084056" u="1"/>
        <n v="64736161" u="1"/>
        <n v="1003666378" u="1"/>
        <n v="64486791" u="1"/>
        <n v="64482489" u="1"/>
        <n v="30109046" u="1"/>
        <n v="64643255" u="1"/>
        <n v="64641136" u="1"/>
        <n v="1004061568" u="1"/>
        <n v="50049440" u="1"/>
        <n v="64389775" u="1"/>
        <n v="64635259" u="1"/>
        <n v="64693075" u="1"/>
        <n v="1003886003" u="1"/>
        <n v="1004225372" u="1"/>
        <n v="64635771" u="1"/>
        <n v="30060874" u="1"/>
        <n v="1003997899" u="1"/>
        <n v="64641321" u="1"/>
        <n v="64746070" u="1"/>
        <n v="64385562" u="1"/>
        <n v="30108399" u="1"/>
        <n v="64637691" u="1"/>
        <n v="64234424" u="1"/>
        <n v="64646583" u="1"/>
        <n v="30110886" u="1"/>
        <n v="64092114" u="1"/>
        <n v="30084529" u="1"/>
        <n v="64286875" u="1"/>
        <n v="1004268864" u="1"/>
        <n v="64641602" u="1"/>
        <n v="64592614" u="1"/>
        <n v="64595373" u="1"/>
        <n v="64691390" u="1"/>
        <n v="64694053" u="1"/>
        <n v="70023171" u="1"/>
        <n v="64643074" u="1"/>
        <n v="64645321" u="1"/>
        <n v="64645353" u="1"/>
        <n v="64239935" u="1"/>
        <n v="64547313" u="1"/>
        <n v="64643298" u="1"/>
        <n v="64244429" u="1"/>
        <n v="64498677" u="1"/>
        <n v="64392353" u="1"/>
        <n v="64648720" u="1"/>
        <n v="64548497" u="1"/>
        <n v="64649648" u="1"/>
        <n v="64594111" u="1"/>
        <n v="64498222" u="1"/>
        <n v="64645506" u="1"/>
        <n v="1003635197" u="1"/>
        <n v="30111407" u="1"/>
        <n v="64048566" u="1"/>
        <n v="64744186" u="1"/>
        <n v="64496775" u="1"/>
        <n v="64501525" u="1"/>
        <n v="64501653" u="1"/>
        <n v="64651056" u="1"/>
        <n v="64249972" u="1"/>
        <n v="64245830" u="1"/>
        <n v="64348492" u="1"/>
        <n v="1003745529" u="1"/>
        <n v="64748001" u="1"/>
        <n v="30065834" u="1"/>
        <n v="64648738" u="1"/>
        <n v="1004296204" u="1"/>
        <n v="30115174" u="1"/>
        <n v="30088641" u="1"/>
        <n v="64350700" u="1"/>
        <n v="64348613" u="1"/>
        <n v="1003947150" u="1"/>
        <n v="30091432" u="1"/>
        <n v="64554929" u="1"/>
        <n v="30040421" u="1"/>
        <n v="30116310" u="1"/>
        <n v="64352684" u="1"/>
        <n v="64753832" u="1"/>
        <n v="64352812" u="1"/>
        <n v="64401896" u="1"/>
        <n v="64649435" u="1"/>
        <n v="64306199" u="1"/>
        <n v="1003996842" u="1"/>
        <n v="64705708" u="1"/>
        <n v="64300386" u="1"/>
        <n v="30039326" u="1"/>
        <n v="30041509" u="1"/>
        <n v="64760086" u="1"/>
        <n v="64350430" u="1"/>
        <n v="30064284" u="1"/>
        <n v="1003883369" u="1"/>
        <n v="64500505" u="1"/>
        <n v="1003759045" u="1"/>
        <n v="64652635" u="1"/>
        <n v="64202467" u="1"/>
        <n v="30116111" u="1"/>
        <n v="30069242" u="1"/>
        <n v="63850787" u="1"/>
        <n v="64408015" u="1"/>
        <n v="1003787233" u="1"/>
        <n v="64510773" u="1"/>
        <n v="30094488" u="1"/>
        <n v="30117055" u="1"/>
        <n v="64505568" u="1"/>
        <n v="64757537" u="1"/>
        <n v="64764150" u="1"/>
        <n v="64508039" u="1"/>
        <n v="64555420" u="1"/>
        <n v="64504505" u="1"/>
        <n v="64659042" u="1"/>
        <n v="64610086" u="1"/>
        <n v="64610182" u="1"/>
        <n v="64512142" u="1"/>
        <n v="64764111" u="1"/>
        <n v="64262708" u="1"/>
        <n v="64505881" u="1"/>
        <n v="64510471" u="1"/>
        <n v="30096248" u="1"/>
        <n v="64510759" u="1"/>
        <n v="64660226" u="1"/>
        <n v="64361804" u="1"/>
        <n v="30072186" u="1"/>
        <n v="64509568" u="1"/>
        <n v="64262189" u="1"/>
        <n v="64507673" u="1"/>
        <n v="64667927" u="1"/>
        <n v="64516469" u="1"/>
        <n v="64617044" u="1"/>
        <n v="1003879365" u="1"/>
        <n v="64265172" u="1"/>
        <n v="64769046" u="1"/>
        <n v="30119759" u="1"/>
        <n v="64767311" u="1"/>
        <n v="64366259" u="1"/>
        <n v="64667760" u="1"/>
        <n v="64763745" u="1"/>
        <n v="64211267" u="1"/>
        <n v="30044878" u="1"/>
        <n v="1003649915" u="1"/>
        <n v="1003988133" u="1"/>
        <n v="64111844" u="1"/>
        <n v="64515559" u="1"/>
        <n v="64771862" u="1"/>
        <n v="64364357" u="1"/>
        <n v="64769871" u="1"/>
        <n v="63858620" u="1"/>
        <n v="64772342" u="1"/>
        <n v="64516487" u="1"/>
        <n v="64411898" u="1"/>
        <n v="64465284" u="1"/>
        <n v="64770607" u="1"/>
        <n v="64463261" u="1"/>
        <n v="64260536" u="1"/>
        <n v="64768552" u="1"/>
        <n v="64615039" u="1"/>
        <n v="64369939" u="1"/>
        <n v="64363710" u="1"/>
        <n v="30048389" u="1"/>
        <n v="64564540" u="1"/>
        <n v="64517799" u="1"/>
        <n v="64571217" u="1"/>
        <n v="64422070" u="1"/>
        <n v="64219601" u="1"/>
        <n v="30075514" u="1"/>
        <n v="64772431" u="1"/>
        <n v="30075610" u="1"/>
        <n v="64322391" u="1"/>
        <n v="64471794" u="1"/>
        <n v="64168814" u="1"/>
        <n v="64471954" u="1"/>
        <n v="30122815" u="1"/>
        <n v="64370092" u="1"/>
        <n v="30076090" u="1"/>
        <n v="64321264" u="1"/>
        <n v="64619942" u="1"/>
        <n v="64769281" u="1"/>
        <n v="64775830" u="1"/>
        <n v="30076202" u="1"/>
        <n v="64771912" u="1"/>
        <n v="64515801" u="1"/>
        <n v="64473298" u="1"/>
        <n v="64471243" u="1"/>
        <n v="30125590" u="1"/>
        <n v="30049877" u="1"/>
        <n v="64518272" u="1"/>
        <n v="64219626" u="1"/>
        <n v="64524853" u="1"/>
        <n v="64471723" u="1"/>
        <n v="64473938" u="1"/>
        <n v="30074643" u="1"/>
        <n v="30048014" u="1"/>
        <n v="30126038" u="1"/>
        <n v="64773096" u="1"/>
        <n v="64719966" u="1"/>
        <n v="64425878" u="1"/>
        <n v="30077274" u="1"/>
        <n v="30124239" u="1"/>
        <n v="64521991" u="1"/>
        <n v="64727027" u="1"/>
        <n v="30099793" u="1"/>
        <n v="64522247" u="1"/>
        <n v="64326103" u="1"/>
        <n v="64422408" u="1"/>
        <n v="64776975" u="1"/>
        <n v="64472036" u="1"/>
        <n v="30127190" u="1"/>
        <n v="64775432" u="1"/>
        <n v="30127318" u="1"/>
        <n v="64775624" u="1"/>
        <n v="64376819" u="1"/>
        <n v="30076243" u="1"/>
        <n v="50034845" u="1"/>
        <n v="64727052" u="1"/>
        <n v="64522176" u="1"/>
        <n v="64776616" u="1"/>
        <n v="30101185" u="1"/>
        <n v="64674370" u="1"/>
        <n v="30074604" u="1"/>
        <n v="1003792679" u="1"/>
        <n v="30050238" u="1"/>
        <n v="30128166" u="1"/>
        <n v="1002869643" u="1"/>
        <n v="1003797259" u="1"/>
        <n v="30126367" u="1"/>
        <n v="64524096" u="1"/>
        <n v="30126399" u="1"/>
        <n v="64475492" u="1"/>
        <n v="64528910" u="1"/>
        <n v="64778696" u="1"/>
        <n v="64727941" u="1"/>
        <n v="64525216" u="1"/>
        <n v="64527399" u="1"/>
        <n v="30129142" u="1"/>
        <n v="30129174" u="1"/>
        <n v="64777281" u="1"/>
        <n v="64581265" u="1"/>
        <n v="64677250" u="1"/>
        <n v="30075996" u="1"/>
        <n v="64775578" u="1"/>
        <n v="1004155417" u="1"/>
        <n v="64528231" u="1"/>
        <n v="30076140" u="1"/>
        <n v="64626431" u="1"/>
        <n v="30076188" u="1"/>
        <n v="30127423" u="1"/>
        <n v="1003719583" u="1"/>
        <n v="63971547" u="1"/>
        <n v="64328201" u="1"/>
        <n v="64524793" u="1"/>
        <n v="30127823" u="1"/>
        <n v="30127839" u="1"/>
        <n v="64631949" u="1"/>
        <n v="64534293" u="1"/>
        <n v="30077356" u="1"/>
        <n v="30077388" u="1"/>
        <n v="64477405" u="1"/>
        <n v="64729342" u="1"/>
        <n v="64383859" u="1"/>
        <n v="64531399" u="1"/>
        <n v="64032275" u="1"/>
        <n v="30080291" u="1"/>
        <n v="1004018708" u="1"/>
        <n v="64031052" u="1"/>
        <n v="64329730" u="1"/>
        <n v="64385459" u="1"/>
        <n v="64381573" u="1"/>
        <n v="64529049" u="1"/>
        <n v="64283789" u="1"/>
        <n v="64386291" u="1"/>
        <n v="64531264" u="1"/>
        <n v="1003880603" u="1"/>
        <n v="64587281" u="1"/>
        <n v="63834229" u="1"/>
        <n v="64532000" u="1"/>
        <n v="64483108" u="1"/>
        <n v="64485355" u="1"/>
        <n v="30130479" u="1"/>
        <n v="63476032" u="1"/>
        <n v="64530233" u="1"/>
        <n v="30106241" u="1"/>
        <n v="1003965279" u="1"/>
        <n v="64383685" u="1"/>
        <n v="64691351" u="1"/>
        <n v="64339319" u="1"/>
        <n v="64531577" u="1"/>
        <n v="64740979" u="1"/>
        <n v="64339863" u="1"/>
        <n v="64632120" u="1"/>
        <n v="64534208" u="1"/>
        <n v="50047165" u="1"/>
        <n v="64534592" u="1"/>
        <n v="64684219" u="1"/>
        <n v="30084954" u="1"/>
        <n v="64637510" u="1"/>
        <n v="30058277" u="1"/>
        <n v="64532985" u="1"/>
        <n v="30058373" u="1"/>
        <n v="64290004" u="1"/>
        <n v="50050404" u="1"/>
        <n v="64540206" u="1"/>
        <n v="64489195" u="1"/>
        <n v="64384798" u="1"/>
        <n v="50055698" u="1"/>
        <n v="30110360" u="1"/>
        <n v="64688802" u="1"/>
        <n v="64289933" u="1"/>
        <n v="30110680" u="1"/>
        <n v="61676146" u="1"/>
        <n v="1004130808" u="1"/>
        <n v="1003705242" u="1"/>
        <n v="64284184" u="1"/>
        <n v="30082332" u="1"/>
        <n v="30111368" u="1"/>
        <n v="64336123" u="1"/>
        <n v="64291565" u="1"/>
        <n v="64336379" u="1"/>
        <n v="30111688" u="1"/>
        <n v="64688795" u="1"/>
        <n v="64693225" u="1"/>
        <n v="30058382" u="1"/>
        <n v="64742789" u="1"/>
        <n v="64741118" u="1"/>
        <n v="30085539" u="1"/>
        <n v="64293101" u="1"/>
        <n v="64442504" u="1"/>
        <n v="30085843" u="1"/>
        <n v="64347191" u="1"/>
        <n v="64643910" u="1"/>
        <n v="30113000" u="1"/>
        <n v="64341538" u="1"/>
        <n v="64743294" u="1"/>
        <n v="64242595" u="1"/>
        <n v="64494564" u="1"/>
        <n v="64498962" u="1"/>
        <n v="64441274" u="1"/>
        <n v="30111665" u="1"/>
        <n v="64289848" u="1"/>
        <n v="64648685" u="1"/>
        <n v="64247569" u="1"/>
        <n v="64744766" u="1"/>
        <n v="64143044" u="1"/>
        <n v="70033490" u="1"/>
        <n v="30060846" u="1"/>
        <n v="30060862" u="1"/>
        <n v="64350743" u="1"/>
        <n v="30112257" u="1"/>
        <n v="64649709" u="1"/>
        <n v="64643256" u="1"/>
        <n v="64299924" u="1"/>
        <n v="64746526" u="1"/>
        <n v="30112785" u="1"/>
        <n v="64247466" u="1"/>
        <n v="64748901" u="1"/>
        <n v="64650861" u="1"/>
        <n v="30112929" u="1"/>
        <n v="30086476" u="1"/>
        <n v="30039687" u="1"/>
        <n v="64752268" u="1"/>
        <n v="64652941" u="1"/>
        <n v="64648671" u="1"/>
        <n v="30040471" u="1"/>
        <n v="64753580" u="1"/>
        <n v="64604401" u="1"/>
        <n v="64354839" u="1"/>
        <n v="64707159" u="1"/>
        <n v="30063134" u="1"/>
        <n v="64246204" u="1"/>
        <n v="64498077" u="1"/>
        <n v="63497486" u="1"/>
        <n v="64598652" u="1"/>
        <n v="64705520" u="1"/>
        <n v="64652166" u="1"/>
        <n v="30065877" u="1"/>
        <n v="30065925" u="1"/>
        <n v="64100296" u="1"/>
        <n v="1003991730" u="1"/>
        <n v="64501572" u="1"/>
        <n v="64649048" u="1"/>
        <n v="64706960" u="1"/>
        <n v="1004321188" u="1"/>
        <n v="30039696" u="1"/>
        <n v="64602659" u="1"/>
        <n v="30093226" u="1"/>
        <n v="64703138" u="1"/>
        <n v="30064494" u="1"/>
        <n v="1004022990" u="1"/>
        <n v="64652287" u="1"/>
        <n v="1004018354" u="1"/>
        <n v="64607825" u="1"/>
        <n v="30118424" u="1"/>
        <n v="30065262" u="1"/>
        <n v="64711447" u="1"/>
        <n v="64756229" u="1"/>
        <n v="1003657440" u="1"/>
        <n v="30119240" u="1"/>
        <n v="64509970" u="1"/>
        <n v="64403422" u="1"/>
        <n v="64559406" u="1"/>
        <n v="30041600" u="1"/>
        <n v="30117361" u="1"/>
        <n v="30117569" u="1"/>
        <n v="30093203" u="1"/>
        <n v="64504829" u="1"/>
        <n v="30044791" u="1"/>
        <n v="64463542" u="1"/>
        <n v="30118593" u="1"/>
        <n v="30092124" u="1"/>
        <n v="64613649" u="1"/>
        <n v="50021985" u="1"/>
        <n v="64262161" u="1"/>
        <n v="1003941577" u="1"/>
        <n v="64013463" u="1"/>
        <n v="64463951" u="1"/>
        <n v="30097418" u="1"/>
        <n v="64760542" u="1"/>
        <n v="30121960" u="1"/>
        <n v="30093132" u="1"/>
        <n v="64306104" u="1"/>
        <n v="64459777" u="1"/>
        <n v="64513515" u="1"/>
        <n v="64366615" u="1"/>
        <n v="30095619" u="1"/>
        <n v="64366743" u="1"/>
        <n v="64612003" u="1"/>
        <n v="30122472" u="1"/>
        <n v="64413996" u="1"/>
        <n v="64265041" u="1"/>
        <n v="64512484" u="1"/>
        <n v="64365456" u="1"/>
        <n v="64768787" u="1"/>
        <n v="30093980" u="1"/>
        <n v="64263818" u="1"/>
        <n v="30072101" u="1"/>
        <n v="64366704" u="1"/>
        <n v="64518258" u="1"/>
        <n v="30045600" u="1"/>
        <n v="64369303" u="1"/>
        <n v="30099290" u="1"/>
        <n v="30070494" u="1"/>
        <n v="64517099" u="1"/>
        <n v="1004315523" u="1"/>
        <n v="64370295" u="1"/>
        <n v="64469583" u="1"/>
        <n v="64770572" u="1"/>
        <n v="64369840" u="1"/>
        <n v="64766878" u="1"/>
        <n v="64466401" u="1"/>
        <n v="64268362" u="1"/>
        <n v="64772492" u="1"/>
        <n v="64317990" u="1"/>
        <n v="64775475" u="1"/>
        <n v="30126232" u="1"/>
        <n v="64769278" u="1"/>
        <n v="30126328" u="1"/>
        <n v="64368130" u="1"/>
        <n v="30048416" u="1"/>
        <n v="1004007857" u="1"/>
        <n v="63969549" u="1"/>
        <n v="64366491" u="1"/>
        <n v="64669567" u="1"/>
        <n v="30073310" u="1"/>
        <n v="64674317" u="1"/>
        <n v="64776787" u="1"/>
        <n v="64774668" u="1"/>
        <n v="30075765" u="1"/>
        <n v="64725936" u="1"/>
        <n v="30102490" u="1"/>
        <n v="30075813" u="1"/>
        <n v="64376119" u="1"/>
        <n v="64369986" u="1"/>
        <n v="64372169" u="1"/>
        <n v="30098396" u="1"/>
        <n v="30076181" u="1"/>
        <n v="64425907" u="1"/>
        <n v="30076229" u="1"/>
        <n v="30076245" u="1"/>
        <n v="1003905676" u="1"/>
        <n v="30051735" u="1"/>
        <n v="64326132" u="1"/>
        <n v="63615455" u="1"/>
        <n v="30074334" u="1"/>
        <n v="64317592" u="1"/>
        <n v="30125617" u="1"/>
        <n v="64578261" u="1"/>
        <n v="64117434" u="1"/>
        <n v="30101267" u="1"/>
        <n v="64621116" u="1"/>
        <n v="64525227" u="1"/>
        <n v="1003940548" u="1"/>
        <n v="64772894" u="1"/>
        <n v="64322694" u="1"/>
        <n v="64378295" u="1"/>
        <n v="64269404" u="1"/>
        <n v="64378391" u="1"/>
        <n v="64775621" u="1"/>
        <n v="64679860" u="1"/>
        <n v="50034842" u="1"/>
        <n v="30104106" u="1"/>
        <n v="64370619" u="1"/>
        <n v="64370683" u="1"/>
        <n v="64522333" u="1"/>
        <n v="30126577" u="1"/>
        <n v="64473377" u="1"/>
        <n v="64522557" u="1"/>
        <n v="1004005684" u="1"/>
        <n v="30075630" u="1"/>
        <n v="30075662" u="1"/>
        <n v="1004192485" u="1"/>
        <n v="64775262" u="1"/>
        <n v="64775294" u="1"/>
        <n v="64320792" u="1"/>
        <n v="64381047" u="1"/>
        <n v="30076222" u="1"/>
        <n v="30076238" u="1"/>
        <n v="64524317" u="1"/>
        <n v="64675839" u="1"/>
        <n v="64524413" u="1"/>
        <n v="30076462" u="1"/>
        <n v="64526724" u="1"/>
        <n v="64625020" u="1"/>
        <n v="64524861" u="1"/>
        <n v="64527268" u="1"/>
        <n v="64531890" u="1"/>
        <n v="1003926444" u="1"/>
        <n v="30128161" u="1"/>
        <n v="64530123" u="1"/>
        <n v="30130520" u="1"/>
        <n v="64376834" u="1"/>
        <n v="64575257" u="1"/>
        <n v="30079461" u="1"/>
        <n v="64381264" u="1"/>
        <n v="30079669" u="1"/>
        <n v="64528932" u="1"/>
        <n v="64381936" u="1"/>
        <n v="64431084" u="1"/>
        <n v="64527069" u="1"/>
        <n v="64631722" u="1"/>
        <n v="64633905" u="1"/>
        <n v="64631914" u="1"/>
        <n v="1004219509" u="1"/>
        <n v="30080117" u="1"/>
        <n v="1003954064" u="1"/>
        <n v="64385047" u="1"/>
        <n v="64376923" u="1"/>
        <n v="63075375" u="1"/>
        <n v="64677880" u="1"/>
        <n v="64680063" u="1"/>
        <n v="64381513" u="1"/>
        <n v="64738039" u="1"/>
        <n v="30103148" u="1"/>
        <n v="64635857" u="1"/>
        <n v="1003885815" u="1"/>
        <n v="1004003812" u="1"/>
        <n v="30081061" u="1"/>
        <n v="30078910" u="1"/>
        <n v="30103580" u="1"/>
        <n v="1003581318" u="1"/>
        <n v="30103772" u="1"/>
        <n v="30081541" u="1"/>
        <n v="64637201" u="1"/>
        <n v="64387735" u="1"/>
        <n v="1004004240" u="1"/>
        <n v="64081221" u="1"/>
        <n v="30082373" u="1"/>
        <n v="64329400" u="1"/>
        <n v="64031010" u="1"/>
        <n v="64380955" u="1"/>
        <n v="64532861" u="1"/>
        <n v="64232064" u="1"/>
        <n v="30082965" u="1"/>
        <n v="64332703" u="1"/>
        <n v="64486664" u="1"/>
        <n v="64482682" u="1"/>
        <n v="64685791" u="1"/>
        <n v="64589870" u="1"/>
        <n v="64385154" u="1"/>
        <n v="64641489" u="1"/>
        <n v="64737538" u="1"/>
        <n v="64441075" u="1"/>
        <n v="64693076" u="1"/>
        <n v="64492598" u="1"/>
        <n v="30083973" u="1"/>
        <n v="70006448" u="1"/>
        <n v="30106380" u="1"/>
        <n v="1003993335" u="1"/>
        <n v="64488904" u="1"/>
        <n v="64288394" u="1"/>
        <n v="64593749" u="1"/>
        <n v="30108915" u="1"/>
        <n v="30082382" u="1"/>
        <n v="64289994" u="1"/>
        <n v="64691910" u="1"/>
        <n v="64239655" u="1"/>
        <n v="1003992171" u="1"/>
        <n v="30083598" u="1"/>
        <n v="64291402" u="1"/>
        <n v="64235897" u="1"/>
        <n v="64492104" u="1"/>
        <n v="64643626" u="1"/>
        <n v="64496502" u="1"/>
        <n v="63939818" u="1"/>
        <n v="64290275" u="1"/>
        <n v="64245877" u="1"/>
        <n v="30113226" u="1"/>
        <n v="64743298" u="1"/>
        <n v="64442565" u="1"/>
        <n v="64395792" u="1"/>
        <n v="64291299" u="1"/>
        <n v="64643619" u="1"/>
        <n v="64598965" u="1"/>
        <n v="1003804150" u="1"/>
        <n v="64646378" u="1"/>
        <n v="63993517" u="1"/>
        <n v="30109788" u="1"/>
        <n v="64290460" u="1"/>
        <n v="30063095" u="1"/>
        <n v="64649521" u="1"/>
        <n v="30085598" u="1"/>
        <n v="64442622" u="1"/>
        <n v="64400471" u="1"/>
        <n v="64492058" u="1"/>
        <n v="30085966" u="1"/>
        <n v="30114842" u="1"/>
        <n v="64646307" u="1"/>
        <n v="30039321" u="1"/>
        <n v="30063991" u="1"/>
        <n v="64649162" u="1"/>
        <n v="64694328" u="1"/>
        <n v="64350996" u="1"/>
        <n v="64602837" u="1"/>
        <n v="30115610" u="1"/>
        <n v="64652305" u="1"/>
        <n v="64601134" u="1"/>
        <n v="1004271076" u="1"/>
        <n v="30040265" u="1"/>
        <n v="1003568416" u="1"/>
        <n v="1004138147" u="1"/>
        <n v="64296835" u="1"/>
        <n v="64301361" u="1"/>
        <n v="64452883" u="1"/>
        <n v="64446718" u="1"/>
        <n v="64698623" u="1"/>
        <n v="64652074" u="1"/>
        <n v="64451596" u="1"/>
        <n v="64652234" u="1"/>
        <n v="30114851" u="1"/>
        <n v="30065943" u="1"/>
        <n v="64499297" u="1"/>
        <n v="64648732" u="1"/>
        <n v="30063936" u="1"/>
        <n v="64501864" u="1"/>
        <n v="64555314" u="1"/>
        <n v="64749371" u="1"/>
        <n v="64453036" u="1"/>
        <n v="64651651" u="1"/>
        <n v="64498042" u="1"/>
        <n v="64651779" u="1"/>
        <n v="30091029" u="1"/>
        <n v="64451301" u="1"/>
        <n v="64504751" u="1"/>
        <n v="64507158" u="1"/>
        <n v="1004015346" u="1"/>
        <n v="30118122" u="1"/>
        <n v="64498970" u="1"/>
        <n v="1003978342" u="1"/>
        <n v="30113836" u="1"/>
        <n v="64256021" u="1"/>
        <n v="30114028" u="1"/>
        <n v="64350559" u="1"/>
        <n v="1004348360" u="1"/>
        <n v="30089838" u="1"/>
        <n v="64105651" u="1"/>
        <n v="64301891" u="1"/>
        <n v="64453413" u="1"/>
        <n v="64353190" u="1"/>
        <n v="64654243" u="1"/>
        <n v="64709908" u="1"/>
        <n v="30067879" u="1"/>
        <n v="30119258" u="1"/>
        <n v="64610229" u="1"/>
        <n v="30115164" u="1"/>
        <n v="64753659" u="1"/>
        <n v="64502042" u="1"/>
        <n v="1004415032" u="1"/>
        <n v="64459859" u="1"/>
        <n v="64504961" u="1"/>
        <n v="30091438" u="1"/>
        <n v="64509839" u="1"/>
        <n v="64004102" u="1"/>
        <n v="30120570" u="1"/>
        <n v="1003826701" u="1"/>
        <n v="1003634212" u="1"/>
        <n v="30044905" u="1"/>
        <n v="64512726" u="1"/>
        <n v="64410384" u="1"/>
        <n v="64459436" u="1"/>
        <n v="64756187" u="1"/>
        <n v="64252633" u="1"/>
        <n v="64604889" u="1"/>
        <n v="64513366" u="1"/>
        <n v="1004083842" u="1"/>
        <n v="64511855" u="1"/>
        <n v="64659043" u="1"/>
        <n v="64610183" u="1"/>
        <n v="64708383" u="1"/>
        <n v="30092702" u="1"/>
        <n v="63556334" u="1"/>
        <n v="64614933" u="1"/>
        <n v="64757755" u="1"/>
        <n v="64463539" u="1"/>
        <n v="30117372" u="1"/>
        <n v="64260878" u="1"/>
        <n v="30043922" u="1"/>
        <n v="64510760" u="1"/>
        <n v="64263445" u="1"/>
        <n v="64707160" u="1"/>
        <n v="30122042" u="1"/>
        <n v="64459877" u="1"/>
        <n v="30017453" u="1"/>
        <n v="64263765" u="1"/>
        <n v="64355640" u="1"/>
        <n v="64413744" u="1"/>
        <n v="30044498" u="1"/>
        <n v="64516374" u="1"/>
        <n v="64010669" u="1"/>
        <n v="30044866" u="1"/>
        <n v="30122906" u="1"/>
        <n v="64359263" u="1"/>
        <n v="30094398" u="1"/>
        <n v="64515855" u="1"/>
        <n v="30072279" u="1"/>
        <n v="64108606" u="1"/>
        <n v="63405086" u="1"/>
        <n v="64768880" u="1"/>
        <n v="64260928" u="1"/>
        <n v="30046082" u="1"/>
        <n v="30119708" u="1"/>
        <n v="64766921" u="1"/>
        <n v="30097445" u="1"/>
        <n v="30124218" u="1"/>
        <n v="64517615" u="1"/>
        <n v="64611385" u="1"/>
        <n v="64366381" u="1"/>
        <n v="64517999" u="1"/>
        <n v="1004329411" u="1"/>
        <n v="30048745" u="1"/>
        <n v="30073335" u="1"/>
        <n v="64211133" u="1"/>
        <n v="64465157" u="1"/>
        <n v="1004265826" u="1"/>
        <n v="64411899" u="1"/>
        <n v="64518927" u="1"/>
        <n v="30120588" u="1"/>
        <n v="64614976" u="1"/>
        <n v="64770992" u="1"/>
        <n v="30120716" u="1"/>
        <n v="64715839" u="1"/>
        <n v="64268046" u="1"/>
        <n v="64669290" u="1"/>
        <n v="64613785" u="1"/>
        <n v="30121132" u="1"/>
        <n v="64420368" u="1"/>
        <n v="64766107" u="1"/>
        <n v="64615161" u="1"/>
        <n v="64319210" u="1"/>
        <n v="30122188" u="1"/>
        <n v="64263961" u="1"/>
        <n v="64515770" u="1"/>
        <n v="64215037" u="1"/>
        <n v="64317539" u="1"/>
        <n v="64571531" u="1"/>
        <n v="30048946" u="1"/>
        <n v="64777015" u="1"/>
        <n v="64369446" u="1"/>
        <n v="30100357" u="1"/>
        <n v="64724045" u="1"/>
        <n v="30127178" u="1"/>
        <n v="30051849" u="1"/>
        <n v="30123308" u="1"/>
        <n v="64776368" u="1"/>
        <n v="30049954" u="1"/>
        <n v="30125779" u="1"/>
        <n v="30128074" u="1"/>
        <n v="64269248" u="1"/>
        <n v="30074816" u="1"/>
        <n v="50038540" u="1"/>
        <n v="64269568" u="1"/>
        <n v="64369919" u="1"/>
        <n v="64274158" u="1"/>
        <n v="64775625" u="1"/>
        <n v="64368152" u="1"/>
        <n v="30124188" u="1"/>
        <n v="30077319" u="1"/>
        <n v="64521985" u="1"/>
        <n v="64729172" u="1"/>
        <n v="30126515" u="1"/>
        <n v="64776233" u="1"/>
        <n v="30124524" u="1"/>
        <n v="64522593" u="1"/>
        <n v="30075680" u="1"/>
        <n v="30124764" u="1"/>
        <n v="1003687399" u="1"/>
        <n v="64369656" u="1"/>
        <n v="64222532" u="1"/>
        <n v="30100430" u="1"/>
        <n v="30127187" u="1"/>
        <n v="64773307" u="1"/>
        <n v="30076016" u="1"/>
        <n v="30076128" u="1"/>
        <n v="64370296" u="1"/>
        <n v="64524097" u="1"/>
        <n v="64424098" u="1"/>
        <n v="64272640" u="1"/>
        <n v="64531094" u="1"/>
        <n v="64272800" u="1"/>
        <n v="64631669" u="1"/>
        <n v="30103397" u="1"/>
        <n v="30130234" u="1"/>
        <n v="30128099" u="1"/>
        <n v="64378285" u="1"/>
        <n v="64625792" u="1"/>
        <n v="30128291" u="1"/>
        <n v="30077200" u="1"/>
        <n v="30130666" u="1"/>
        <n v="30128627" u="1"/>
        <n v="30126508" u="1"/>
        <n v="30126572" u="1"/>
        <n v="1003786867" u="1"/>
        <n v="30077536" u="1"/>
        <n v="64475646" u="1"/>
        <n v="30053122" u="1"/>
        <n v="30129139" u="1"/>
        <n v="30104629" u="1"/>
        <n v="30077952" u="1"/>
        <n v="30080167" u="1"/>
        <n v="64429705" u="1"/>
        <n v="64374264" u="1"/>
        <n v="64530760" u="1"/>
        <n v="1003961268" u="1"/>
        <n v="64727288" u="1"/>
        <n v="64778619" u="1"/>
        <n v="70007074" u="1"/>
        <n v="30127852" u="1"/>
        <n v="30127948" u="1"/>
        <n v="1003866339" u="1"/>
        <n v="64631975" u="1"/>
        <n v="64533935" u="1"/>
        <n v="64581092" u="1"/>
        <n v="64376248" u="1"/>
        <n v="64227005" u="1"/>
        <n v="1003672798" u="1"/>
        <n v="64436535" u="1"/>
        <n v="30128508" u="1"/>
        <n v="30104030" u="1"/>
        <n v="64381478" u="1"/>
        <n v="64637653" u="1"/>
        <n v="64486195" u="1"/>
        <n v="64531553" u="1"/>
        <n v="1003847739" u="1"/>
        <n v="1004211129" u="1"/>
        <n v="64533832" u="1"/>
        <n v="30057689" u="1"/>
        <n v="30080368" u="1"/>
        <n v="64381599" u="1"/>
        <n v="64533089" u="1"/>
        <n v="30107445" u="1"/>
        <n v="30105374" u="1"/>
        <n v="64631545" u="1"/>
        <n v="30130124" u="1"/>
        <n v="64489299" u="1"/>
        <n v="60008068" u="1"/>
        <n v="64282464" u="1"/>
        <n v="64380664" u="1"/>
        <n v="64641621" u="1"/>
        <n v="64290005" u="1"/>
        <n v="64381624" u="1"/>
        <n v="64382040" u="1"/>
        <n v="1004210008" u="1"/>
        <n v="64643157" u="1"/>
        <n v="64337962" u="1"/>
        <n v="30060057" u="1"/>
        <n v="30082400" u="1"/>
        <n v="64336451" u="1"/>
        <n v="64737727" u="1"/>
        <n v="64688803" u="1"/>
        <n v="64383832" u="1"/>
        <n v="64290222" u="1"/>
        <n v="64736152" u="1"/>
        <n v="64486750" u="1"/>
        <n v="30085447" u="1"/>
        <n v="64239659" u="1"/>
        <n v="64387007" u="1"/>
        <n v="1003926987" u="1"/>
        <n v="64641191" u="1"/>
        <n v="64645589" u="1"/>
        <n v="30036827" u="1"/>
        <n v="64539073" u="1"/>
        <n v="64695057" u="1"/>
        <n v="64746292" u="1"/>
        <n v="30061481" u="1"/>
        <n v="64341098" u="1"/>
        <n v="1004273524" u="1"/>
        <n v="64744461" u="1"/>
        <n v="64040557" u="1"/>
        <n v="64446135" u="1"/>
        <n v="64645454" u="1"/>
        <n v="64286873" u="1"/>
        <n v="64589917" u="1"/>
        <n v="30062281" u="1"/>
        <n v="1004022899" u="1"/>
        <n v="64387800" u="1"/>
        <n v="64095671" u="1"/>
        <n v="64649269" u="1"/>
        <n v="64498195" u="1"/>
        <n v="64598482" u="1"/>
        <n v="30061122" u="1"/>
        <n v="30088039" u="1"/>
        <n v="30110446" u="1"/>
        <n v="30112693" u="1"/>
        <n v="64651797" u="1"/>
        <n v="64242013" u="1"/>
        <n v="64545089" u="1"/>
        <n v="64643513" u="1"/>
        <n v="30111486" u="1"/>
        <n v="64643897" u="1"/>
        <n v="64748774" u="1"/>
        <n v="64653141" u="1"/>
        <n v="64343740" u="1"/>
        <n v="64653397" u="1"/>
        <n v="64350545" u="1"/>
        <n v="64702737" u="1"/>
        <n v="30041051" u="1"/>
        <n v="64748159" u="1"/>
        <n v="30065865" u="1"/>
        <n v="64652942" u="1"/>
        <n v="63993500" u="1"/>
        <n v="64546298" u="1"/>
        <n v="64700035" u="1"/>
        <n v="64653262" u="1"/>
        <n v="64403668" u="1"/>
        <n v="64755796" u="1"/>
        <n v="63046647" u="1"/>
        <n v="64395096" u="1"/>
        <n v="30088640" u="1"/>
        <n v="64301486" u="1"/>
        <n v="50017168" u="1"/>
        <n v="30039700" u="1"/>
        <n v="64246269" u="1"/>
        <n v="64500261" u="1"/>
        <n v="64649792" u="1"/>
        <n v="64601124" u="1"/>
        <n v="64251371" u="1"/>
        <n v="64501157" u="1"/>
        <n v="1003750989" u="1"/>
        <n v="64499358" u="1"/>
        <n v="64454672" u="1"/>
        <n v="64352522" u="1"/>
        <n v="64753766" u="1"/>
        <n v="64555535" u="1"/>
        <n v="64607090" u="1"/>
        <n v="30114526" u="1"/>
        <n v="64203983" u="1"/>
        <n v="1003991662" u="1"/>
        <n v="64251460" u="1"/>
        <n v="30065874" u="1"/>
        <n v="64456560" u="1"/>
        <n v="64456656" u="1"/>
        <n v="30039277" u="1"/>
        <n v="30016950" u="1"/>
        <n v="64303111" u="1"/>
        <n v="63797502" u="1"/>
        <n v="30039421" u="1"/>
        <n v="64501726" u="1"/>
        <n v="30068377" u="1"/>
        <n v="30093303" u="1"/>
        <n v="64306606" u="1"/>
        <n v="1003760037" u="1"/>
        <n v="64652281" u="1"/>
        <n v="64654464" u="1"/>
        <n v="30066898" u="1"/>
        <n v="64405158" u="1"/>
        <n v="64552378" u="1"/>
        <n v="64508044" u="1"/>
        <n v="64757862" u="1"/>
        <n v="30116350" u="1"/>
        <n v="64307886" u="1"/>
        <n v="1003506495" u="1"/>
        <n v="64707043" u="1"/>
        <n v="30045131" u="1"/>
        <n v="64359505" u="1"/>
        <n v="64353340" u="1"/>
        <n v="64310901" u="1"/>
        <n v="64505214" u="1"/>
        <n v="30041245" u="1"/>
        <n v="30045595" u="1"/>
        <n v="64405183" u="1"/>
        <n v="30045739" u="1"/>
        <n v="30016927" u="1"/>
        <n v="30119525" u="1"/>
        <n v="64309870" u="1"/>
        <n v="64512819" u="1"/>
        <n v="64513171" u="1"/>
        <n v="30119861" u="1"/>
        <n v="64404952" u="1"/>
        <n v="64507422" u="1"/>
        <n v="64509797" u="1"/>
        <n v="64708316" u="1"/>
        <n v="64463344" u="1"/>
        <n v="64456859" u="1"/>
        <n v="64708700" u="1"/>
        <n v="30120629" u="1"/>
        <n v="30118478" u="1"/>
        <n v="30044932" u="1"/>
        <n v="1004183886" u="1"/>
        <n v="64263602" u="1"/>
        <n v="30047627" u="1"/>
        <n v="64311047" u="1"/>
        <n v="64515987" u="1"/>
        <n v="64509502" u="1"/>
        <n v="30045588" u="1"/>
        <n v="30096839" u="1"/>
        <n v="64465424" u="1"/>
        <n v="64111849" u="1"/>
        <n v="1003797260" u="1"/>
        <n v="64517747" u="1"/>
        <n v="64214799" u="1"/>
        <n v="30122229" u="1"/>
        <n v="64110850" u="1"/>
        <n v="1004045669" u="1"/>
        <n v="64465385" u="1"/>
        <n v="64363139" u="1"/>
        <n v="1003940857" u="1"/>
        <n v="64465897" u="1"/>
        <n v="30120750" u="1"/>
        <n v="64368849" u="1"/>
        <n v="64513886" u="1"/>
        <n v="64219670" u="1"/>
        <n v="64765823" u="1"/>
        <n v="64014762" u="1"/>
        <n v="30099095" u="1"/>
        <n v="64766463" u="1"/>
        <n v="30121726" u="1"/>
        <n v="64773396" u="1"/>
        <n v="64720234" u="1"/>
        <n v="64368234" u="1"/>
        <n v="30122126" u="1"/>
        <n v="30099863" u="1"/>
        <n v="1004001813" u="1"/>
        <n v="64422228" u="1"/>
        <n v="64770022" u="1"/>
        <n v="64368938" u="1"/>
        <n v="30122574" u="1"/>
        <n v="30076089" u="1"/>
        <n v="64368131" u="1"/>
        <n v="30076345" u="1"/>
        <n v="1003917608" u="1"/>
        <n v="63971829" u="1"/>
        <n v="64475543" u="1"/>
        <n v="64571496" u="1"/>
        <n v="30101047" u="1"/>
        <n v="64272914" u="1"/>
        <n v="64219624" u="1"/>
        <n v="30101159" u="1"/>
        <n v="30125845" u="1"/>
        <n v="64775181" u="1"/>
        <n v="30126373" u="1"/>
        <n v="64521989" u="1"/>
        <n v="64776365" u="1"/>
        <n v="64622852" u="1"/>
        <n v="64219617" u="1"/>
        <n v="64527027" u="1"/>
        <n v="60402290" u="1"/>
        <n v="64774630" u="1"/>
        <n v="30049005" u="1"/>
        <n v="30077961" u="1"/>
        <n v="30075794" u="1"/>
        <n v="64777357" u="1"/>
        <n v="64372163" u="1"/>
        <n v="64528083" u="1"/>
        <n v="30076050" u="1"/>
        <n v="64073677" u="1"/>
        <n v="30078313" u="1"/>
        <n v="64274347" u="1"/>
        <n v="30076194" u="1"/>
        <n v="63975829" u="1"/>
        <n v="30100896" u="1"/>
        <n v="30127685" u="1"/>
        <n v="64426445" u="1"/>
        <n v="1003982092" u="1"/>
        <n v="64526796" u="1"/>
        <n v="64676199" u="1"/>
        <n v="1003705355" u="1"/>
        <n v="30103319" u="1"/>
        <n v="30078953" u="1"/>
        <n v="64376106" u="1"/>
        <n v="30125982" u="1"/>
        <n v="64376394" u="1"/>
        <n v="64530163" u="1"/>
        <n v="64775679" u="1"/>
        <n v="64724540" u="1"/>
        <n v="30079513" u="1"/>
        <n v="30079609" u="1"/>
        <n v="64525054" u="1"/>
        <n v="64531603" u="1"/>
        <n v="64128528" u="1"/>
        <n v="64329358" u="1"/>
        <n v="64528133" u="1"/>
        <n v="64274237" u="1"/>
        <n v="64325984" u="1"/>
        <n v="30129957" u="1"/>
        <n v="1003935108" u="1"/>
        <n v="64230575" u="1"/>
        <n v="64533907" u="1"/>
        <n v="30130277" u="1"/>
        <n v="1004003912" u="1"/>
        <n v="64777336" u="1"/>
        <n v="64380746" u="1"/>
        <n v="64429894" u="1"/>
        <n v="64530277" u="1"/>
        <n v="64234006" u="1"/>
        <n v="64584015" u="1"/>
        <n v="30081769" u="1"/>
        <n v="30079618" u="1"/>
        <n v="30053005" u="1"/>
        <n v="64029610" u="1"/>
        <n v="1003991512" u="1"/>
        <n v="1004374926" u="1"/>
        <n v="64126555" u="1"/>
        <n v="64534700" u="1"/>
        <n v="64679769" u="1"/>
        <n v="64385681" u="1"/>
        <n v="64383690" u="1"/>
        <n v="30105344" u="1"/>
        <n v="30083065" u="1"/>
        <n v="50052791" u="1"/>
        <n v="30129998" u="1"/>
        <n v="30081170" u="1"/>
        <n v="70014819" u="1"/>
        <n v="30130254" u="1"/>
        <n v="64384746" u="1"/>
        <n v="64429496" u="1"/>
        <n v="64380572" u="1"/>
        <n v="63977305" u="1"/>
        <n v="30083609" u="1"/>
        <n v="64481115" u="1"/>
        <n v="64380924" u="1"/>
        <n v="64385610" u="1"/>
        <n v="64434822" u="1"/>
        <n v="64283524" u="1"/>
        <n v="64488976" u="1"/>
        <n v="30108887" u="1"/>
        <n v="30108903" u="1"/>
        <n v="64533918" u="1"/>
        <n v="64331225" u="1"/>
        <n v="64636836" u="1"/>
        <n v="64690446" u="1"/>
        <n v="64637156" u="1"/>
        <n v="64383484" u="1"/>
        <n v="1003912743" u="1"/>
        <n v="64637924" u="1"/>
        <n v="64586721" u="1"/>
        <n v="1003947131" u="1"/>
        <n v="64642802" u="1"/>
        <n v="64384540" u="1"/>
        <n v="30061003" u="1"/>
        <n v="30083410" u="1"/>
        <n v="30083586" u="1"/>
        <n v="64492144" u="1"/>
        <n v="64744337" u="1"/>
        <n v="50052354" u="1"/>
        <n v="50054761" u="1"/>
        <n v="64234650" u="1"/>
        <n v="64544499" u="1"/>
        <n v="64544531" u="1"/>
        <n v="64444404" u="1"/>
        <n v="1004394629" u="1"/>
        <n v="64239688" u="1"/>
        <n v="64039722" u="1"/>
        <n v="1003932571" u="1"/>
        <n v="50054082" u="1"/>
        <n v="30062587" u="1"/>
        <n v="64688793" u="1"/>
        <n v="1003965423" u="1"/>
        <n v="1003630277" u="1"/>
        <n v="30058333" u="1"/>
        <n v="50054690" u="1"/>
        <n v="64595343" u="1"/>
        <n v="64588890" u="1"/>
        <n v="64595663" u="1"/>
        <n v="64241544" u="1"/>
        <n v="30063051" u="1"/>
        <n v="64337753" u="1"/>
        <n v="64442566" u="1"/>
        <n v="64547251" u="1"/>
        <n v="61472509" u="1"/>
        <n v="64645899" u="1"/>
        <n v="63739046" u="1"/>
        <n v="64498903" u="1"/>
        <n v="64498999" u="1"/>
        <n v="64289949" u="1"/>
        <n v="64343783" u="1"/>
        <n v="30064299" u="1"/>
        <n v="64643357" u="1"/>
        <n v="64643581" u="1"/>
        <n v="64643741" u="1"/>
        <n v="30113831" u="1"/>
        <n v="30111680" u="1"/>
        <n v="1004160347" u="1"/>
        <n v="1003670073" u="1"/>
        <n v="64442424" u="1"/>
        <n v="64698567" u="1"/>
        <n v="1003427240" u="1"/>
        <n v="64500240" u="1"/>
        <n v="64444703" u="1"/>
        <n v="64246312" u="1"/>
        <n v="64498121" u="1"/>
        <n v="1003721413" u="1"/>
        <n v="64746268" u="1"/>
        <n v="64100276" u="1"/>
        <n v="64595322" u="1"/>
        <n v="64597473" u="1"/>
        <n v="64648740" u="1"/>
        <n v="30066075" u="1"/>
        <n v="64452916" u="1"/>
        <n v="30039734" u="1"/>
        <n v="64504823" u="1"/>
        <n v="64197445" u="1"/>
        <n v="64650020" u="1"/>
        <n v="64652715" u="1"/>
        <n v="30113952" u="1"/>
        <n v="64651012" u="1"/>
        <n v="64245690" u="1"/>
        <n v="64651172" u="1"/>
        <n v="64706837" u="1"/>
        <n v="30040630" u="1"/>
        <n v="64446424" u="1"/>
        <n v="64498043" u="1"/>
        <n v="64651716" u="1"/>
        <n v="64498139" u="1"/>
        <n v="1003840877" u="1"/>
        <n v="64507159" u="1"/>
        <n v="30067851" u="1"/>
        <n v="64251464" u="1"/>
        <n v="30063661" u="1"/>
        <n v="30065892" u="1"/>
        <n v="64256022" u="1"/>
        <n v="30041462" u="1"/>
        <n v="30039343" u="1"/>
        <n v="64706766" u="1"/>
        <n v="64348633" u="1"/>
        <n v="64351136" u="1"/>
        <n v="64507248" u="1"/>
        <n v="64601498" u="1"/>
        <n v="64507760" u="1"/>
        <n v="64610230" u="1"/>
        <n v="30040287" u="1"/>
        <n v="64454790" u="1"/>
        <n v="30065165" u="1"/>
        <n v="64604417" u="1"/>
        <n v="64758122" u="1"/>
        <n v="30116432" u="1"/>
        <n v="64254696" u="1"/>
        <n v="64252609" u="1"/>
        <n v="64506953" u="1"/>
        <n v="64654301" u="1"/>
        <n v="1004413456" u="1"/>
        <n v="1004382624" u="1"/>
        <n v="64603930" u="1"/>
        <n v="64461492" u="1"/>
        <n v="64461524" u="1"/>
        <n v="64461556" u="1"/>
        <n v="1003939693" u="1"/>
        <n v="64507042" u="1"/>
        <n v="64560556" u="1"/>
        <n v="30044390" u="1"/>
        <n v="64509641" u="1"/>
        <n v="30071339" u="1"/>
        <n v="30044854" u="1"/>
        <n v="30067245" u="1"/>
        <n v="30018257" u="1"/>
        <n v="30096201" u="1"/>
        <n v="64715573" u="1"/>
        <n v="30120855" u="1"/>
        <n v="30067469" u="1"/>
        <n v="64259112" u="1"/>
        <n v="30121063" u="1"/>
        <n v="64513776" u="1"/>
        <n v="64607610" u="1"/>
        <n v="64763594" u="1"/>
        <n v="64262191" u="1"/>
        <n v="64710240" u="1"/>
        <n v="64563116" u="1"/>
        <n v="1003956989" u="1"/>
        <n v="64255930" u="1"/>
        <n v="64108806" u="1"/>
        <n v="64507803" u="1"/>
        <n v="64265526" u="1"/>
        <n v="64259073" u="1"/>
        <n v="64613512" u="1"/>
        <n v="30097897" u="1"/>
        <n v="30122471" u="1"/>
        <n v="63859077" u="1"/>
        <n v="64766474" u="1"/>
        <n v="64614984" u="1"/>
        <n v="63910952" u="1"/>
        <n v="64666475" u="1"/>
        <n v="64367989" u="1"/>
        <n v="30098473" u="1"/>
        <n v="64517552" u="1"/>
        <n v="30123111" u="1"/>
        <n v="64107832" u="1"/>
        <n v="64720597" u="1"/>
        <n v="1003998917" u="1"/>
        <n v="30072212" u="1"/>
        <n v="64311261" u="1"/>
        <n v="64518352" u="1"/>
        <n v="64714752" u="1"/>
        <n v="64369333" u="1"/>
        <n v="64512187" u="1"/>
        <n v="1003440934" u="1"/>
        <n v="64617064" u="1"/>
        <n v="64519056" u="1"/>
        <n v="64768746" u="1"/>
        <n v="30074923" u="1"/>
        <n v="64521719" u="1"/>
        <n v="30070733" u="1"/>
        <n v="64370325" u="1"/>
        <n v="30048406" u="1"/>
        <n v="64517513" u="1"/>
        <n v="64521879" u="1"/>
        <n v="64415331" u="1"/>
        <n v="30122176" u="1"/>
        <n v="64415587" u="1"/>
        <n v="1004003413" u="1"/>
        <n v="64522647" u="1"/>
        <n v="30075691" u="1"/>
        <n v="30124743" u="1"/>
        <n v="30098098" u="1"/>
        <n v="64768579" u="1"/>
        <n v="30100377" u="1"/>
        <n v="30073700" u="1"/>
        <n v="64619528" u="1"/>
        <n v="1004359039" u="1"/>
        <n v="30076107" u="1"/>
        <n v="64265569" u="1"/>
        <n v="30076171" u="1"/>
        <n v="30049494" u="1"/>
        <n v="64568741" u="1"/>
        <n v="64363865" u="1"/>
        <n v="64715961" u="1"/>
        <n v="30076235" u="1"/>
        <n v="30076251" u="1"/>
        <n v="64319339" u="1"/>
        <n v="64722862" u="1"/>
        <n v="64466751" u="1"/>
        <n v="64771946" u="1"/>
        <n v="63713507" u="1"/>
        <n v="1003885816" u="1"/>
        <n v="64522416" u="1"/>
        <n v="64219628" u="1"/>
        <n v="64774641" u="1"/>
        <n v="64623343" u="1"/>
        <n v="30125943" u="1"/>
        <n v="64775089" u="1"/>
        <n v="64525559" u="1"/>
        <n v="64365529" u="1"/>
        <n v="64719968" u="1"/>
        <n v="30126279" u="1"/>
        <n v="64673323" u="1"/>
        <n v="64775793" u="1"/>
        <n v="64669565" u="1"/>
        <n v="64219589" u="1"/>
        <n v="64774474" u="1"/>
        <n v="64469375" u="1"/>
        <n v="64422506" u="1"/>
        <n v="64772515" u="1"/>
        <n v="64772675" u="1"/>
        <n v="30073693" u="1"/>
        <n v="64525552" u="1"/>
        <n v="64527767" u="1"/>
        <n v="30051382" u="1"/>
        <n v="64777489" u="1"/>
        <n v="64626191" u="1"/>
        <n v="30076164" u="1"/>
        <n v="64374766" u="1"/>
        <n v="64776202" u="1"/>
        <n v="30076404" u="1"/>
        <n v="64776458" u="1"/>
        <n v="64776554" u="1"/>
        <n v="64219614" u="1"/>
        <n v="64578259" u="1"/>
        <n v="64778833" u="1"/>
        <n v="30101202" u="1"/>
        <n v="30127927" u="1"/>
        <n v="64473862" u="1"/>
        <n v="64527568" u="1"/>
        <n v="64378389" u="1"/>
        <n v="30052454" u="1"/>
        <n v="30128231" u="1"/>
        <n v="64773116" u="1"/>
        <n v="64577196" u="1"/>
        <n v="64521819" u="1"/>
        <n v="64524066" u="1"/>
        <n v="64027253" u="1"/>
        <n v="30126544" u="1"/>
        <n v="64676036" u="1"/>
        <n v="30079771" u="1"/>
        <n v="50035320" u="1"/>
        <n v="64778762" u="1"/>
        <n v="64529360" u="1"/>
        <n v="1003610918" u="1"/>
        <n v="1004021040" u="1"/>
        <n v="1004032844" u="1"/>
        <n v="64376263" u="1"/>
        <n v="64380661" u="1"/>
        <n v="30127184" u="1"/>
        <n v="64429809" u="1"/>
        <n v="64530128" u="1"/>
        <n v="64532343" u="1"/>
        <n v="30076077" u="1"/>
        <n v="1003904396" u="1"/>
        <n v="30076269" u="1"/>
        <n v="64328075" u="1"/>
        <n v="64530928" u="1"/>
        <n v="64526658" u="1"/>
        <n v="64326244" u="1"/>
        <n v="63920826" u="1"/>
        <n v="64529193" u="1"/>
        <n v="64128173" u="1"/>
        <n v="1004006052" u="1"/>
        <n v="1004051760" u="1"/>
        <n v="1003462973" u="1"/>
        <n v="1003807847" u="1"/>
        <n v="64377088" u="1"/>
        <n v="30052991" u="1"/>
        <n v="64477791" u="1"/>
        <n v="64529090" u="1"/>
        <n v="1004289333" u="1"/>
      </sharedItems>
    </cacheField>
    <cacheField name="Deal Number" numFmtId="0">
      <sharedItems containsBlank="1" containsMixedTypes="1" containsNumber="1" containsInteger="1" minValue="61472509" maxValue="61472509" count="214">
        <s v="CPQO1432717"/>
        <s v="CPQO1436849"/>
        <s v="CPQO1434171"/>
        <s v="CPQO1430744"/>
        <s v="NOT DEFINED"/>
        <s v="CPQO1432325"/>
        <s v="CPQO1363413"/>
        <s v="CPQO1363419"/>
        <s v="CPQO1368989"/>
        <s v="CPQO1222042"/>
        <s v="CPQO1383555"/>
        <s v="CPQO1436048"/>
        <s v="CPQO1433902"/>
        <s v="CPQO1433285"/>
        <s v="CPQO1433796"/>
        <s v="CPQO1377483"/>
        <s v="CPQO1436947"/>
        <s v="CPQO1384744"/>
        <s v="CPQO1382008"/>
        <s v="CPQO1425466"/>
        <s v="CPQO1370852"/>
        <s v="CPQO1403504"/>
        <s v="CPQO1361356"/>
        <s v="CPQO1437085"/>
        <s v="CPQO1433670"/>
        <s v="CPQO1433595"/>
        <s v="CPQO1428656"/>
        <s v="CPQO1427286"/>
        <s v="CPQO1382110"/>
        <s v="CPQO1383003"/>
        <s v="CPQO1380569"/>
        <s v="CPQO1437088"/>
        <s v="CPQO1435996"/>
        <s v="CPQO1383168"/>
        <s v="CPQO1334944"/>
        <s v="CPQO1369704"/>
        <s v="CPQO1380816"/>
        <s v="CPQO1375411"/>
        <s v="CPQO1406104"/>
        <s v="CPQO1369712"/>
        <s v="CPQO1434001"/>
        <s v="CPQO1029383"/>
        <s v="CPQO1433265"/>
        <s v="CPQO1434159"/>
        <s v="CPQO1426507"/>
        <s v="CPQO1409867"/>
        <s v="CPQO1378105"/>
        <s v="CPQO1381050"/>
        <s v="CPQO1426502"/>
        <s v="CPQO1435588"/>
        <s v="CPQO1382619"/>
        <s v="CPQO1122482"/>
        <s v="CPQO1275748"/>
        <s v="CPQO1384324"/>
        <s v="CPQO1424095"/>
        <s v="CPQO1369817"/>
        <s v="CPQO1367776"/>
        <s v="CPQO1356444"/>
        <s v="CPQO1424399"/>
        <s v="CPQO1431207"/>
        <s v="CPQO1432372"/>
        <s v="CPQO1435620"/>
        <s v="CPQO1371762"/>
        <s v="CPQO1410572"/>
        <s v="CPQO1429407"/>
        <s v="CPQO1375785"/>
        <s v="CPQO1367780"/>
        <s v="CPQO1374299"/>
        <s v="CPQO1435506"/>
        <s v="CPQO1433664"/>
        <s v="CPQO1225914"/>
        <s v="CPQO1434628"/>
        <s v="CPQO1369433"/>
        <s v="CPQO1382617"/>
        <s v="CPQO1423365"/>
        <s v="CPQO1366895"/>
        <s v="CPQO1425798"/>
        <s v="CPQO1423868"/>
        <s v="CPQO1368671"/>
        <s v="CPQO1368998"/>
        <s v="CPQO1370824"/>
        <s v="CPQO1369430"/>
        <s v="CPQO1380984"/>
        <s v="CPQO1380998"/>
        <s v="CPQO1417484"/>
        <s v="CPQO1430760"/>
        <s v="CPQO1426624"/>
        <s v="CPQO1380203"/>
        <s v="CPQO1417024"/>
        <s v="CPQO1379446"/>
        <s v="CPQO1379423"/>
        <s v="CPQO1385064"/>
        <s v="CPQO1382671"/>
        <s v="CPQO1378878"/>
        <s v="CPQO1380410"/>
        <s v="CPQO1378236"/>
        <s v="CPQO1379657"/>
        <s v="CPQO1380978"/>
        <s v="CPQO1368689"/>
        <s v="CPQO1372028"/>
        <s v="CPQO1429717"/>
        <s v="CPQO1410149"/>
        <s v="CPQO1378433"/>
        <s v="CPQO1371592"/>
        <s v="CPQO1378523"/>
        <s v="CPQO1376613"/>
        <s v="CPQO1409924"/>
        <s v="CPQO1410112"/>
        <s v="CPQO1424638"/>
        <s v="CPQO1434325"/>
        <s v="CPQO1423348"/>
        <s v="CPQO1431532"/>
        <s v="CPQO1370781"/>
        <s v="CPQO1381448"/>
        <s v="CPQO1360016"/>
        <s v="CPQO1432876"/>
        <s v="CPQO1396784"/>
        <s v="CPQO1428881"/>
        <s v="CPQO1377063"/>
        <s v="CPQO1377156"/>
        <s v="CPQO1376225"/>
        <s v="CPQO1370802"/>
        <s v="CPQO1376183"/>
        <s v="CPQO1370782"/>
        <s v="CPQO1364989"/>
        <s v="CPQO1431645"/>
        <s v="CPQO1432878"/>
        <s v="CPQO1368982"/>
        <s v="CPQO1369394"/>
        <s v="CPQO1434094"/>
        <s v="CPQO1278723"/>
        <s v="CPQO1431135"/>
        <s v="CPQO1432430"/>
        <s v="CPQO1431150"/>
        <s v="CPQO1435795"/>
        <s v="CPQO1390124"/>
        <s v="CPQO1422943"/>
        <s v="CPQO1378872"/>
        <s v="CPQO1429698"/>
        <s v="CPQO1372576"/>
        <s v="CPQO1434689"/>
        <s v="CPQO930698"/>
        <s v="CPQO1142310"/>
        <s v="CPQO1368140"/>
        <s v="CPQO1383673"/>
        <s v="CPQO1329203"/>
        <s v="CPQO1435589"/>
        <s v="CPQO1164472"/>
        <s v="CPQO1418244"/>
        <s v="CPQO1380812"/>
        <s v="CPQO1369785"/>
        <s v="CPQO1365884"/>
        <s v="CPQO1380795"/>
        <s v="CPQO1436228"/>
        <s v="CPQO1430556"/>
        <s v="CPQO1374125"/>
        <s v="CPQO1433323"/>
        <s v="CPQO1425896"/>
        <s v="CPQO1431085"/>
        <s v="CPQO1432344"/>
        <s v="CPQO1379222"/>
        <s v="CPQO1429223"/>
        <s v="CPQO1434172"/>
        <s v="CPQO1431022"/>
        <s v="CPQO1436141"/>
        <s v="CPQO1143802"/>
        <s v="CPQO1403884"/>
        <s v="CPQO1363732"/>
        <s v="CPQO931479"/>
        <s v="CPQO1435380"/>
        <s v="CPQO1381373"/>
        <s v="CPQO1378472"/>
        <s v="CPQO1396504"/>
        <s v="CPQO1396764"/>
        <s v="CPQO1434040"/>
        <s v="CPQO1433252"/>
        <s v="CPQO1429460"/>
        <s v="CPQO1423820"/>
        <s v="CPQO1373063"/>
        <s v="CPQO1368997"/>
        <s v="CPQO958375"/>
        <s v="CPQO1432107"/>
        <s v="CPQO1435664"/>
        <s v="CPQO1360804"/>
        <s v="CPQO1433637"/>
        <s v="CPQO1435647"/>
        <s v="CPQO1435915"/>
        <s v="CPQO1436811"/>
        <s v="CPQO1360119"/>
        <s v="CPQO1370364"/>
        <s v="CPQO1367698"/>
        <s v="CPQO1378812"/>
        <s v="CPQO1363749"/>
        <s v="CPQO1434555"/>
        <s v="CPQO1432628"/>
        <s v="CPQO1362654"/>
        <s v="CPQO1356540"/>
        <s v="CPQO1430345"/>
        <s v="CPQO1436258"/>
        <s v="CPQO1355786"/>
        <s v="CPQO1362619"/>
        <s v="CPQO1358617"/>
        <s v="CPQO1362614"/>
        <s v="CPQO1433597"/>
        <s v="CPQO1422788"/>
        <s v="CPQO1359833"/>
        <s v="CPQO1365146"/>
        <s v="CPQO1369054"/>
        <s v="CPQO1433372"/>
        <s v="CPQO1434827"/>
        <s v="DUMMY HEDGE"/>
        <s v="DUMMY THEATER"/>
        <m/>
        <n v="61472509" u="1"/>
      </sharedItems>
    </cacheField>
    <cacheField name="Transaction Type" numFmtId="0">
      <sharedItems containsBlank="1"/>
    </cacheField>
    <cacheField name="Doc Source 2" numFmtId="0">
      <sharedItems containsBlank="1" containsMixedTypes="1" containsNumber="1" containsInteger="1" minValue="4500102377" maxValue="4500522269"/>
    </cacheField>
    <cacheField name="EU Global Entity Name" numFmtId="0">
      <sharedItems containsBlank="1"/>
    </cacheField>
    <cacheField name="EU Global Entity Identifier" numFmtId="0">
      <sharedItems containsBlank="1" containsMixedTypes="1" containsNumber="1" containsInteger="1" minValue="6477061" maxValue="988733473"/>
    </cacheField>
    <cacheField name="CXDX Quote Number 2" numFmtId="0">
      <sharedItems containsString="0" containsBlank="1" containsNumber="1" containsInteger="1" minValue="1001500510" maxValue="1005147020" count="1923">
        <n v="1005096170"/>
        <n v="1004576016"/>
        <n v="1005068923"/>
        <n v="1005023522"/>
        <m/>
        <n v="1004977661"/>
        <n v="1004917586"/>
        <n v="1004823486"/>
        <n v="1004914001"/>
        <n v="1004724357"/>
        <n v="1005002689"/>
        <n v="1004872535"/>
        <n v="1004874850"/>
        <n v="1004930552"/>
        <n v="1005137096"/>
        <n v="1004887989"/>
        <n v="1005146184"/>
        <n v="1004979127"/>
        <n v="1004979208"/>
        <n v="1004962386"/>
        <n v="1004923871"/>
        <n v="1005041032"/>
        <n v="1004722095"/>
        <n v="1004044793"/>
        <n v="1005040560"/>
        <n v="1005087847"/>
        <n v="1005077695"/>
        <n v="1005024533"/>
        <n v="1005024721"/>
        <n v="1004217220"/>
        <n v="1004907575"/>
        <n v="1004942117"/>
        <n v="1004741876"/>
        <n v="1005002720"/>
        <n v="1004809317"/>
        <n v="1004545570"/>
        <n v="1004998844"/>
        <n v="1004879321"/>
        <n v="1005051497"/>
        <n v="1004899553"/>
        <n v="1004228341"/>
        <n v="1004529905"/>
        <n v="1004701439"/>
        <n v="1005045123"/>
        <n v="1005094381"/>
        <n v="1004928636"/>
        <n v="1004930551"/>
        <n v="1004977663"/>
        <n v="1005020721"/>
        <n v="1005140157"/>
        <n v="1005040806"/>
        <n v="1004592544"/>
        <n v="1004761003"/>
        <n v="1005060585"/>
        <n v="1005099398"/>
        <n v="1004593105"/>
        <n v="1004655577"/>
        <n v="1004756322"/>
        <n v="1005098195"/>
        <n v="1004988353"/>
        <n v="1005113296"/>
        <n v="1005128764"/>
        <n v="1004970161"/>
        <n v="1004749365"/>
        <n v="1005106020"/>
        <n v="1004966535"/>
        <n v="1004870164"/>
        <n v="1004947320"/>
        <n v="1004954260"/>
        <n v="1005039629"/>
        <n v="1004806869"/>
        <n v="1005145212"/>
        <n v="1004957307"/>
        <n v="1005048157"/>
        <n v="1005097849"/>
        <n v="1004834857"/>
        <n v="1005105958"/>
        <n v="1005097992"/>
        <n v="1004938402"/>
        <n v="1004947605"/>
        <n v="1004950862"/>
        <n v="1004947284"/>
        <n v="1005032517"/>
        <n v="1005032548"/>
        <n v="1005087041"/>
        <n v="1005133287"/>
        <n v="1005112126"/>
        <n v="1005023523"/>
        <n v="1005087112"/>
        <n v="1005027462"/>
        <n v="1005027388"/>
        <n v="1005059488"/>
        <n v="1005051779"/>
        <n v="1005023751"/>
        <n v="1005034392"/>
        <n v="1005016853"/>
        <n v="1005030172"/>
        <n v="1004862060"/>
        <n v="1004963849"/>
        <n v="1005128242"/>
        <n v="1004941886"/>
        <n v="1005078097"/>
        <n v="1004967488"/>
        <n v="1004986248"/>
        <n v="1004999102"/>
        <n v="1005071651"/>
        <n v="1005078085"/>
        <n v="1005098390"/>
        <n v="1005145133"/>
        <n v="1005060850"/>
        <n v="1004929098"/>
        <n v="1005057971"/>
        <n v="1004927775"/>
        <n v="1004914212"/>
        <n v="1004906988"/>
        <n v="1005141900"/>
        <n v="1004938400"/>
        <n v="1005116281"/>
        <n v="1005000090"/>
        <n v="1005000097"/>
        <n v="1005000232"/>
        <n v="1004965253"/>
        <n v="1005000003"/>
        <n v="1004964939"/>
        <n v="1004931493"/>
        <n v="1005137491"/>
        <n v="1005142141"/>
        <n v="1004952519"/>
        <n v="1004955919"/>
        <n v="1005117183"/>
        <n v="1004131138"/>
        <n v="1005060843"/>
        <n v="1005028561"/>
        <n v="1005047912"/>
        <n v="1004994639"/>
        <n v="1005030396"/>
        <n v="1005090115"/>
        <n v="1004906787"/>
        <n v="1005075523"/>
        <n v="1004923875"/>
        <n v="1004801453"/>
        <n v="1004980489"/>
        <n v="1004658216"/>
        <n v="1004838118"/>
        <n v="1005059717"/>
        <n v="1004883767"/>
        <n v="1005147020"/>
        <n v="1004629384"/>
        <n v="1005056677"/>
        <n v="1005018383"/>
        <n v="1004947293"/>
        <n v="1004930540"/>
        <n v="1005020735"/>
        <n v="1004963837"/>
        <n v="1004999501"/>
        <n v="1004809061"/>
        <n v="1005102312"/>
        <n v="1005051482"/>
        <n v="1004974927"/>
        <n v="1005090650"/>
        <n v="1005018146"/>
        <n v="1005033344"/>
        <n v="1005117984"/>
        <n v="1005112319"/>
        <n v="1005133485"/>
        <n v="1004538496"/>
        <n v="1005044400"/>
        <n v="1004819964"/>
        <n v="1004163979"/>
        <n v="1004999131"/>
        <n v="1004957493"/>
        <n v="1004963439"/>
        <n v="1004967760"/>
        <n v="1004656429"/>
        <n v="1005039622"/>
        <n v="1004888722"/>
        <n v="1004984107"/>
        <n v="1005064010"/>
        <n v="1004939049"/>
        <n v="1004890344"/>
        <n v="1005106147"/>
        <n v="1005144184"/>
        <n v="1004820199"/>
        <n v="1005140141"/>
        <n v="1004871263"/>
        <n v="1005144843"/>
        <n v="1005144708"/>
        <n v="1004849271"/>
        <n v="1004770264"/>
        <n v="1004824614"/>
        <n v="1004832376"/>
        <n v="1004926641"/>
        <n v="1004708377"/>
        <n v="1004690397"/>
        <n v="1004559784"/>
        <n v="1004747436"/>
        <n v="1005051491"/>
        <n v="1005073586"/>
        <n v="1004884320"/>
        <n v="1004900965"/>
        <n v="1004900905"/>
        <n v="1004900954"/>
        <n v="1005143957"/>
        <n v="1005039634"/>
        <n v="1004565795"/>
        <n v="1004939155"/>
        <n v="1005132813"/>
        <n v="1005140038"/>
        <n v="1004181449" u="1"/>
        <n v="1003838083" u="1"/>
        <n v="1003787227" u="1"/>
        <n v="1003691814" u="1"/>
        <n v="1003672274" u="1"/>
        <n v="1003975052" u="1"/>
        <n v="1004393394" u="1"/>
        <n v="1004868764" u="1"/>
        <n v="1003810779" u="1"/>
        <n v="1003927339" u="1"/>
        <n v="1003799431" u="1"/>
        <n v="1003924239" u="1"/>
        <n v="1004492434" u="1"/>
        <n v="1004472894" u="1"/>
        <n v="1003680866" u="1"/>
        <n v="1004124380" u="1"/>
        <n v="1003535109" u="1"/>
        <n v="1004875820" u="1"/>
        <n v="1004701307" u="1"/>
        <n v="1003329252" u="1"/>
        <n v="1003905667" u="1"/>
        <n v="1004346621" u="1"/>
        <n v="1004667375" u="1"/>
        <n v="1003512981" u="1"/>
        <n v="1004572986" u="1"/>
        <n v="1003970319" u="1"/>
        <n v="1004406125" u="1"/>
        <n v="1003571973" u="1"/>
        <n v="1003739802" u="1"/>
        <n v="1003689970" u="1"/>
        <n v="1003756214" u="1"/>
        <n v="1004607290" u="1"/>
        <n v="1003208527" u="1"/>
        <n v="1003306472" u="1"/>
        <n v="1003987159" u="1"/>
        <n v="1004228940" u="1"/>
        <n v="1004010255" u="1"/>
        <n v="1004117984" u="1"/>
        <n v="1004622110" u="1"/>
        <n v="1004025103" u="1"/>
        <n v="1003810514" u="1"/>
        <n v="1004060515" u="1"/>
        <n v="1003605681" u="1"/>
        <n v="1003607729" u="1"/>
        <n v="1004242708" u="1"/>
        <n v="1004449049" u="1"/>
        <n v="1004126092" u="1"/>
        <n v="1004073827" u="1"/>
        <n v="1004409997" u="1"/>
        <n v="1003947967" u="1"/>
        <n v="1003982895" u="1"/>
        <n v="1003396696" u="1"/>
        <n v="1004041943" u="1"/>
        <n v="1003598401" u="1"/>
        <n v="1004006987" u="1"/>
        <n v="1004297064" u="1"/>
        <n v="1003244199" u="1"/>
        <n v="1003508592" u="1"/>
        <n v="1004206616" u="1"/>
        <n v="1004276472" u="1"/>
        <n v="1004382637" u="1"/>
        <n v="1003586485" u="1"/>
        <n v="1004380561" u="1"/>
        <n v="1003597265" u="1"/>
        <n v="1004427293" u="1"/>
        <n v="1003938682" u="1"/>
        <n v="1003896558" u="1"/>
        <n v="1003398064" u="1"/>
        <n v="1004407725" u="1"/>
        <n v="1003447868" u="1"/>
        <n v="1003946334" u="1"/>
        <n v="1003835890" u="1"/>
        <n v="1004629966" u="1"/>
        <n v="1004113111" u="1"/>
        <n v="1003640813" u="1"/>
        <n v="1003735813" u="1"/>
        <n v="1004313764" u="1"/>
        <n v="1003158830" u="1"/>
        <n v="1003695681" u="1"/>
        <n v="1003654581" u="1"/>
        <n v="1004325512" u="1"/>
        <n v="1003899434" u="1"/>
        <n v="1003995486" u="1"/>
        <n v="1003988290" u="1"/>
        <n v="1004071359" u="1"/>
        <n v="1003853186" u="1"/>
        <n v="1004919875" u="1"/>
        <n v="1004666262" u="1"/>
        <n v="1004577021" u="1"/>
        <n v="1004293600" u="1"/>
        <n v="1002945693" u="1"/>
        <n v="1004576993" u="1"/>
        <n v="1004357284" u="1"/>
        <n v="1004568773" u="1"/>
        <n v="1003767501" u="1"/>
        <n v="1003939938" u="1"/>
        <n v="1004609333" u="1"/>
        <n v="1003873666" u="1"/>
        <n v="1003987182" u="1"/>
        <n v="1004112887" u="1"/>
        <n v="1004580037" u="1"/>
        <n v="1004589281" u="1"/>
        <n v="1003888030" u="1"/>
        <n v="1004009766" u="1"/>
        <n v="1003234150" u="1"/>
        <n v="1004046714" u="1"/>
        <n v="1004394176" u="1"/>
        <n v="1003641172" u="1"/>
        <n v="1004006610" u="1"/>
        <n v="1003542020" u="1"/>
        <n v="1003598508" u="1"/>
        <n v="1003979874" u="1"/>
        <n v="1003761701" u="1"/>
        <n v="1003208382" u="1"/>
        <n v="1003915138" u="1"/>
        <n v="1004541385" u="1"/>
        <n v="1004359164" u="1"/>
        <n v="1004641021" u="1"/>
        <n v="1004020406" u="1"/>
        <n v="1003892597" u="1"/>
        <n v="1004603961" u="1"/>
        <n v="1004029566" u="1"/>
        <n v="1003900249" u="1"/>
        <n v="1003981270" u="1"/>
        <n v="1003964830" u="1"/>
        <n v="1004618297" u="1"/>
        <n v="1003271414" u="1"/>
        <n v="1004294955" u="1"/>
        <n v="1003618876" u="1"/>
        <n v="1004673221" u="1"/>
        <n v="1004025386" u="1"/>
        <n v="1003771773" u="1"/>
        <n v="1004434996" u="1"/>
        <n v="1003724628" u="1"/>
        <n v="1004063870" u="1"/>
        <n v="1004234771" u="1"/>
        <n v="1004913894" u="1"/>
        <n v="1004814230" u="1"/>
        <n v="1004293279" u="1"/>
        <n v="1004860962" u="1"/>
        <n v="1004870206" u="1"/>
        <n v="1003967349" u="1"/>
        <n v="1004710057" u="1"/>
        <n v="1004731077" u="1"/>
        <n v="1003515047" u="1"/>
        <n v="1003934413" u="1"/>
        <n v="1004641169" u="1"/>
        <n v="1004188510" u="1"/>
        <n v="1003902501" u="1"/>
        <n v="1003405158" u="1"/>
        <n v="1003936377" u="1"/>
        <n v="1003968205" u="1"/>
        <n v="1004710401" u="1"/>
        <n v="1004376279" u="1"/>
        <n v="1004421987" u="1"/>
        <n v="1004019545" u="1"/>
        <n v="1002946656" u="1"/>
        <n v="1003329046" u="1"/>
        <n v="1004643176" u="1"/>
        <n v="1004099486" u="1"/>
        <n v="1003739680" u="1"/>
        <n v="1003724776" u="1"/>
        <n v="1003915701" u="1"/>
        <n v="1003800236" u="1"/>
        <n v="1003761696" u="1"/>
        <n v="1004202138" u="1"/>
        <n v="1003806380" u="1"/>
        <n v="1003959305" u="1"/>
        <n v="1003997305" u="1"/>
        <n v="1004572696" u="1"/>
        <n v="1004000377" u="1"/>
        <n v="1004126082" u="1"/>
        <n v="1004575256" u="1"/>
        <n v="1004862745" u="1"/>
        <n v="1004247278" u="1"/>
        <n v="1003587127" u="1"/>
        <n v="1003376150" u="1"/>
        <n v="1004612716" u="1"/>
        <n v="1003937661" u="1"/>
        <n v="1004593176" u="1"/>
        <n v="1003944829" u="1"/>
        <n v="1003494758" u="1"/>
        <n v="1004802077" u="1"/>
        <n v="1004644004" u="1"/>
        <n v="1004046513" u="1"/>
        <n v="1004073705" u="1"/>
        <n v="1003819068" u="1"/>
        <n v="1004006921" u="1"/>
        <n v="1003813920" u="1"/>
        <n v="1004827705" u="1"/>
        <n v="1004382627" u="1"/>
        <n v="1003517286" u="1"/>
        <n v="1004003821" u="1"/>
        <n v="1004012041" u="1"/>
        <n v="1003695895" u="1"/>
        <n v="1004376455" u="1"/>
        <n v="1003988917" u="1"/>
        <n v="1004000209" u="1"/>
        <n v="1003906844" u="1"/>
        <n v="1004463719" u="1"/>
        <n v="1004870257" u="1"/>
        <n v="1004734200" u="1"/>
        <n v="1004287074" u="1"/>
        <n v="1004052973" u="1"/>
        <n v="1003683411" u="1"/>
        <n v="1004434339" u="1"/>
        <n v="1004081729" u="1"/>
        <n v="1003726019" u="1"/>
        <n v="1002848207" u="1"/>
        <n v="1003705455" u="1"/>
        <n v="1003847600" u="1"/>
        <n v="1004641164" u="1"/>
        <n v="1004440967" u="1"/>
        <n v="1004866477" u="1"/>
        <n v="1003880424" u="1"/>
        <n v="1004100133" u="1"/>
        <n v="1004270522" u="1"/>
        <n v="1003803499" u="1"/>
        <n v="1004105765" u="1"/>
        <n v="1004513327" u="1"/>
        <n v="1003756739" u="1"/>
        <n v="1004416862" u="1"/>
        <n v="1004119589" u="1"/>
        <n v="1003800855" u="1"/>
        <n v="1003997440" u="1"/>
        <n v="1003711459" u="1"/>
        <n v="1004133925" u="1"/>
        <n v="1003599094" u="1"/>
        <n v="1004022072" u="1"/>
        <n v="1004641123" u="1"/>
        <n v="1004626219" u="1"/>
        <n v="1003944480" u="1"/>
        <n v="1004838704" u="1"/>
        <n v="1004006600" u="1"/>
        <n v="1003303813" u="1"/>
        <n v="1004465530" u="1"/>
        <n v="1002615545" u="1"/>
        <n v="1004407990" u="1"/>
        <n v="1004215501" u="1"/>
        <n v="1004137937" u="1"/>
        <n v="1003754495" u="1"/>
        <n v="1003867499" u="1"/>
        <n v="1003429617" u="1"/>
        <n v="1004190301" u="1"/>
        <n v="1004562935" u="1"/>
        <n v="1004641011" u="1"/>
        <n v="1004275517" u="1"/>
        <n v="1003625634" u="1"/>
        <n v="1003974604" u="1"/>
        <n v="1003816019" u="1"/>
        <n v="1004469486" u="1"/>
        <n v="1004454070" u="1"/>
        <n v="1004473070" u="1"/>
        <n v="1003787235" u="1"/>
        <n v="1003972528" u="1"/>
        <n v="1004812312" u="1"/>
        <n v="1004092700" u="1"/>
        <n v="1003635306" u="1"/>
        <n v="1004517726" u="1"/>
        <n v="1003496233" u="1"/>
        <n v="1003682038" u="1"/>
        <n v="1003208204" u="1"/>
        <n v="1004913968" u="1"/>
        <n v="1004423694" u="1"/>
        <n v="1004193177" u="1"/>
        <n v="1003835931" u="1"/>
        <n v="1003941739" u="1"/>
        <n v="1002287315" u="1"/>
        <n v="1003814343" u="1"/>
        <n v="1003834879" u="1"/>
        <n v="1003462729" u="1"/>
        <n v="1004921564" u="1"/>
        <n v="1003705534" u="1"/>
        <n v="1004914880" u="1"/>
        <n v="1003658774" u="1"/>
        <n v="1003693702" u="1"/>
        <n v="1004911240" u="1"/>
        <n v="1003244472" u="1"/>
        <n v="1003899931" u="1"/>
        <n v="1003792174" u="1"/>
        <n v="1004801807" u="1"/>
        <n v="1003879311" u="1"/>
        <n v="1003939923" u="1"/>
        <n v="1003410752" u="1"/>
        <n v="1003164847" u="1"/>
        <n v="1003800850" u="1"/>
        <n v="1004112360" u="1"/>
        <n v="1004367509" u="1"/>
        <n v="1004641118" u="1"/>
        <n v="1003991747" u="1"/>
        <n v="1004363357" u="1"/>
        <n v="1002533908" u="1"/>
        <n v="1004345865" u="1"/>
        <n v="1004010179" u="1"/>
        <n v="1004567594" u="1"/>
        <n v="1004874595" u="1"/>
        <n v="1003968027" u="1"/>
        <n v="1004798055" u="1"/>
        <n v="1003928975" u="1"/>
        <n v="1004580906" u="1"/>
        <n v="1004398173" u="1"/>
        <n v="1004672834" u="1"/>
        <n v="1004259612" u="1"/>
        <n v="1004243172" u="1"/>
        <n v="1003840730" u="1"/>
        <n v="1003869998" u="1"/>
        <n v="1004812875" u="1"/>
        <n v="1004213848" u="1"/>
        <n v="1004293460" u="1"/>
        <n v="1004618310" u="1"/>
        <n v="1003985379" u="1"/>
        <n v="1003360668" u="1"/>
        <n v="1004466893" u="1"/>
        <n v="1004504381" u="1"/>
        <n v="1004828719" u="1"/>
        <n v="1004926307" u="1"/>
        <n v="1004197324" u="1"/>
        <n v="1004885719" u="1"/>
        <n v="1004683986" u="1"/>
        <n v="1003839566" u="1"/>
        <n v="1004237372" u="1"/>
        <n v="1003523420" u="1"/>
        <n v="1004502789" u="1"/>
        <n v="1003475124" u="1"/>
        <n v="1003853902" u="1"/>
        <n v="1004463709" u="1"/>
        <n v="1004271220" u="1"/>
        <n v="1004348756" u="1"/>
        <n v="1003804554" u="1"/>
        <n v="1002600328" u="1"/>
        <n v="1004300460" u="1"/>
        <n v="1003548480" u="1"/>
        <n v="1003549504" u="1"/>
        <n v="1004642234" u="1"/>
        <n v="1004686918" u="1"/>
        <n v="1003684937" u="1"/>
        <n v="1004465133" u="1"/>
        <n v="1003946742" u="1"/>
        <n v="1004066787" u="1"/>
        <n v="1003857318" u="1"/>
        <n v="1003666365" u="1"/>
        <n v="1003771661" u="1"/>
        <n v="1003676633" u="1"/>
        <n v="1003890682" u="1"/>
        <n v="1004572393" u="1"/>
        <n v="1004740222" u="1"/>
        <n v="1003921998" u="1"/>
        <n v="1004069775" u="1"/>
        <n v="1003789069" u="1"/>
        <n v="1003991826" u="1"/>
        <n v="1004541533" u="1"/>
        <n v="1003630428" u="1"/>
        <n v="1003208474" u="1"/>
        <n v="1003835745" u="1"/>
        <n v="1004810990" u="1"/>
        <n v="1003796153" u="1"/>
        <n v="1003561540" u="1"/>
        <n v="1004138467" u="1"/>
        <n v="1004164151" u="1"/>
        <n v="1004772422" u="1"/>
        <n v="1004541393" u="1"/>
        <n v="1003827441" u="1"/>
        <n v="1004234491" u="1"/>
        <n v="1003856709" u="1"/>
        <n v="1003867489" u="1"/>
        <n v="1004018366" u="1"/>
        <n v="1004787782" u="1"/>
        <n v="1004197487" u="1"/>
        <n v="1004013730" u="1"/>
        <n v="1004217511" u="1"/>
        <n v="1003877729" u="1"/>
        <n v="1004470072" u="1"/>
        <n v="1004809826" u="1"/>
        <n v="1003755965" u="1"/>
        <n v="1004427408" u="1"/>
        <n v="1003620476" u="1"/>
        <n v="1004654797" u="1"/>
        <n v="1004403232" u="1"/>
        <n v="1003866353" u="1"/>
        <n v="1003682084" u="1"/>
        <n v="1003985374" u="1"/>
        <n v="1003871985" u="1"/>
        <n v="1003653812" u="1"/>
        <n v="1004056226" u="1"/>
        <n v="1004832838" u="1"/>
        <n v="1004640833" u="1"/>
        <n v="1004847146" u="1"/>
        <n v="1003826165" u="1"/>
        <n v="1004214215" u="1"/>
        <n v="1003810749" u="1"/>
        <n v="1004202895" u="1"/>
        <n v="1003492527" u="1"/>
        <n v="1003655720" u="1"/>
        <n v="1004102818" u="1"/>
        <n v="1004381035" u="1"/>
        <n v="1003841441" u="1"/>
        <n v="1003957005" u="1"/>
        <n v="1004920446" u="1"/>
        <n v="1004678125" u="1"/>
        <n v="1003357438" u="1"/>
        <n v="1003881461" u="1"/>
        <n v="1003548363" u="1"/>
        <n v="1004205926" u="1"/>
        <n v="1003739800" u="1"/>
        <n v="1003549871" u="1"/>
        <n v="1004378363" u="1"/>
        <n v="1002803039" u="1"/>
        <n v="1004199726" u="1"/>
        <n v="1003609403" u="1"/>
        <n v="1003876741" u="1"/>
        <n v="1003410742" u="1"/>
        <n v="1003992817" u="1"/>
        <n v="1003953765" u="1"/>
        <n v="1004695961" u="1"/>
        <n v="1003823936" u="1"/>
        <n v="1004406011" u="1"/>
        <n v="1004015885" u="1"/>
        <n v="1004541956" u="1"/>
        <n v="1003590831" u="1"/>
        <n v="1004123074" u="1"/>
        <n v="1003710364" u="1"/>
        <n v="1003904389" u="1"/>
        <n v="1004536780" u="1"/>
        <n v="1003827436" u="1"/>
        <n v="1004641024" u="1"/>
        <n v="1004775945" u="1"/>
        <n v="1003454234" u="1"/>
        <n v="1003970037" u="1"/>
        <n v="1003750840" u="1"/>
        <n v="1004572136" u="1"/>
        <n v="1003957181" u="1"/>
        <n v="1004753817" u="1"/>
        <n v="1003768788" u="1"/>
        <n v="1003948421" u="1"/>
        <n v="1003804712" u="1"/>
        <n v="1003708275" u="1"/>
        <n v="1004171174" u="1"/>
        <n v="1003617343" u="1"/>
        <n v="1003713395" u="1"/>
        <n v="1004202462" u="1"/>
        <n v="1004730736" u="1"/>
        <n v="1004911905" u="1"/>
        <n v="1003889900" u="1"/>
        <n v="1004447827" u="1"/>
        <n v="1004686536" u="1"/>
        <n v="1003850336" u="1"/>
        <n v="1004887729" u="1"/>
        <n v="1004131141" u="1"/>
        <n v="1004220354" u="1"/>
        <n v="1004485771" u="1"/>
        <n v="1003756915" u="1"/>
        <n v="1003204493" u="1"/>
        <n v="1003632563" u="1"/>
        <n v="1003817856" u="1"/>
        <n v="1003359053" u="1"/>
        <n v="1004025221" u="1"/>
        <n v="1004537567" u="1"/>
        <n v="1004287026" u="1"/>
        <n v="1003124412" u="1"/>
        <n v="1004141269" u="1"/>
        <n v="1004683780" u="1"/>
        <n v="1004050337" u="1"/>
        <n v="1004119681" u="1"/>
        <n v="1003578166" u="1"/>
        <n v="1004198725" u="1"/>
        <n v="1003804475" u="1"/>
        <n v="1004299742" u="1"/>
        <n v="1004923913" u="1"/>
        <n v="1004387006" u="1"/>
        <n v="1003532830" u="1"/>
        <n v="1004171393" u="1"/>
        <n v="1004331514" u="1"/>
        <n v="1003910584" u="1"/>
        <n v="1003773559" u="1"/>
        <n v="1003664238" u="1"/>
        <n v="1003965452" u="1"/>
        <n v="1004379698" u="1"/>
        <n v="1003802231" u="1"/>
        <n v="1004564451" u="1"/>
        <n v="1004821136" u="1"/>
        <n v="1003935104" u="1"/>
        <n v="1003679058" u="1"/>
        <n v="1004862720" u="1"/>
        <n v="1003666202" u="1"/>
        <n v="1004752276" u="1"/>
        <n v="1004427910" u="1"/>
        <n v="1004227201" u="1"/>
        <n v="1004279565" u="1"/>
        <n v="1004643979" u="1"/>
        <n v="1004857004" u="1"/>
        <n v="1004033120" u="1"/>
        <n v="1004209681" u="1"/>
        <n v="1004927344" u="1"/>
        <n v="1004012044" u="1"/>
        <n v="1004428850" u="1"/>
        <n v="1003629626" u="1"/>
        <n v="1004133240" u="1"/>
        <n v="1003983232" u="1"/>
        <n v="1003829255" u="1"/>
        <n v="1004640795" u="1"/>
        <n v="1004441110" u="1"/>
        <n v="1004520210" u="1"/>
        <n v="1004154716" u="1"/>
        <n v="1004501666" u="1"/>
        <n v="1004341005" u="1"/>
        <n v="1004449246" u="1"/>
        <n v="1003705486" u="1"/>
        <n v="1004353293" u="1"/>
        <n v="1003730090" u="1"/>
        <n v="1003666378" u="1"/>
        <n v="1004048768" u="1"/>
        <n v="1004061568" u="1"/>
        <n v="1004817771" u="1"/>
        <n v="1004265349" u="1"/>
        <n v="1004018547" u="1"/>
        <n v="1004691399" u="1"/>
        <n v="1004004155" u="1"/>
        <n v="1003573981" u="1"/>
        <n v="1003609421" u="1"/>
        <n v="1003716638" u="1"/>
        <n v="1003751566" u="1"/>
        <n v="1003886003" u="1"/>
        <n v="1004410153" u="1"/>
        <n v="1004225372" u="1"/>
        <n v="1004756079" u="1"/>
        <n v="1003586269" u="1"/>
        <n v="1004009759" u="1"/>
        <n v="1004549710" u="1"/>
        <n v="1004798687" u="1"/>
        <n v="1003735582" u="1"/>
        <n v="1003798754" u="1"/>
        <n v="1002179770" u="1"/>
        <n v="1003329016" u="1"/>
        <n v="1003997899" u="1"/>
        <n v="1004411605" u="1"/>
        <n v="1004006603" u="1"/>
        <n v="1004350993" u="1"/>
        <n v="1004405433" u="1"/>
        <n v="1003732938" u="1"/>
        <n v="1004405405" u="1"/>
        <n v="1004857139" u="1"/>
        <n v="1003925911" u="1"/>
        <n v="1004863795" u="1"/>
        <n v="1004010131" u="1"/>
        <n v="1003801714" u="1"/>
        <n v="1004268864" u="1"/>
        <n v="1004886379" u="1"/>
        <n v="1004640986" u="1"/>
        <n v="1004482401" u="1"/>
        <n v="1003832490" u="1"/>
        <n v="1004264712" u="1"/>
        <n v="1004224636" u="1"/>
        <n v="1004190704" u="1"/>
        <n v="1003863750" u="1"/>
        <n v="1004003819" u="1"/>
        <n v="1003661989" u="1"/>
        <n v="1004687066" u="1"/>
        <n v="1003789742" u="1"/>
        <n v="1004251744" u="1"/>
        <n v="1004094183" u="1"/>
        <n v="1004604326" u="1"/>
        <n v="1003917594" u="1"/>
        <n v="1004882571" u="1"/>
        <n v="1003635197" u="1"/>
        <n v="1003670125" u="1"/>
        <n v="1004300980" u="1"/>
        <n v="1003509464" u="1"/>
        <n v="1004632002" u="1"/>
        <n v="1004293244" u="1"/>
        <n v="1004902027" u="1"/>
        <n v="1004281412" u="1"/>
        <n v="1004539633" u="1"/>
        <n v="1003745529" u="1"/>
        <n v="1004641162" u="1"/>
        <n v="1003948770" u="1"/>
        <n v="1003652009" u="1"/>
        <n v="1004196723" u="1"/>
        <n v="1003712081" u="1"/>
        <n v="1003475420" u="1"/>
        <n v="1004296204" u="1"/>
        <n v="1004409720" u="1"/>
        <n v="1004082127" u="1"/>
        <n v="1003932786" u="1"/>
        <n v="1003947150" u="1"/>
        <n v="1004160687" u="1"/>
        <n v="1003369683" u="1"/>
        <n v="1004004122" u="1"/>
        <n v="1003966066" u="1"/>
        <n v="1004303772" u="1"/>
        <n v="1004238139" u="1"/>
        <n v="1004383356" u="1"/>
        <n v="1003996842" u="1"/>
        <n v="1004801186" u="1"/>
        <n v="1004784746" u="1"/>
        <n v="1003771473" u="1"/>
        <n v="1003194518" u="1"/>
        <n v="1004641037" u="1"/>
        <n v="1003848469" u="1"/>
        <n v="1004571637" u="1"/>
        <n v="1003883369" u="1"/>
        <n v="1004564953" u="1"/>
        <n v="1003759045" u="1"/>
        <n v="1003872021" u="1"/>
        <n v="1003764137" u="1"/>
        <n v="1004640897" u="1"/>
        <n v="1003787233" u="1"/>
        <n v="1003874041" u="1"/>
        <n v="1004323699" u="1"/>
        <n v="1003913037" u="1"/>
        <n v="1003297058" u="1"/>
        <n v="1004471988" u="1"/>
        <n v="1004246591" u="1"/>
        <n v="1004333911" u="1"/>
        <n v="1003799977" u="1"/>
        <n v="1004337467" u="1"/>
        <n v="1004213655" u="1"/>
        <n v="1004435412" u="1"/>
        <n v="1003301554" u="1"/>
        <n v="1004910242" u="1"/>
        <n v="1004902022" u="1"/>
        <n v="1003830157" u="1"/>
        <n v="1004434304" u="1"/>
        <n v="1004853158" u="1"/>
        <n v="1003586399" u="1"/>
        <n v="1004902962" u="1"/>
        <n v="1003732128" u="1"/>
        <n v="1004302883" u="1"/>
        <n v="1003856269" u="1"/>
        <n v="1004198738" u="1"/>
        <n v="1003463071" u="1"/>
        <n v="1003879365" u="1"/>
        <n v="1004584172" u="1"/>
        <n v="1003156653" u="1"/>
        <n v="1003788020" u="1"/>
        <n v="1004161166" u="1"/>
        <n v="1004188898" u="1"/>
        <n v="1004406531" u="1"/>
        <n v="1004021041" u="1"/>
        <n v="1004641116" u="1"/>
        <n v="1003649915" u="1"/>
        <n v="1003988133" u="1"/>
        <n v="1004155962" u="1"/>
        <n v="1003993253" u="1"/>
        <n v="1003985545" u="1"/>
        <n v="1003651935" u="1"/>
        <n v="1004006593" u="1"/>
        <n v="1003726784" u="1"/>
        <n v="1003542003" u="1"/>
        <n v="1003761684" u="1"/>
        <n v="1004655396" u="1"/>
        <n v="1003591267" u="1"/>
        <n v="1003836604" u="1"/>
        <n v="1003642551" u="1"/>
        <n v="1003756424" u="1"/>
        <n v="1004029549" u="1"/>
        <n v="1004290330" u="1"/>
        <n v="1003569567" u="1"/>
        <n v="1003835496" u="1"/>
        <n v="1003978665" u="1"/>
        <n v="1004841573" u="1"/>
        <n v="1004438619" u="1"/>
        <n v="1002608630" u="1"/>
        <n v="1004138857" u="1"/>
        <n v="1003716391" u="1"/>
        <n v="1003736415" u="1"/>
        <n v="1003828728" u="1"/>
        <n v="1004201362" u="1"/>
        <n v="1003685019" u="1"/>
        <n v="1004702900" u="1"/>
        <n v="1002456645" u="1"/>
        <n v="1003410842" u="1"/>
        <n v="1003905212" u="1"/>
        <n v="1004566899" u="1"/>
        <n v="1003848184" u="1"/>
        <n v="1003853788" u="1"/>
        <n v="1004462059" u="1"/>
        <n v="1004580183" u="1"/>
        <n v="1004337862" u="1"/>
        <n v="1003884052" u="1"/>
        <n v="1003565830" u="1"/>
        <n v="1004907053" u="1"/>
        <n v="1003586366" u="1"/>
        <n v="1004295170" u="1"/>
        <n v="1004888025" u="1"/>
        <n v="1003681239" u="1"/>
        <n v="1003902484" u="1"/>
        <n v="1004309534" u="1"/>
        <n v="1004405586" u="1"/>
        <n v="1003792679" u="1"/>
        <n v="1004119605" u="1"/>
        <n v="1004921901" u="1"/>
        <n v="1004078505" u="1"/>
        <n v="1003138160" u="1"/>
        <n v="1003526722" u="1"/>
        <n v="1003873672" u="1"/>
        <n v="1002869643" u="1"/>
        <n v="1004148333" u="1"/>
        <n v="1003797259" u="1"/>
        <n v="1003806503" u="1"/>
        <n v="1003879304" u="1"/>
        <n v="1003793647" u="1"/>
        <n v="1004688256" u="1"/>
        <n v="1004641111" u="1"/>
        <n v="1004328422" u="1"/>
        <n v="1003640666" u="1"/>
        <n v="1004155417" u="1"/>
        <n v="1003750927" u="1"/>
        <n v="1003719583" u="1"/>
        <n v="1004874616" u="1"/>
        <n v="1003391093" u="1"/>
        <n v="1003806363" u="1"/>
        <n v="1004671831" u="1"/>
        <n v="1004073828" u="1"/>
        <n v="1004057900" u="1"/>
        <n v="1004196433" u="1"/>
        <n v="1004065580" u="1"/>
        <n v="1003577866" u="1"/>
        <n v="1004379622" u="1"/>
        <n v="1003586570" u="1"/>
        <n v="1004430450" u="1"/>
        <n v="1003653810" u="1"/>
        <n v="1004608519" u="1"/>
        <n v="1004517202" u="1"/>
        <n v="1003629634" u="1"/>
        <n v="1003690758" u="1"/>
        <n v="1003384241" u="1"/>
        <n v="1004018708" u="1"/>
        <n v="1004434490" u="1"/>
        <n v="1004441118" u="1"/>
        <n v="1004468850" u="1"/>
        <n v="1003880603" u="1"/>
        <n v="1004000136" u="1"/>
        <n v="1003697302" u="1"/>
        <n v="1003654666" u="1"/>
        <n v="1003965279" u="1"/>
        <n v="1003165543" u="1"/>
        <n v="1002908318" u="1"/>
        <n v="1004169544" u="1"/>
        <n v="1004239757" u="1"/>
        <n v="1003974979" u="1"/>
        <n v="1004279805" u="1"/>
        <n v="1003586389" u="1"/>
        <n v="1004263337" u="1"/>
        <n v="1004773635" u="1"/>
        <n v="1003712066" u="1"/>
        <n v="1004118092" u="1"/>
        <n v="1004260749" u="1"/>
        <n v="1004380409" u="1"/>
        <n v="1004805919" u="1"/>
        <n v="1004391645" u="1"/>
        <n v="1004240228" u="1"/>
        <n v="1004824351" u="1"/>
        <n v="1004130808" u="1"/>
        <n v="1004641106" u="1"/>
        <n v="1004425493" u="1"/>
        <n v="1003705242" u="1"/>
        <n v="1004016879" u="1"/>
        <n v="1004016851" u="1"/>
        <n v="1003825898" u="1"/>
        <n v="1003978823" u="1"/>
        <n v="1003989091" u="1"/>
        <n v="1004591702" u="1"/>
        <n v="1003627209" u="1"/>
        <n v="1003832526" u="1"/>
        <n v="1004038867" u="1"/>
        <n v="1003784742" u="1"/>
        <n v="1004632234" u="1"/>
        <n v="1003046642" u="1"/>
        <n v="1003824278" u="1"/>
        <n v="1004434085" u="1"/>
        <n v="1003981271" u="1"/>
        <n v="1004867275" u="1"/>
        <n v="1004910907" u="1"/>
        <n v="1004396485" u="1"/>
        <n v="1004679878" u="1"/>
        <n v="1004459117" u="1"/>
        <n v="1004213724" u="1"/>
        <n v="1003607501" u="1"/>
        <n v="1004505849" u="1"/>
        <n v="1004412813" u="1"/>
        <n v="1004554573" u="1"/>
        <n v="1004469273" u="1"/>
        <n v="1003733193" u="1"/>
        <n v="1004196731" u="1"/>
        <n v="1004296240" u="1"/>
        <n v="1004146899" u="1"/>
        <n v="1004577045" u="1"/>
        <n v="1003943090" u="1"/>
        <n v="1004146871" u="1"/>
        <n v="1004267940" u="1"/>
        <n v="1004920383" u="1"/>
        <n v="1003689449" u="1"/>
        <n v="1003905546" u="1"/>
        <n v="1003880374" u="1"/>
        <n v="1004127815" u="1"/>
        <n v="1003792669" u="1"/>
        <n v="1003997986" u="1"/>
        <n v="1004623721" u="1"/>
        <n v="1003886006" u="1"/>
        <n v="1004781766" u="1"/>
        <n v="1004351592" u="1"/>
        <n v="1004742202" u="1"/>
        <n v="1003156098" u="1"/>
        <n v="1004618517" u="1"/>
        <n v="1004402392" u="1"/>
        <n v="1003991730" u="1"/>
        <n v="1004321188" u="1"/>
        <n v="1004061018" u="1"/>
        <n v="1004022990" u="1"/>
        <n v="1004018354" u="1"/>
        <n v="1004468552" u="1"/>
        <n v="1004787770" u="1"/>
        <n v="1004862234" u="1"/>
        <n v="1003639008" u="1"/>
        <n v="1004362176" u="1"/>
        <n v="1004064518" u="1"/>
        <n v="1004383224" u="1"/>
        <n v="1002219141" u="1"/>
        <n v="1003480879" u="1"/>
        <n v="1003657440" u="1"/>
        <n v="1004383708" u="1"/>
        <n v="1004015170" u="1"/>
        <n v="1003586532" u="1"/>
        <n v="1004643977" u="1"/>
        <n v="1004852878" u="1"/>
        <n v="1003585992" u="1"/>
        <n v="1003714896" u="1"/>
        <n v="1003985818" u="1"/>
        <n v="1003720528" u="1"/>
        <n v="1003835937" u="1"/>
        <n v="1004533064" u="1"/>
        <n v="1004463720" u="1"/>
        <n v="1003083445" u="1"/>
        <n v="1003657812" u="1"/>
        <n v="1003950961" u="1"/>
        <n v="1004623813" u="1"/>
        <n v="1004879474" u="1"/>
        <n v="1004341571" u="1"/>
        <n v="1004210563" u="1"/>
        <n v="1004157786" u="1"/>
        <n v="1004731641" u="1"/>
        <n v="1003694220" u="1"/>
        <n v="1003629484" u="1"/>
        <n v="1004548880" u="1"/>
        <n v="1004464632" u="1"/>
        <n v="1004889658" u="1"/>
        <n v="1004775757" u="1"/>
        <n v="1004926122" u="1"/>
        <n v="1004496460" u="1"/>
        <n v="1004050358" u="1"/>
        <n v="1004879874" u="1"/>
        <n v="1003941577" u="1"/>
        <n v="1004175138" u="1"/>
        <n v="1004331647" u="1"/>
        <n v="1003512399" u="1"/>
        <n v="1004078034" u="1"/>
        <n v="1003893253" u="1"/>
        <n v="1003348666" u="1"/>
        <n v="1003792664" u="1"/>
        <n v="1003684780" u="1"/>
        <n v="1004112366" u="1"/>
        <n v="1003397902" u="1"/>
        <n v="1004902830" u="1"/>
        <n v="1003772044" u="1"/>
        <n v="1004398803" u="1"/>
        <n v="1003957309" u="1"/>
        <n v="1003613943" u="1"/>
        <n v="1004624116" u="1"/>
        <n v="1003840820" u="1"/>
        <n v="1004405431" u="1"/>
        <n v="1003578475" u="1"/>
        <n v="1004315523" u="1"/>
        <n v="1004641040" u="1"/>
        <n v="1004011693" u="1"/>
        <n v="1003961861" u="1"/>
        <n v="1004562908" u="1"/>
        <n v="1004407907" u="1"/>
        <n v="1003792440" u="1"/>
        <n v="1003161557" u="1"/>
        <n v="1004870421" u="1"/>
        <n v="1004404295" u="1"/>
        <n v="1004618344" u="1"/>
        <n v="1004562340" u="1"/>
        <n v="1004355971" u="1"/>
        <n v="1003777480" u="1"/>
        <n v="1003644579" u="1"/>
        <n v="1004067557" u="1"/>
        <n v="1003588063" u="1"/>
        <n v="1004789189" u="1"/>
        <n v="1003510114" u="1"/>
        <n v="1003898676" u="1"/>
        <n v="1004202478" u="1"/>
        <n v="1003586499" u="1"/>
        <n v="1003850892" u="1"/>
        <n v="1004456063" u="1"/>
        <n v="1002574222" u="1"/>
        <n v="1004240962" u="1"/>
        <n v="1003886788" u="1"/>
        <n v="1003835932" u="1"/>
        <n v="1003628027" u="1"/>
        <n v="1004007857" u="1"/>
        <n v="1004552571" u="1"/>
        <n v="1004900517" u="1"/>
        <n v="1004666416" u="1"/>
        <n v="1003613579" u="1"/>
        <n v="1004149561" u="1"/>
        <n v="1004422019" u="1"/>
        <n v="1003905676" u="1"/>
        <n v="1003701867" u="1"/>
        <n v="1003758355" u="1"/>
        <n v="1004713576" u="1"/>
        <n v="1004443011" u="1"/>
        <n v="1004917869" u="1"/>
        <n v="1003940548" u="1"/>
        <n v="1003545274" u="1"/>
        <n v="1003661735" u="1"/>
        <n v="1004143761" u="1"/>
        <n v="1003705367" u="1"/>
        <n v="1004820836" u="1"/>
        <n v="1003992856" u="1"/>
        <n v="1004005684" u="1"/>
        <n v="1004906977" u="1"/>
        <n v="1003747947" u="1"/>
        <n v="1004192485" u="1"/>
        <n v="1004362362" u="1"/>
        <n v="1004417314" u="1"/>
        <n v="1004915141" u="1"/>
        <n v="1004416774" u="1"/>
        <n v="1004394162" u="1"/>
        <n v="1004050284" u="1"/>
        <n v="1004227357" u="1"/>
        <n v="1004155937" u="1"/>
        <n v="1003848011" u="1"/>
        <n v="1004617939" u="1"/>
        <n v="1003926444" u="1"/>
        <n v="1004013252" u="1"/>
        <n v="1004147177" u="1"/>
        <n v="1004675963" u="1"/>
        <n v="1004724104" u="1"/>
        <n v="1004539323" u="1"/>
        <n v="1004549591" u="1"/>
        <n v="1003756539" u="1"/>
        <n v="1003228392" u="1"/>
        <n v="1003641074" u="1"/>
        <n v="1003968512" u="1"/>
        <n v="1003598410" u="1"/>
        <n v="1003977728" u="1"/>
        <n v="1004806732" u="1"/>
        <n v="1003389993" u="1"/>
        <n v="1004219509" u="1"/>
        <n v="1003664654" u="1"/>
        <n v="1004423802" u="1"/>
        <n v="1003954064" u="1"/>
        <n v="1003816015" u="1"/>
        <n v="1004109676" u="1"/>
        <n v="1004228157" u="1"/>
        <n v="1003885815" u="1"/>
        <n v="1003262128" u="1"/>
        <n v="1004003812" u="1"/>
        <n v="1003317080" u="1"/>
        <n v="1003714374" u="1"/>
        <n v="1003682006" u="1"/>
        <n v="1004284105" u="1"/>
        <n v="1004875424" u="1"/>
        <n v="1003581318" u="1"/>
        <n v="1004640783" u="1"/>
        <n v="1004004240" u="1"/>
        <n v="1003726094" u="1"/>
        <n v="1004269629" u="1"/>
        <n v="1003629502" u="1"/>
        <n v="1004300945" u="1"/>
        <n v="1004902020" u="1"/>
        <n v="1003741454" u="1"/>
        <n v="1004653527" u="1"/>
        <n v="1004322477" u="1"/>
        <n v="1004299865" u="1"/>
        <n v="1004336841" u="1"/>
        <n v="1004337865" u="1"/>
        <n v="1003291200" u="1"/>
        <n v="1003883543" u="1"/>
        <n v="1003100759" u="1"/>
        <n v="1003937983" u="1"/>
        <n v="1003643782" u="1"/>
        <n v="1003140295" u="1"/>
        <n v="1003712074" u="1"/>
        <n v="1003062191" u="1"/>
        <n v="1004577030" u="1"/>
        <n v="1003972855" u="1"/>
        <n v="1003932779" u="1"/>
        <n v="1004532318" u="1"/>
        <n v="1003545241" u="1"/>
        <n v="1004578538" u="1"/>
        <n v="1004545658" u="1"/>
        <n v="1003586313" u="1"/>
        <n v="1004693947" u="1"/>
        <n v="1004687263" u="1"/>
        <n v="1003993335" u="1"/>
        <n v="1004157552" u="1"/>
        <n v="1003339328" u="1"/>
        <n v="1004293013" u="1"/>
        <n v="1003704254" u="1"/>
        <n v="1004641114" u="1"/>
        <n v="1004421917" u="1"/>
        <n v="1003498397" u="1"/>
        <n v="1003713982" u="1"/>
        <n v="1004398765" u="1"/>
        <n v="1002998978" u="1"/>
        <n v="1004429569" u="1"/>
        <n v="1003921831" u="1"/>
        <n v="1004870495" u="1"/>
        <n v="1003806366" u="1"/>
        <n v="1003992171" u="1"/>
        <n v="1003984463" u="1"/>
        <n v="1004401781" u="1"/>
        <n v="1004801123" u="1"/>
        <n v="1004150728" u="1"/>
        <n v="1004902267" u="1"/>
        <n v="1003881230" u="1"/>
        <n v="1004441717" u="1"/>
        <n v="1001500510" u="1"/>
        <n v="1004472009" u="1"/>
        <n v="1003804150" u="1"/>
        <n v="1004640862" u="1"/>
        <n v="1003672273" u="1"/>
        <n v="1003206147" u="1"/>
        <n v="1004478665" u="1"/>
        <n v="1004708642" u="1"/>
        <n v="1004210148" u="1"/>
        <n v="1004712226" u="1"/>
        <n v="1004113199" u="1"/>
        <n v="1003885782" u="1"/>
        <n v="1004406705" u="1"/>
        <n v="1004429289" u="1"/>
        <n v="1003671165" u="1"/>
        <n v="1004876899" u="1"/>
        <n v="1003508428" u="1"/>
        <n v="1003730697" u="1"/>
        <n v="1004113599" u="1"/>
        <n v="1003854838" u="1"/>
        <n v="1004046275" u="1"/>
        <n v="1003759397" u="1"/>
        <n v="1003876882" u="1"/>
        <n v="1004389740" u="1"/>
        <n v="1004271076" u="1"/>
        <n v="1004331688" u="1"/>
        <n v="1003568416" u="1"/>
        <n v="1004134051" u="1"/>
        <n v="1004138147" u="1"/>
        <n v="1003936414" u="1"/>
        <n v="1003542704" u="1"/>
        <n v="1003853190" u="1"/>
        <n v="1003739801" u="1"/>
        <n v="1004718658" u="1"/>
        <n v="1003675577" u="1"/>
        <n v="1004338800" u="1"/>
        <n v="1004079015" u="1"/>
        <n v="1002466715" u="1"/>
        <n v="1004284844" u="1"/>
        <n v="1003686841" u="1"/>
        <n v="1003832185" u="1"/>
        <n v="1004922327" u="1"/>
        <n v="1003637592" u="1"/>
        <n v="1004777082" u="1"/>
        <n v="1004769886" u="1"/>
        <n v="1004015346" u="1"/>
        <n v="1003957294" u="1"/>
        <n v="1003978342" u="1"/>
        <n v="1003965486" u="1"/>
        <n v="1004188779" u="1"/>
        <n v="1004130727" u="1"/>
        <n v="1004348360" u="1"/>
        <n v="1004640997" u="1"/>
        <n v="1003821209" u="1"/>
        <n v="1003999306" u="1"/>
        <n v="1004705137" u="1"/>
        <n v="1004179423" u="1"/>
        <n v="1004886306" u="1"/>
        <n v="1004415032" u="1"/>
        <n v="1003777465" u="1"/>
        <n v="1004863154" u="1"/>
        <n v="1004730737" u="1"/>
        <n v="1004586389" u="1"/>
        <n v="1003708192" u="1"/>
        <n v="1003826701" u="1"/>
        <n v="1004259435" u="1"/>
        <n v="1003634212" u="1"/>
        <n v="1004138850" u="1"/>
        <n v="1004030454" u="1"/>
        <n v="1003927333" u="1"/>
        <n v="1004885114" u="1"/>
        <n v="1003756916" u="1"/>
        <n v="1004083842" u="1"/>
        <n v="1003442123" u="1"/>
        <n v="1004368203" u="1"/>
        <n v="1003744516" u="1"/>
        <n v="1003695196" u="1"/>
        <n v="1004729517" u="1"/>
        <n v="1004513904" u="1"/>
        <n v="1003686948" u="1"/>
        <n v="1003687460" u="1"/>
        <n v="1003856313" u="1"/>
        <n v="1004271071" u="1"/>
        <n v="1004373267" u="1"/>
        <n v="1004305459" u="1"/>
        <n v="1003772164" u="1"/>
        <n v="1004777217" u="1"/>
        <n v="1004378359" u="1"/>
        <n v="1004906990" u="1"/>
        <n v="1003814744" u="1"/>
        <n v="1004362375" u="1"/>
        <n v="1003992813" u="1"/>
        <n v="1004906422" u="1"/>
        <n v="1004923886" u="1"/>
        <n v="1004150858" u="1"/>
        <n v="1004505004" u="1"/>
        <n v="1004128246" u="1"/>
        <n v="1003211025" u="1"/>
        <n v="1004578444" u="1"/>
        <n v="1004115390" u="1"/>
        <n v="1004917686" u="1"/>
        <n v="1003564631" u="1"/>
        <n v="1003168361" u="1"/>
        <n v="1004756513" u="1"/>
        <n v="1004329411" u="1"/>
        <n v="1004524972" u="1"/>
        <n v="1003750408" u="1"/>
        <n v="1003946993" u="1"/>
        <n v="1004265826" u="1"/>
        <n v="1004620484" u="1"/>
        <n v="1004748237" u="1"/>
        <n v="1004845313" u="1"/>
        <n v="1004772357" u="1"/>
        <n v="1004057893" u="1"/>
        <n v="1004821137" u="1"/>
        <n v="1003482986" u="1"/>
        <n v="1003758032" u="1"/>
        <n v="1003996741" u="1"/>
        <n v="1003408494" u="1"/>
        <n v="1004399155" u="1"/>
        <n v="1003767760" u="1"/>
        <n v="1004640936" u="1"/>
        <n v="1004870401" u="1"/>
        <n v="1004644008" u="1"/>
        <n v="1004359563" u="1"/>
        <n v="1003975609" u="1"/>
        <n v="1004856977" u="1"/>
        <n v="1002629210" u="1"/>
        <n v="1004429363" u="1"/>
        <n v="1004379531" u="1"/>
        <n v="1004405727" u="1"/>
        <n v="1003807212" u="1"/>
        <n v="1003609063" u="1"/>
        <n v="1003389866" u="1"/>
        <n v="1003213817" u="1"/>
        <n v="1004516115" u="1"/>
        <n v="1004888721" u="1"/>
        <n v="1004001665" u="1"/>
        <n v="1003675251" u="1"/>
        <n v="1003756911" u="1"/>
        <n v="1003950396" u="1"/>
        <n v="1003687027" u="1"/>
        <n v="1003966808" u="1"/>
        <n v="1003220873" u="1"/>
        <n v="1004914321" u="1"/>
        <n v="1004843413" u="1"/>
        <n v="1004672996" u="1"/>
        <n v="1004656556" u="1"/>
        <n v="1004305454" u="1"/>
        <n v="1004526187" u="1"/>
        <n v="1003902500" u="1"/>
        <n v="1003687399" u="1"/>
        <n v="1003571962" u="1"/>
        <n v="1003739791" u="1"/>
        <n v="1004509207" u="1"/>
        <n v="1003751027" u="1"/>
        <n v="1004362370" u="1"/>
        <n v="1004927493" u="1"/>
        <n v="1003703727" u="1"/>
        <n v="1003561042" u="1"/>
        <n v="1003856751" u="1"/>
        <n v="1004529603" u="1"/>
        <n v="1003622138" u="1"/>
        <n v="1004113281" u="1"/>
        <n v="1004588139" u="1"/>
        <n v="1003786867" u="1"/>
        <n v="1003761695" u="1"/>
        <n v="1004203673" u="1"/>
        <n v="1003613378" u="1"/>
        <n v="1004013744" u="1"/>
        <n v="1004642039" u="1"/>
        <n v="1004469062" u="1"/>
        <n v="1003758567" u="1"/>
        <n v="1003940760" u="1"/>
        <n v="1004240081" u="1"/>
        <n v="1003571710" u="1"/>
        <n v="1003564514" u="1"/>
        <n v="1004234933" u="1"/>
        <n v="1004446422" u="1"/>
        <n v="1004643007" u="1"/>
        <n v="1003961268" u="1"/>
        <n v="1003838635" u="1"/>
        <n v="1003494757" u="1"/>
        <n v="1004805148" u="1"/>
        <n v="1004209193" u="1"/>
        <n v="1003866339" u="1"/>
        <n v="1003649702" u="1"/>
        <n v="1003381697" u="1"/>
        <n v="1003672798" u="1"/>
        <n v="1004836408" u="1"/>
        <n v="1004023816" u="1"/>
        <n v="1004115744" u="1"/>
        <n v="1003847739" u="1"/>
        <n v="1004210105" u="1"/>
        <n v="1004211129" u="1"/>
        <n v="1003629566" u="1"/>
        <n v="1003661366" u="1"/>
        <n v="1004355393" u="1"/>
        <n v="1004169560" u="1"/>
        <n v="1004320949" u="1"/>
        <n v="1004381021" u="1"/>
        <n v="1004702799" u="1"/>
        <n v="1003943111" u="1"/>
        <n v="1002439564" u="1"/>
        <n v="1004882888" u="1"/>
        <n v="1003811178" u="1"/>
        <n v="1004210008" u="1"/>
        <n v="1004918300" u="1"/>
        <n v="1003997979" u="1"/>
        <n v="1003708926" u="1"/>
        <n v="1003885999" u="1"/>
        <n v="1004595442" u="1"/>
        <n v="1003948631" u="1"/>
        <n v="1003915751" u="1"/>
        <n v="1003706822" u="1"/>
        <n v="1001776840" u="1"/>
        <n v="1003603701" u="1"/>
        <n v="1004408045" u="1"/>
        <n v="1004639558" u="1"/>
        <n v="1004041043" u="1"/>
        <n v="1003926987" u="1"/>
        <n v="1003539449" u="1"/>
        <n v="1004255036" u="1"/>
        <n v="1004273524" u="1"/>
        <n v="1004380229" u="1"/>
        <n v="1004567542" u="1"/>
        <n v="1004492153" u="1"/>
        <n v="1004870931" u="1"/>
        <n v="1004020339" u="1"/>
        <n v="1003687241" u="1"/>
        <n v="1004022899" u="1"/>
        <n v="1004483365" u="1"/>
        <n v="1003816530" u="1"/>
        <n v="1003615309" u="1"/>
        <n v="1003787234" u="1"/>
        <n v="1004035187" u="1"/>
        <n v="1004199916" u="1"/>
        <n v="1003814426" u="1"/>
        <n v="1004511041" u="1"/>
        <n v="1004849259" u="1"/>
        <n v="1004410865" u="1"/>
        <n v="1003846254" u="1"/>
        <n v="1003627057" u="1"/>
        <n v="1004113207" u="1"/>
        <n v="1004016103" u="1"/>
        <n v="1004907255" u="1"/>
        <n v="1003835930" u="1"/>
        <n v="1004664422" u="1"/>
        <n v="1004640786" u="1"/>
        <n v="1003690145" u="1"/>
        <n v="1003855386" u="1"/>
        <n v="1003873874" u="1"/>
        <n v="1003909826" u="1"/>
        <n v="1004566877" u="1"/>
        <n v="1003415428" u="1"/>
        <n v="1004287068" u="1"/>
        <n v="1003961166" u="1"/>
        <n v="1004103311" u="1"/>
        <n v="1004514457" u="1"/>
        <n v="1004683310" u="1"/>
        <n v="1003732185" u="1"/>
        <n v="1003243447" u="1"/>
        <n v="1003533524" u="1"/>
        <n v="1003244471" u="1"/>
        <n v="1004151523" u="1"/>
        <n v="1003712105" u="1"/>
        <n v="1004136619" u="1"/>
        <n v="1004763378" u="1"/>
        <n v="1003850126" u="1"/>
        <n v="1003943078" u="1"/>
        <n v="1004305444" u="1"/>
        <n v="1004072367" u="1"/>
        <n v="1004917811" u="1"/>
        <n v="1003137682" u="1"/>
        <n v="1004125783" u="1"/>
        <n v="1003545244" u="1"/>
        <n v="1003934318" u="1"/>
        <n v="1004331612" u="1"/>
        <n v="1003756193" u="1"/>
        <n v="1004005170" u="1"/>
        <n v="1004424536" u="1"/>
        <n v="1004365460" u="1"/>
        <n v="1003987166" u="1"/>
        <n v="1004000506" u="1"/>
        <n v="1004813582" u="1"/>
        <n v="1003818285" u="1"/>
        <n v="1003750989" u="1"/>
        <n v="1003745841" u="1"/>
        <n v="1004372088" u="1"/>
        <n v="1004624649" u="1"/>
        <n v="1003568740" u="1"/>
        <n v="1003850085" u="1"/>
        <n v="1004833550" u="1"/>
        <n v="1004151299" u="1"/>
        <n v="1004514177" u="1"/>
        <n v="1004348908" u="1"/>
        <n v="1003991662" u="1"/>
        <n v="1004824250" u="1"/>
        <n v="1004675933" u="1"/>
        <n v="1003958242" u="1"/>
        <n v="1002019016" u="1"/>
        <n v="1004875078" u="1"/>
        <n v="1004376584" u="1"/>
        <n v="1004544925" u="1"/>
        <n v="1003043041" u="1"/>
        <n v="1003336575" u="1"/>
        <n v="1003804749" u="1"/>
        <n v="1004186115" u="1"/>
        <n v="1003760037" u="1"/>
        <n v="1004281115" u="1"/>
        <n v="1003816525" u="1"/>
        <n v="1003558276" u="1"/>
        <n v="1004374936" u="1"/>
        <n v="1003470031" u="1"/>
        <n v="1003506495" u="1"/>
        <n v="1004823570" u="1"/>
        <n v="1003714372" u="1"/>
        <n v="1003313466" u="1"/>
        <n v="1004889274" u="1"/>
        <n v="1003848241" u="1"/>
        <n v="1003826141" u="1"/>
        <n v="1004921586" u="1"/>
        <n v="1004844534" u="1"/>
        <n v="1003814793" u="1"/>
        <n v="1003536135" u="1"/>
        <n v="1004842430" u="1"/>
        <n v="1003869717" u="1"/>
        <n v="1004131522" u="1"/>
        <n v="1003973961" u="1"/>
        <n v="1004038030" u="1"/>
        <n v="1003984229" u="1"/>
        <n v="1004183886" u="1"/>
        <n v="1003057609" u="1"/>
        <n v="1003931809" u="1"/>
        <n v="1004067270" u="1"/>
        <n v="1004181298" u="1"/>
        <n v="1004103194" u="1"/>
        <n v="1004305951" u="1"/>
        <n v="1004694457" u="1"/>
        <n v="1003797260" u="1"/>
        <n v="1004599556" u="1"/>
        <n v="1004334111" u="1"/>
        <n v="1003984573" u="1"/>
        <n v="1003582131" u="1"/>
        <n v="1004199646" u="1"/>
        <n v="1003595983" u="1"/>
        <n v="1004045669" u="1"/>
        <n v="1004182666" u="1"/>
        <n v="1003940857" u="1"/>
        <n v="1004119978" u="1"/>
        <n v="1004545516" u="1"/>
        <n v="1004037905" u="1"/>
        <n v="1004771881" u="1"/>
        <n v="1003948509" u="1"/>
        <n v="1004161022" u="1"/>
        <n v="1004641000" u="1"/>
        <n v="1004013701" u="1"/>
        <n v="1004157382" u="1"/>
        <n v="1004417651" u="1"/>
        <n v="1004757917" u="1"/>
        <n v="1004228234" u="1"/>
        <n v="1004293454" u="1"/>
        <n v="1004436623" u="1"/>
        <n v="1004001813" u="1"/>
        <n v="1003787224" u="1"/>
        <n v="1004608520" u="1"/>
        <n v="1004643448" u="1"/>
        <n v="1004062397" u="1"/>
        <n v="1004888301" u="1"/>
        <n v="1003489026" u="1"/>
        <n v="1004902153" u="1"/>
        <n v="1004790173" u="1"/>
        <n v="1004199878" u="1"/>
        <n v="1004675760" u="1"/>
        <n v="1003674291" u="1"/>
        <n v="1003273897" u="1"/>
        <n v="1004887221" u="1"/>
        <n v="1003917608" u="1"/>
        <n v="1004201386" u="1"/>
        <n v="1004103413" u="1"/>
        <n v="1003795332" u="1"/>
        <n v="1004452895" u="1"/>
        <n v="1004217258" u="1"/>
        <n v="1003429810" u="1"/>
        <n v="1004888133" u="1"/>
        <n v="1004896865" u="1"/>
        <n v="1003641783" u="1"/>
        <n v="1004334274" u="1"/>
        <n v="1003876880" u="1"/>
        <n v="1004184421" u="1"/>
        <n v="1003533998" u="1"/>
        <n v="1003297337" u="1"/>
        <n v="1004548807" u="1"/>
        <n v="1003732631" u="1"/>
        <n v="1004773636" u="1"/>
        <n v="1003651967" u="1"/>
        <n v="1004110385" u="1"/>
        <n v="1003803483" u="1"/>
        <n v="1003982092" u="1"/>
        <n v="1004284358" u="1"/>
        <n v="1004416874" u="1"/>
        <n v="1004805948" u="1"/>
        <n v="1003705355" u="1"/>
        <n v="1003792675" u="1"/>
        <n v="1004165309" u="1"/>
        <n v="1004696016" u="1"/>
        <n v="1003211084" u="1"/>
        <n v="1004563087" u="1"/>
        <n v="1003624278" u="1"/>
        <n v="1003792107" u="1"/>
        <n v="1002422100" u="1"/>
        <n v="1003586250" u="1"/>
        <n v="1004593351" u="1"/>
        <n v="1004641107" u="1"/>
        <n v="1004405982" u="1"/>
        <n v="1003966052" u="1"/>
        <n v="1003640662" u="1"/>
        <n v="1003788951" u="1"/>
        <n v="1003986020" u="1"/>
        <n v="1003373625" u="1"/>
        <n v="1004365310" u="1"/>
        <n v="1004181553" u="1"/>
        <n v="1004182065" u="1"/>
        <n v="1004640995" u="1"/>
        <n v="1003935108" u="1"/>
        <n v="1004003912" u="1"/>
        <n v="1004630671" u="1"/>
        <n v="1004211277" u="1"/>
        <n v="1004022372" u="1"/>
        <n v="1004216909" u="1"/>
        <n v="1004872936" u="1"/>
        <n v="1003644562" u="1"/>
        <n v="1003672294" u="1"/>
        <n v="1003991512" u="1"/>
        <n v="1004374926" u="1"/>
        <n v="1003404801" u="1"/>
        <n v="1004428854" u="1"/>
        <n v="1004251753" u="1"/>
        <n v="1004880560" u="1"/>
        <n v="1003681994" u="1"/>
        <n v="1003794843" u="1"/>
        <n v="1004024308" u="1"/>
        <n v="1004427234" u="1"/>
        <n v="1003810743" u="1"/>
        <n v="1003625962" u="1"/>
        <n v="1003822035" u="1"/>
        <n v="1004678259" u="1"/>
        <n v="1003137351" u="1"/>
        <n v="1004920040" u="1"/>
        <n v="1003652130" u="1"/>
        <n v="1004422058" u="1"/>
        <n v="1004486766" u="1"/>
        <n v="1004141268" u="1"/>
        <n v="1004899904" u="1"/>
        <n v="1003984219" u="1"/>
        <n v="1003544801" u="1"/>
        <n v="1004196732" u="1"/>
        <n v="1004390757" u="1"/>
        <n v="1004577046" u="1"/>
        <n v="1004704287" u="1"/>
        <n v="1003725942" u="1"/>
        <n v="1003718746" u="1"/>
        <n v="1003948723" u="1"/>
        <n v="1003545257" u="1"/>
        <n v="1004057988" u="1"/>
        <n v="1004188456" u="1"/>
        <n v="1004365017" u="1"/>
        <n v="1004577018" u="1"/>
        <n v="1003946647" u="1"/>
        <n v="1003912743" u="1"/>
        <n v="1003974891" u="1"/>
        <n v="1004378329" u="1"/>
        <n v="1003947131" u="1"/>
        <n v="1004286885" u="1"/>
        <n v="1003591933" u="1"/>
        <n v="1004007203" u="1"/>
        <n v="1003425640" u="1"/>
        <n v="1004097468" u="1"/>
        <n v="1004495786" u="1"/>
        <n v="1004009763" u="1"/>
        <n v="1004709323" u="1"/>
        <n v="1004717003" u="1"/>
        <n v="1004433737" u="1"/>
        <n v="1004436297" u="1"/>
        <n v="1003786926" u="1"/>
        <n v="1003848050" u="1"/>
        <n v="1004456293" u="1"/>
        <n v="1003321796" u="1"/>
        <n v="1004724143" u="1"/>
        <n v="1004128700" u="1"/>
        <n v="1004394629" u="1"/>
        <n v="1004465509" u="1"/>
        <n v="1004736431" u="1"/>
        <n v="1004128672" u="1"/>
        <n v="1004018355" u="1"/>
        <n v="1003932571" u="1"/>
        <n v="1004629186" u="1"/>
        <n v="1003254059" u="1"/>
        <n v="1004234452" u="1"/>
        <n v="1003965423" u="1"/>
        <n v="1003999839" u="1"/>
        <n v="1003630277" u="1"/>
        <n v="1004640962" u="1"/>
        <n v="1004379641" u="1"/>
        <n v="1003259663" u="1"/>
        <n v="1003657981" u="1"/>
        <n v="1003941759" u="1"/>
        <n v="1003785222" u="1"/>
        <n v="1003841198" u="1"/>
        <n v="1003586561" u="1"/>
        <n v="1003595805" u="1"/>
        <n v="1004206608" u="1"/>
        <n v="1004832855" u="1"/>
        <n v="1004170628" u="1"/>
        <n v="1004390849" u="1"/>
        <n v="1003985307" u="1"/>
        <n v="1003283159" u="1"/>
        <n v="1004699358" u="1"/>
        <n v="1004398473" u="1"/>
        <n v="1004157815" u="1"/>
        <n v="1004435421" u="1"/>
        <n v="1004160347" u="1"/>
        <n v="1004022171" u="1"/>
        <n v="1003670073" u="1"/>
        <n v="1003427240" u="1"/>
        <n v="1003675705" u="1"/>
        <n v="1004680758" u="1"/>
        <n v="1003721413" u="1"/>
        <n v="1003985778" u="1"/>
        <n v="1004338900" u="1"/>
        <n v="1004389728" u="1"/>
        <n v="1004196727" u="1"/>
        <n v="1004924019" u="1"/>
        <n v="1003279323" u="1"/>
        <n v="1004358840" u="1"/>
        <n v="1004426620" u="1"/>
        <n v="1004702690" u="1"/>
        <n v="1003561124" u="1"/>
        <n v="1004523029" u="1"/>
        <n v="1003736121" u="1"/>
        <n v="1003772073" u="1"/>
        <n v="1003992806" u="1"/>
        <n v="1003764365" u="1"/>
        <n v="1004411660" u="1"/>
        <n v="1003840877" u="1"/>
        <n v="1004624657" u="1"/>
        <n v="1003982482" u="1"/>
        <n v="1004575337" u="1"/>
        <n v="1004365896" u="1"/>
        <n v="1004185211" u="1"/>
        <n v="1004157451" u="1"/>
        <n v="1003735469" u="1"/>
        <n v="1004021934" u="1"/>
        <n v="1003418271" u="1"/>
        <n v="1004203103" u="1"/>
        <n v="1004583957" u="1"/>
        <n v="1004690789" u="1"/>
        <n v="1004379636" u="1"/>
        <n v="1004406344" u="1"/>
        <n v="1004399148" u="1"/>
        <n v="1003641508" u="1"/>
        <n v="1004640901" u="1"/>
        <n v="1004392408" u="1"/>
        <n v="1003915629" u="1"/>
        <n v="1004413456" u="1"/>
        <n v="1003797477" u="1"/>
        <n v="1004423724" u="1"/>
        <n v="1004382624" u="1"/>
        <n v="1003802085" u="1"/>
        <n v="1004449892" u="1"/>
        <n v="1003648108" u="1"/>
        <n v="1003516743" u="1"/>
        <n v="1004066962" u="1"/>
        <n v="1004414936" u="1"/>
        <n v="1003939693" u="1"/>
        <n v="1004612545" u="1"/>
        <n v="1003845177" u="1"/>
        <n v="1003996566" u="1"/>
        <n v="1003451979" u="1"/>
        <n v="1003700444" u="1"/>
        <n v="1002916124" u="1"/>
        <n v="1004653617" u="1"/>
        <n v="1004433340" u="1"/>
        <n v="1002549578" u="1"/>
        <n v="1004638117" u="1"/>
        <n v="1002572134" u="1"/>
        <n v="1004118162" u="1"/>
        <n v="1004559116" u="1"/>
        <n v="1003577671" u="1"/>
        <n v="1003956989" u="1"/>
        <n v="1003468763" u="1"/>
        <n v="1004403035" u="1"/>
        <n v="1004008301" u="1"/>
        <n v="1004784401" u="1"/>
        <n v="1003934321" u="1"/>
        <n v="1003502071" u="1"/>
        <n v="1003802928" u="1"/>
        <n v="1003996953" u="1"/>
        <n v="1003282846" u="1"/>
        <n v="1004012853" u="1"/>
        <n v="1003829608" u="1"/>
        <n v="1003742260" u="1"/>
        <n v="1004501920" u="1"/>
        <n v="1004245362" u="1"/>
        <n v="1004409067" u="1"/>
        <n v="1004225822" u="1"/>
        <n v="1003998917" u="1"/>
        <n v="1003376254" u="1"/>
        <n v="1003440934" u="1"/>
        <n v="1003635471" u="1"/>
        <n v="1004013737" u="1"/>
        <n v="1004421811" u="1"/>
        <n v="1004011661" u="1"/>
        <n v="1003218609" u="1"/>
        <n v="1003759072" u="1"/>
        <n v="1003557851" u="1"/>
        <n v="1004597832" u="1"/>
        <n v="1004167658" u="1"/>
        <n v="1003940753" u="1"/>
        <n v="1004003413" u="1"/>
        <n v="1003077460" u="1"/>
        <n v="1004427927" u="1"/>
        <n v="1003616871" u="1"/>
        <n v="1003964845" u="1"/>
        <n v="1004310386" u="1"/>
        <n v="1004163990" u="1"/>
        <n v="1004359039" u="1"/>
        <n v="1004246162" u="1"/>
        <n v="1004453015" u="1"/>
        <n v="1003574179" u="1"/>
        <n v="1003885816" u="1"/>
        <n v="1003846252" u="1"/>
        <n v="1003850348" u="1"/>
        <n v="1003993005" u="1"/>
        <n v="1004131153" u="1"/>
        <n v="1004797833" u="1"/>
        <n v="1004683932" u="1"/>
        <n v="1004099781" u="1"/>
        <n v="1004157293" u="1"/>
        <n v="1004061753" u="1"/>
        <n v="1004848633" u="1"/>
        <n v="1004926709" u="1"/>
        <n v="1004902021" u="1"/>
        <n v="1004639164" u="1"/>
        <n v="1003871796" u="1"/>
        <n v="1003515062" u="1"/>
        <n v="1004908165" u="1"/>
        <n v="1004911237" u="1"/>
        <n v="1004550891" u="1"/>
        <n v="1004641156" u="1"/>
        <n v="1004806012" u="1"/>
        <n v="1004754132" u="1"/>
        <n v="1003147464" u="1"/>
        <n v="1003562222" u="1"/>
        <n v="1004348590" u="1"/>
        <n v="1004587811" u="1"/>
        <n v="1003934316" u="1"/>
        <n v="1003874728" u="1"/>
        <n v="1003875240" u="1"/>
        <n v="1003937872" u="1"/>
        <n v="1003754627" u="1"/>
        <n v="1004334114" u="1"/>
        <n v="1004369042" u="1"/>
        <n v="1003610918" u="1"/>
        <n v="1003984576" u="1"/>
        <n v="1004506039" u="1"/>
        <n v="1004021040" u="1"/>
        <n v="1004032844" u="1"/>
        <n v="1004378258" u="1"/>
        <n v="1004624647" u="1"/>
        <n v="1003904396" u="1"/>
        <n v="1004199593" u="1"/>
        <n v="1004587643" u="1"/>
        <n v="1004403886" u="1"/>
        <n v="1004818132" u="1"/>
        <n v="1003711367" u="1"/>
        <n v="1003806907" u="1"/>
        <n v="1004006052" u="1"/>
        <n v="1003761683" u="1"/>
        <n v="1004051760" u="1"/>
        <n v="1003658562" u="1"/>
        <n v="1003660610" u="1"/>
        <n v="1003425485" u="1"/>
        <n v="1003462973" u="1"/>
        <n v="1004361678" u="1"/>
        <n v="1003807847" u="1"/>
        <n v="1003759039" u="1"/>
        <n v="1003810919" u="1"/>
        <n v="1003961796" u="1"/>
        <n v="1004907388" u="1"/>
        <n v="1004644019" u="1"/>
        <n v="1003765695" u="1"/>
        <n v="1004390918" u="1"/>
        <n v="1004420186" u="1"/>
        <n v="1003964840" u="1"/>
        <n v="1004289333" u="1"/>
      </sharedItems>
    </cacheField>
    <cacheField name="Order Source" numFmtId="0">
      <sharedItems containsBlank="1"/>
    </cacheField>
    <cacheField name="Quantity" numFmtId="0">
      <sharedItems containsString="0" containsBlank="1" containsNumber="1" minValue="-200000" maxValue="200000"/>
    </cacheField>
    <cacheField name="Sales Channel Code" numFmtId="0">
      <sharedItems containsBlank="1"/>
    </cacheField>
    <cacheField name="Order Reason Desc" numFmtId="0">
      <sharedItems containsBlank="1"/>
    </cacheField>
    <cacheField name="Partner Account" numFmtId="0">
      <sharedItems containsBlank="1"/>
    </cacheField>
    <cacheField name="Partner Type" numFmtId="0">
      <sharedItems containsBlank="1"/>
    </cacheField>
    <cacheField name="Partner Programs" numFmtId="0">
      <sharedItems containsBlank="1"/>
    </cacheField>
    <cacheField name="Customer Channel Type" numFmtId="0">
      <sharedItems containsBlank="1"/>
    </cacheField>
    <cacheField name="Ordered Date" numFmtId="0">
      <sharedItems containsNonDate="0" containsDate="1" containsString="0" containsBlank="1" minDate="2011-05-18T00:00:00" maxDate="2013-04-01T00:00:00"/>
    </cacheField>
    <cacheField name="Roll Up Book Date" numFmtId="0">
      <sharedItems containsNonDate="0" containsDate="1" containsString="0" containsBlank="1" minDate="2010-06-30T00:00:00" maxDate="2013-04-01T00:00:00" count="492">
        <d v="2013-03-27T00:00:00"/>
        <d v="2013-03-28T00:00:00"/>
        <d v="2013-03-30T00:00:00"/>
        <d v="2013-03-31T00:00:00"/>
        <d v="2013-03-25T00:00:00"/>
        <d v="2013-03-29T00:00:00"/>
        <d v="2013-03-22T00:00:00"/>
        <d v="2013-01-28T00:00:00"/>
        <d v="2013-03-04T00:00:00"/>
        <d v="2013-03-07T00:00:00"/>
        <d v="2013-01-16T00:00:00"/>
        <d v="2013-02-18T00:00:00"/>
        <d v="2013-02-27T00:00:00"/>
        <d v="2013-02-08T00:00:00"/>
        <d v="2013-02-28T00:00:00"/>
        <d v="2013-02-22T00:00:00"/>
        <d v="2013-03-18T00:00:00"/>
        <d v="2013-01-22T00:00:00"/>
        <d v="2013-03-05T00:00:00"/>
        <d v="2013-03-21T00:00:00"/>
        <d v="2013-03-20T00:00:00"/>
        <d v="2013-02-26T00:00:00"/>
        <d v="2013-02-19T00:00:00"/>
        <d v="2013-03-13T00:00:00"/>
        <d v="2013-01-18T00:00:00"/>
        <d v="2013-02-04T00:00:00"/>
        <d v="2013-03-19T00:00:00"/>
        <d v="2013-03-06T00:00:00"/>
        <d v="2013-02-11T00:00:00"/>
        <d v="2013-02-20T00:00:00"/>
        <d v="2013-02-25T00:00:00"/>
        <d v="2013-01-15T00:00:00"/>
        <d v="2013-01-25T00:00:00"/>
        <d v="2013-03-14T00:00:00"/>
        <d v="2013-01-11T00:00:00"/>
        <d v="2013-03-15T00:00:00"/>
        <d v="2013-03-26T00:00:00"/>
        <d v="2013-01-24T00:00:00"/>
        <d v="2013-01-31T00:00:00"/>
        <d v="2013-01-09T00:00:00"/>
        <d v="2013-01-17T00:00:00"/>
        <d v="2013-02-15T00:00:00"/>
        <d v="2013-03-11T00:00:00"/>
        <d v="2013-02-14T00:00:00"/>
        <d v="2013-02-13T00:00:00"/>
        <d v="2013-02-21T00:00:00"/>
        <d v="2013-02-12T00:00:00"/>
        <d v="2013-02-06T00:00:00"/>
        <d v="2013-02-07T00:00:00"/>
        <d v="2013-02-05T00:00:00"/>
        <d v="2013-01-07T00:00:00"/>
        <d v="2013-03-01T00:00:00"/>
        <d v="2013-03-12T00:00:00"/>
        <d v="2013-01-14T00:00:00"/>
        <d v="2013-01-08T00:00:00"/>
        <d v="2013-01-29T00:00:00"/>
        <d v="2013-01-23T00:00:00"/>
        <d v="2013-01-21T00:00:00"/>
        <d v="2013-01-02T00:00:00"/>
        <d v="2012-12-28T00:00:00"/>
        <m/>
        <d v="2011-09-29T00:00:00" u="1"/>
        <d v="2012-09-29T00:00:00" u="1"/>
        <d v="2011-10-25T00:00:00" u="1"/>
        <d v="2012-10-25T00:00:00" u="1"/>
        <d v="2011-11-21T00:00:00" u="1"/>
        <d v="2012-11-21T00:00:00" u="1"/>
        <d v="2011-12-17T00:00:00" u="1"/>
        <d v="2012-12-17T00:00:00" u="1"/>
        <d v="2011-10-27T00:00:00" u="1"/>
        <d v="2011-11-23T00:00:00" u="1"/>
        <d v="2012-11-23T00:00:00" u="1"/>
        <d v="2011-12-19T00:00:00" u="1"/>
        <d v="2012-12-19T00:00:00" u="1"/>
        <d v="2012-10-29T00:00:00" u="1"/>
        <d v="2011-11-25T00:00:00" u="1"/>
        <d v="2011-12-21T00:00:00" u="1"/>
        <d v="2012-12-21T00:00:00" u="1"/>
        <d v="2011-10-31T00:00:00" u="1"/>
        <d v="2012-10-31T00:00:00" u="1"/>
        <d v="2011-11-27T00:00:00" u="1"/>
        <d v="2012-11-27T00:00:00" u="1"/>
        <d v="2011-12-23T00:00:00" u="1"/>
        <d v="2012-12-23T00:00:00" u="1"/>
        <d v="2012-01-04T00:00:00" u="1"/>
        <d v="2013-01-04T00:00:00" u="1"/>
        <d v="2011-11-29T00:00:00" u="1"/>
        <d v="2012-11-29T00:00:00" u="1"/>
        <d v="2012-12-25T00:00:00" u="1"/>
        <d v="2012-01-06T00:00:00" u="1"/>
        <d v="2011-02-02T00:00:00" u="1"/>
        <d v="2012-02-02T00:00:00" u="1"/>
        <d v="2011-12-27T00:00:00" u="1"/>
        <d v="2012-12-27T00:00:00" u="1"/>
        <d v="2011-02-04T00:00:00" u="1"/>
        <d v="2011-12-29T00:00:00" u="1"/>
        <d v="2012-12-29T00:00:00" u="1"/>
        <d v="2012-01-10T00:00:00" u="1"/>
        <d v="2012-02-06T00:00:00" u="1"/>
        <d v="2012-03-02T00:00:00" u="1"/>
        <d v="2010-12-31T00:00:00" u="1"/>
        <d v="2011-12-31T00:00:00" u="1"/>
        <d v="2012-12-31T00:00:00" u="1"/>
        <d v="2012-01-12T00:00:00" u="1"/>
        <d v="2012-02-08T00:00:00" u="1"/>
        <d v="2012-03-04T00:00:00" u="1"/>
        <d v="2012-02-10T00:00:00" u="1"/>
        <d v="2012-03-06T00:00:00" u="1"/>
        <d v="2012-01-16T00:00:00" u="1"/>
        <d v="2012-03-08T00:00:00" u="1"/>
        <d v="2012-04-04T00:00:00" u="1"/>
        <d v="2011-01-18T00:00:00" u="1"/>
        <d v="2012-01-18T00:00:00" u="1"/>
        <d v="2011-04-06T00:00:00" u="1"/>
        <d v="2012-04-06T00:00:00" u="1"/>
        <d v="2012-05-02T00:00:00" u="1"/>
        <d v="2012-01-20T00:00:00" u="1"/>
        <d v="2012-02-16T00:00:00" u="1"/>
        <d v="2012-03-12T00:00:00" u="1"/>
        <d v="2012-05-04T00:00:00" u="1"/>
        <d v="2011-02-18T00:00:00" u="1"/>
        <d v="2011-03-14T00:00:00" u="1"/>
        <d v="2012-03-14T00:00:00" u="1"/>
        <d v="2012-04-10T00:00:00" u="1"/>
        <d v="2011-06-02T00:00:00" u="1"/>
        <d v="2012-01-24T00:00:00" u="1"/>
        <d v="2012-02-20T00:00:00" u="1"/>
        <d v="2012-03-16T00:00:00" u="1"/>
        <d v="2012-04-12T00:00:00" u="1"/>
        <d v="2012-05-08T00:00:00" u="1"/>
        <d v="2012-06-04T00:00:00" u="1"/>
        <d v="2012-01-26T00:00:00" u="1"/>
        <d v="2012-02-22T00:00:00" u="1"/>
        <d v="2012-05-10T00:00:00" u="1"/>
        <d v="2012-06-06T00:00:00" u="1"/>
        <d v="2012-02-24T00:00:00" u="1"/>
        <d v="2012-03-20T00:00:00" u="1"/>
        <d v="2012-06-08T00:00:00" u="1"/>
        <d v="2011-07-04T00:00:00" u="1"/>
        <d v="2012-01-30T00:00:00" u="1"/>
        <d v="2012-02-26T00:00:00" u="1"/>
        <d v="2012-03-22T00:00:00" u="1"/>
        <d v="2012-04-18T00:00:00" u="1"/>
        <d v="2012-05-14T00:00:00" u="1"/>
        <d v="2012-06-10T00:00:00" u="1"/>
        <d v="2011-07-06T00:00:00" u="1"/>
        <d v="2011-08-02T00:00:00" u="1"/>
        <d v="2012-08-02T00:00:00" u="1"/>
        <d v="2012-04-20T00:00:00" u="1"/>
        <d v="2012-05-16T00:00:00" u="1"/>
        <d v="2012-06-12T00:00:00" u="1"/>
        <d v="2011-07-08T00:00:00" u="1"/>
        <d v="2011-08-04T00:00:00" u="1"/>
        <d v="2012-03-26T00:00:00" u="1"/>
        <d v="2012-05-18T00:00:00" u="1"/>
        <d v="2012-06-14T00:00:00" u="1"/>
        <d v="2011-07-10T00:00:00" u="1"/>
        <d v="2012-07-10T00:00:00" u="1"/>
        <d v="2010-09-02T00:00:00" u="1"/>
        <d v="2011-09-02T00:00:00" u="1"/>
        <d v="2012-09-02T00:00:00" u="1"/>
        <d v="2012-03-28T00:00:00" u="1"/>
        <d v="2012-04-24T00:00:00" u="1"/>
        <d v="2011-07-12T00:00:00" u="1"/>
        <d v="2012-07-12T00:00:00" u="1"/>
        <d v="2011-08-08T00:00:00" u="1"/>
        <d v="2012-08-08T00:00:00" u="1"/>
        <d v="2012-09-04T00:00:00" u="1"/>
        <d v="2011-03-30T00:00:00" u="1"/>
        <d v="2012-03-30T00:00:00" u="1"/>
        <d v="2012-04-26T00:00:00" u="1"/>
        <d v="2012-05-22T00:00:00" u="1"/>
        <d v="2012-06-18T00:00:00" u="1"/>
        <d v="2011-07-14T00:00:00" u="1"/>
        <d v="2012-07-14T00:00:00" u="1"/>
        <d v="2011-08-10T00:00:00" u="1"/>
        <d v="2012-08-10T00:00:00" u="1"/>
        <d v="2011-09-06T00:00:00" u="1"/>
        <d v="2012-09-06T00:00:00" u="1"/>
        <d v="2012-10-02T00:00:00" u="1"/>
        <d v="2011-04-28T00:00:00" u="1"/>
        <d v="2012-06-20T00:00:00" u="1"/>
        <d v="2012-07-16T00:00:00" u="1"/>
        <d v="2011-08-12T00:00:00" u="1"/>
        <d v="2011-09-08T00:00:00" u="1"/>
        <d v="2011-10-04T00:00:00" u="1"/>
        <d v="2012-10-04T00:00:00" u="1"/>
        <d v="2012-04-30T00:00:00" u="1"/>
        <d v="2011-06-22T00:00:00" u="1"/>
        <d v="2012-06-22T00:00:00" u="1"/>
        <d v="2011-07-18T00:00:00" u="1"/>
        <d v="2012-08-14T00:00:00" u="1"/>
        <d v="2012-09-10T00:00:00" u="1"/>
        <d v="2011-10-06T00:00:00" u="1"/>
        <d v="2011-11-02T00:00:00" u="1"/>
        <d v="2012-05-28T00:00:00" u="1"/>
        <d v="2011-06-24T00:00:00" u="1"/>
        <d v="2011-07-20T00:00:00" u="1"/>
        <d v="2012-07-20T00:00:00" u="1"/>
        <d v="2011-08-16T00:00:00" u="1"/>
        <d v="2012-08-16T00:00:00" u="1"/>
        <d v="2011-09-12T00:00:00" u="1"/>
        <d v="2012-09-12T00:00:00" u="1"/>
        <d v="2012-10-08T00:00:00" u="1"/>
        <d v="2011-11-04T00:00:00" u="1"/>
        <d v="2012-05-30T00:00:00" u="1"/>
        <d v="2012-06-26T00:00:00" u="1"/>
        <d v="2011-07-22T00:00:00" u="1"/>
        <d v="2012-07-22T00:00:00" u="1"/>
        <d v="2011-08-18T00:00:00" u="1"/>
        <d v="2011-09-14T00:00:00" u="1"/>
        <d v="2012-09-14T00:00:00" u="1"/>
        <d v="2011-10-10T00:00:00" u="1"/>
        <d v="2012-10-10T00:00:00" u="1"/>
        <d v="2012-11-06T00:00:00" u="1"/>
        <d v="2011-12-02T00:00:00" u="1"/>
        <d v="2011-06-28T00:00:00" u="1"/>
        <d v="2012-06-28T00:00:00" u="1"/>
        <d v="2012-07-24T00:00:00" u="1"/>
        <d v="2012-08-20T00:00:00" u="1"/>
        <d v="2011-09-16T00:00:00" u="1"/>
        <d v="2011-10-12T00:00:00" u="1"/>
        <d v="2012-10-12T00:00:00" u="1"/>
        <d v="2011-11-08T00:00:00" u="1"/>
        <d v="2012-11-08T00:00:00" u="1"/>
        <d v="2011-12-04T00:00:00" u="1"/>
        <d v="2012-12-04T00:00:00" u="1"/>
        <d v="2010-06-30T00:00:00" u="1"/>
        <d v="2011-06-30T00:00:00" u="1"/>
        <d v="2012-06-30T00:00:00" u="1"/>
        <d v="2011-07-26T00:00:00" u="1"/>
        <d v="2012-07-26T00:00:00" u="1"/>
        <d v="2011-08-22T00:00:00" u="1"/>
        <d v="2012-08-22T00:00:00" u="1"/>
        <d v="2011-10-14T00:00:00" u="1"/>
        <d v="2010-11-10T00:00:00" u="1"/>
        <d v="2011-11-10T00:00:00" u="1"/>
        <d v="2010-12-06T00:00:00" u="1"/>
        <d v="2011-12-06T00:00:00" u="1"/>
        <d v="2012-12-06T00:00:00" u="1"/>
        <d v="2011-07-28T00:00:00" u="1"/>
        <d v="2012-07-28T00:00:00" u="1"/>
        <d v="2011-08-24T00:00:00" u="1"/>
        <d v="2010-09-20T00:00:00" u="1"/>
        <d v="2012-08-24T00:00:00" u="1"/>
        <d v="2011-09-20T00:00:00" u="1"/>
        <d v="2012-09-20T00:00:00" u="1"/>
        <d v="2012-11-12T00:00:00" u="1"/>
        <d v="2011-12-08T00:00:00" u="1"/>
        <d v="2012-07-30T00:00:00" u="1"/>
        <d v="2011-08-26T00:00:00" u="1"/>
        <d v="2011-09-22T00:00:00" u="1"/>
        <d v="2011-10-18T00:00:00" u="1"/>
        <d v="2012-10-18T00:00:00" u="1"/>
        <d v="2011-11-14T00:00:00" u="1"/>
        <d v="2012-11-14T00:00:00" u="1"/>
        <d v="2012-12-10T00:00:00" u="1"/>
        <d v="2012-08-28T00:00:00" u="1"/>
        <d v="2011-09-24T00:00:00" u="1"/>
        <d v="2012-09-24T00:00:00" u="1"/>
        <d v="2011-10-20T00:00:00" u="1"/>
        <d v="2011-11-16T00:00:00" u="1"/>
        <d v="2012-11-16T00:00:00" u="1"/>
        <d v="2011-12-12T00:00:00" u="1"/>
        <d v="2012-12-12T00:00:00" u="1"/>
        <d v="2011-08-30T00:00:00" u="1"/>
        <d v="2012-08-30T00:00:00" u="1"/>
        <d v="2011-09-26T00:00:00" u="1"/>
        <d v="2012-09-26T00:00:00" u="1"/>
        <d v="2010-11-18T00:00:00" u="1"/>
        <d v="2011-11-18T00:00:00" u="1"/>
        <d v="2011-12-14T00:00:00" u="1"/>
        <d v="2012-12-14T00:00:00" u="1"/>
        <d v="2011-09-28T00:00:00" u="1"/>
        <d v="2012-09-28T00:00:00" u="1"/>
        <d v="2011-10-24T00:00:00" u="1"/>
        <d v="2012-10-24T00:00:00" u="1"/>
        <d v="2011-11-20T00:00:00" u="1"/>
        <d v="2012-11-20T00:00:00" u="1"/>
        <d v="2011-12-16T00:00:00" u="1"/>
        <d v="2011-09-30T00:00:00" u="1"/>
        <d v="2012-09-30T00:00:00" u="1"/>
        <d v="2011-10-26T00:00:00" u="1"/>
        <d v="2012-10-26T00:00:00" u="1"/>
        <d v="2011-11-22T00:00:00" u="1"/>
        <d v="2012-11-22T00:00:00" u="1"/>
        <d v="2012-12-18T00:00:00" u="1"/>
        <d v="2011-10-28T00:00:00" u="1"/>
        <d v="2011-11-24T00:00:00" u="1"/>
        <d v="2011-12-20T00:00:00" u="1"/>
        <d v="2012-12-20T00:00:00" u="1"/>
        <d v="2010-11-26T00:00:00" u="1"/>
        <d v="2012-10-30T00:00:00" u="1"/>
        <d v="2010-12-22T00:00:00" u="1"/>
        <d v="2012-11-26T00:00:00" u="1"/>
        <d v="2011-12-22T00:00:00" u="1"/>
        <d v="2012-12-22T00:00:00" u="1"/>
        <d v="2012-01-03T00:00:00" u="1"/>
        <d v="2011-11-28T00:00:00" u="1"/>
        <d v="2010-12-24T00:00:00" u="1"/>
        <d v="2012-11-28T00:00:00" u="1"/>
        <d v="2011-12-24T00:00:00" u="1"/>
        <d v="2012-12-24T00:00:00" u="1"/>
        <d v="2012-01-05T00:00:00" u="1"/>
        <d v="2012-02-01T00:00:00" u="1"/>
        <d v="2011-11-30T00:00:00" u="1"/>
        <d v="2012-11-30T00:00:00" u="1"/>
        <d v="2011-12-26T00:00:00" u="1"/>
        <d v="2012-12-26T00:00:00" u="1"/>
        <d v="2011-02-03T00:00:00" u="1"/>
        <d v="2012-02-03T00:00:00" u="1"/>
        <d v="2011-12-28T00:00:00" u="1"/>
        <d v="2012-01-09T00:00:00" u="1"/>
        <d v="2012-03-01T00:00:00" u="1"/>
        <d v="2011-12-30T00:00:00" u="1"/>
        <d v="2012-12-30T00:00:00" u="1"/>
        <d v="2012-01-11T00:00:00" u="1"/>
        <d v="2012-02-07T00:00:00" u="1"/>
        <d v="2012-01-13T00:00:00" u="1"/>
        <d v="2012-02-09T00:00:00" u="1"/>
        <d v="2012-03-05T00:00:00" u="1"/>
        <d v="2012-03-07T00:00:00" u="1"/>
        <d v="2012-01-17T00:00:00" u="1"/>
        <d v="2012-02-13T00:00:00" u="1"/>
        <d v="2012-03-09T00:00:00" u="1"/>
        <d v="2012-04-05T00:00:00" u="1"/>
        <d v="2012-05-01T00:00:00" u="1"/>
        <d v="2012-01-19T00:00:00" u="1"/>
        <d v="2012-02-15T00:00:00" u="1"/>
        <d v="2012-03-11T00:00:00" u="1"/>
        <d v="2011-04-07T00:00:00" u="1"/>
        <d v="2012-05-03T00:00:00" u="1"/>
        <d v="2012-02-17T00:00:00" u="1"/>
        <d v="2012-03-13T00:00:00" u="1"/>
        <d v="2012-06-01T00:00:00" u="1"/>
        <d v="2012-01-23T00:00:00" u="1"/>
        <d v="2012-03-15T00:00:00" u="1"/>
        <d v="2012-04-11T00:00:00" u="1"/>
        <d v="2012-05-07T00:00:00" u="1"/>
        <d v="2012-06-03T00:00:00" u="1"/>
        <d v="2012-01-25T00:00:00" u="1"/>
        <d v="2012-02-21T00:00:00" u="1"/>
        <d v="2012-04-13T00:00:00" u="1"/>
        <d v="2012-05-09T00:00:00" u="1"/>
        <d v="2012-06-05T00:00:00" u="1"/>
        <d v="2012-01-27T00:00:00" u="1"/>
        <d v="2012-02-23T00:00:00" u="1"/>
        <d v="2012-03-19T00:00:00" u="1"/>
        <d v="2012-05-11T00:00:00" u="1"/>
        <d v="2011-06-07T00:00:00" u="1"/>
        <d v="2012-06-07T00:00:00" u="1"/>
        <d v="2012-03-21T00:00:00" u="1"/>
        <d v="2012-04-17T00:00:00" u="1"/>
        <d v="2012-06-09T00:00:00" u="1"/>
        <d v="2011-07-05T00:00:00" u="1"/>
        <d v="2011-08-01T00:00:00" u="1"/>
        <d v="2012-08-01T00:00:00" u="1"/>
        <d v="2012-01-31T00:00:00" u="1"/>
        <d v="2012-02-27T00:00:00" u="1"/>
        <d v="2012-03-23T00:00:00" u="1"/>
        <d v="2012-04-19T00:00:00" u="1"/>
        <d v="2012-05-15T00:00:00" u="1"/>
        <d v="2012-06-11T00:00:00" u="1"/>
        <d v="2011-07-07T00:00:00" u="1"/>
        <d v="2011-08-03T00:00:00" u="1"/>
        <d v="2012-08-03T00:00:00" u="1"/>
        <d v="2012-02-29T00:00:00" u="1"/>
        <d v="2011-03-25T00:00:00" u="1"/>
        <d v="2012-03-25T00:00:00" u="1"/>
        <d v="2012-05-17T00:00:00" u="1"/>
        <d v="2011-06-13T00:00:00" u="1"/>
        <d v="2012-06-13T00:00:00" u="1"/>
        <d v="2011-08-05T00:00:00" u="1"/>
        <d v="2011-09-01T00:00:00" u="1"/>
        <d v="2012-03-27T00:00:00" u="1"/>
        <d v="2012-04-23T00:00:00" u="1"/>
        <d v="2011-05-19T00:00:00" u="1"/>
        <d v="2012-06-15T00:00:00" u="1"/>
        <d v="2011-07-11T00:00:00" u="1"/>
        <d v="2012-07-11T00:00:00" u="1"/>
        <d v="2012-08-07T00:00:00" u="1"/>
        <d v="2012-09-03T00:00:00" u="1"/>
        <d v="2012-03-29T00:00:00" u="1"/>
        <d v="2012-04-25T00:00:00" u="1"/>
        <d v="2012-05-21T00:00:00" u="1"/>
        <d v="2011-06-17T00:00:00" u="1"/>
        <d v="2011-07-13T00:00:00" u="1"/>
        <d v="2012-07-13T00:00:00" u="1"/>
        <d v="2011-08-09T00:00:00" u="1"/>
        <d v="2012-08-09T00:00:00" u="1"/>
        <d v="2011-09-05T00:00:00" u="1"/>
        <d v="2010-10-01T00:00:00" u="1"/>
        <d v="2012-09-05T00:00:00" u="1"/>
        <d v="2011-03-31T00:00:00" u="1"/>
        <d v="2012-03-31T00:00:00" u="1"/>
        <d v="2012-04-27T00:00:00" u="1"/>
        <d v="2012-06-19T00:00:00" u="1"/>
        <d v="2011-07-15T00:00:00" u="1"/>
        <d v="2011-08-11T00:00:00" u="1"/>
        <d v="2010-09-07T00:00:00" u="1"/>
        <d v="2011-09-07T00:00:00" u="1"/>
        <d v="2012-09-07T00:00:00" u="1"/>
        <d v="2011-10-03T00:00:00" u="1"/>
        <d v="2012-10-03T00:00:00" u="1"/>
        <d v="2011-05-25T00:00:00" u="1"/>
        <d v="2012-05-25T00:00:00" u="1"/>
        <d v="2011-06-21T00:00:00" u="1"/>
        <d v="2012-06-21T00:00:00" u="1"/>
        <d v="2012-07-17T00:00:00" u="1"/>
        <d v="2012-08-13T00:00:00" u="1"/>
        <d v="2011-09-09T00:00:00" u="1"/>
        <d v="2011-10-05T00:00:00" u="1"/>
        <d v="2012-10-05T00:00:00" u="1"/>
        <d v="2011-11-01T00:00:00" u="1"/>
        <d v="2012-11-01T00:00:00" u="1"/>
        <d v="2011-07-19T00:00:00" u="1"/>
        <d v="2012-07-19T00:00:00" u="1"/>
        <d v="2011-08-15T00:00:00" u="1"/>
        <d v="2012-09-11T00:00:00" u="1"/>
        <d v="2011-11-03T00:00:00" u="1"/>
        <d v="2012-11-03T00:00:00" u="1"/>
        <d v="2012-05-29T00:00:00" u="1"/>
        <d v="2012-06-25T00:00:00" u="1"/>
        <d v="2011-07-21T00:00:00" u="1"/>
        <d v="2012-07-21T00:00:00" u="1"/>
        <d v="2011-08-17T00:00:00" u="1"/>
        <d v="2012-08-17T00:00:00" u="1"/>
        <d v="2011-09-13T00:00:00" u="1"/>
        <d v="2012-09-13T00:00:00" u="1"/>
        <d v="2012-10-09T00:00:00" u="1"/>
        <d v="2011-12-01T00:00:00" u="1"/>
        <d v="2012-12-01T00:00:00" u="1"/>
        <d v="2012-05-31T00:00:00" u="1"/>
        <d v="2012-06-27T00:00:00" u="1"/>
        <d v="2012-07-23T00:00:00" u="1"/>
        <d v="2011-08-19T00:00:00" u="1"/>
        <d v="2011-09-15T00:00:00" u="1"/>
        <d v="2010-10-11T00:00:00" u="1"/>
        <d v="2011-10-11T00:00:00" u="1"/>
        <d v="2012-10-11T00:00:00" u="1"/>
        <d v="2011-11-07T00:00:00" u="1"/>
        <d v="2012-11-07T00:00:00" u="1"/>
        <d v="2012-12-03T00:00:00" u="1"/>
        <d v="2012-06-29T00:00:00" u="1"/>
        <d v="2011-07-25T00:00:00" u="1"/>
        <d v="2012-07-25T00:00:00" u="1"/>
        <d v="2012-09-17T00:00:00" u="1"/>
        <d v="2011-10-13T00:00:00" u="1"/>
        <d v="2011-11-09T00:00:00" u="1"/>
        <d v="2012-11-09T00:00:00" u="1"/>
        <d v="2011-12-05T00:00:00" u="1"/>
        <d v="2012-12-05T00:00:00" u="1"/>
        <d v="2011-07-27T00:00:00" u="1"/>
        <d v="2012-07-27T00:00:00" u="1"/>
        <d v="2011-08-23T00:00:00" u="1"/>
        <d v="2012-08-23T00:00:00" u="1"/>
        <d v="2011-09-19T00:00:00" u="1"/>
        <d v="2012-09-19T00:00:00" u="1"/>
        <d v="2012-10-15T00:00:00" u="1"/>
        <d v="2011-11-11T00:00:00" u="1"/>
        <d v="2011-12-07T00:00:00" u="1"/>
        <d v="2012-12-07T00:00:00" u="1"/>
        <d v="2011-07-29T00:00:00" u="1"/>
        <d v="2011-08-25T00:00:00" u="1"/>
        <d v="2011-09-21T00:00:00" u="1"/>
        <d v="2012-09-21T00:00:00" u="1"/>
        <d v="2011-10-17T00:00:00" u="1"/>
        <d v="2012-11-13T00:00:00" u="1"/>
        <d v="2011-12-09T00:00:00" u="1"/>
        <d v="2011-07-31T00:00:00" u="1"/>
        <d v="2012-07-31T00:00:00" u="1"/>
        <d v="2012-08-27T00:00:00" u="1"/>
        <d v="2011-09-23T00:00:00" u="1"/>
        <d v="2011-10-19T00:00:00" u="1"/>
        <d v="2011-11-15T00:00:00" u="1"/>
        <d v="2012-11-15T00:00:00" u="1"/>
        <d v="2012-12-11T00:00:00" u="1"/>
        <d v="2011-08-29T00:00:00" u="1"/>
        <d v="2010-09-25T00:00:00" u="1"/>
        <d v="2012-08-29T00:00:00" u="1"/>
        <d v="2012-09-25T00:00:00" u="1"/>
        <d v="2011-10-21T00:00:00" u="1"/>
        <d v="2011-11-17T00:00:00" u="1"/>
        <d v="2012-11-17T00:00:00" u="1"/>
        <d v="2011-12-13T00:00:00" u="1"/>
        <d v="2012-12-13T00:00:00" u="1"/>
        <d v="2011-08-31T00:00:00" u="1"/>
        <d v="2012-08-31T00:00:00" u="1"/>
        <d v="2011-09-27T00:00:00" u="1"/>
        <d v="2012-09-27T00:00:00" u="1"/>
        <d v="2012-11-19T00:00:00" u="1"/>
        <d v="2011-12-15T00:00:00" u="1"/>
      </sharedItems>
    </cacheField>
    <cacheField name="Roll Up TRX Date" numFmtId="0">
      <sharedItems containsNonDate="0" containsDate="1" containsString="0" containsBlank="1" minDate="2012-12-28T00:00:00" maxDate="2013-04-01T00:00:00"/>
    </cacheField>
    <cacheField name="Month" numFmtId="0">
      <sharedItems containsString="0" containsBlank="1" containsNumber="1" containsInteger="1" minValue="1" maxValue="12"/>
    </cacheField>
    <cacheField name="Segment 1" numFmtId="0">
      <sharedItems containsBlank="1"/>
    </cacheField>
    <cacheField name="Segment 2" numFmtId="0">
      <sharedItems containsNonDate="0" containsDate="1" containsString="0" containsBlank="1" minDate="1900-10-26T00:00:00" maxDate="1900-10-27T00:00:00"/>
    </cacheField>
    <cacheField name="Segment 3" numFmtId="0">
      <sharedItems containsString="0" containsBlank="1" containsNumber="1" containsInteger="1" minValue="410151" maxValue="410171"/>
    </cacheField>
    <cacheField name="Sale Booking Revenue" numFmtId="172">
      <sharedItems containsString="0" containsBlank="1" containsNumber="1" minValue="-1223580" maxValue="1223580"/>
    </cacheField>
    <cacheField name="Description" numFmtId="0">
      <sharedItems containsBlank="1" containsMixedTypes="1" containsNumber="1" containsInteger="1" minValue="-1" maxValue="-1" count="5">
        <s v="BOOKINGS"/>
        <s v="Hedge"/>
        <s v="ADJUSTMENTS"/>
        <m/>
        <n v="-1" u="1"/>
      </sharedItems>
    </cacheField>
    <cacheField name="EU EMC Sub Industry" numFmtId="0">
      <sharedItems containsBlank="1"/>
    </cacheField>
    <cacheField name="EU EMC Major Industry" numFmtId="0">
      <sharedItems containsBlank="1"/>
    </cacheField>
    <cacheField name="Country &amp; Bucket" numFmtId="0">
      <sharedItems containsBlank="1"/>
    </cacheField>
    <cacheField name="QTR" numFmtId="172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s v="CONTENT AND CASE MGMT"/>
    <s v="CCMG CAPTURE"/>
    <s v="DISPATCHER"/>
    <s v="Capture"/>
    <s v="456-102-290"/>
    <s v="IIG EMEA IBERIA TM AREA"/>
    <s v="IIG EMEA IBERIA TM DISTRICT"/>
    <s v="JORGE MARTINEZ MANSO"/>
    <s v="IBERIA SMB ¿ ESG QUOTA HOUSE"/>
    <s v="IIG EMEA SOUTH DIVISION"/>
    <s v="Vallcorba, Jordi"/>
    <n v="67526"/>
    <s v="INDRA SISTEMAS, S.A."/>
    <s v="INDRA"/>
    <s v="DEUTSCHE BANK SAE"/>
    <s v="Spain"/>
    <s v="Spain"/>
    <x v="0"/>
    <s v="ZOR"/>
    <n v="1764131"/>
    <m/>
    <n v="30045600"/>
    <x v="0"/>
    <m/>
    <m/>
    <s v="DEUTSCHE BANK AG"/>
    <n v="315034264"/>
    <n v="1003713395"/>
    <s v="DXP"/>
    <n v="1"/>
    <s v="Indirect"/>
    <s v="EMC Sale"/>
    <s v="Y"/>
    <s v="Systems Integrator;Distribution VAR"/>
    <s v="Velocity Solution Provider;Alliances"/>
    <s v="OTHER CHANNEL"/>
    <d v="2012-07-25T00:00:00"/>
    <d v="2012-07-25T00:00:00"/>
    <d v="2012-07-25T00:00:00"/>
    <n v="7"/>
    <m/>
    <m/>
    <m/>
    <n v="5928.01"/>
    <s v="BOOKINGS"/>
    <s v="FINSERV"/>
    <s v="FINSERV -- BANKING"/>
    <s v="IberiaBOOKINGS"/>
    <s v="Q320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78">
  <r>
    <x v="0"/>
    <x v="0"/>
    <s v="CONTENT AND CASE MGMT"/>
    <x v="0"/>
    <s v="BTM-SW"/>
    <s v="zTBD"/>
    <s v="ESEL-MISC-BTM"/>
    <s v="IIG EMEA IBERIA AREA"/>
    <s v="IIG EMEA SPAIN 1 DISTRICT"/>
    <s v="STEPHANE BARBERET"/>
    <s v="JORGE MARTINEZ MANSO"/>
    <s v="IIG EMEA SOUTH DIVISION"/>
    <x v="0"/>
    <n v="94244"/>
    <x v="0"/>
    <x v="0"/>
    <x v="0"/>
    <s v="Spain"/>
    <s v="Spain"/>
    <x v="0"/>
    <s v="ZOR"/>
    <n v="2684760"/>
    <m/>
    <x v="0"/>
    <x v="0"/>
    <m/>
    <m/>
    <s v="REPSOL SA."/>
    <n v="462213091"/>
    <x v="0"/>
    <s v="DXP"/>
    <n v="1"/>
    <s v="Direct"/>
    <s v="EMC Sale"/>
    <s v="N"/>
    <m/>
    <m/>
    <s v="DIRECT"/>
    <d v="2013-03-27T00:00:00"/>
    <x v="0"/>
    <d v="2013-03-27T00:00:00"/>
    <n v="3"/>
    <m/>
    <m/>
    <m/>
    <n v="297700.3"/>
    <x v="0"/>
    <s v="FINSERV"/>
    <s v="FINSERV -- OTHER"/>
    <s v="IberiaBOOKINGS"/>
    <s v="Q12013"/>
  </r>
  <r>
    <x v="0"/>
    <x v="0"/>
    <s v="CONTENT AND CASE MGMT"/>
    <x v="0"/>
    <s v="BTM-SW"/>
    <s v="zTBD"/>
    <s v="ESEL-MISC-BTM"/>
    <s v="IIG EMEA IBERIA AREA"/>
    <s v="IIG EMEA SPAIN 1 DISTRICT"/>
    <s v="STEPHANE BARBERET"/>
    <s v="JORGE MARTINEZ MANSO"/>
    <s v="IIG EMEA SOUTH DIVISION"/>
    <x v="0"/>
    <n v="94244"/>
    <x v="0"/>
    <x v="0"/>
    <x v="0"/>
    <s v="Spain"/>
    <s v="Spain"/>
    <x v="0"/>
    <s v="ZOR"/>
    <n v="2684760"/>
    <m/>
    <x v="0"/>
    <x v="0"/>
    <m/>
    <m/>
    <s v="REPSOL SA."/>
    <n v="462213091"/>
    <x v="0"/>
    <s v="DXP"/>
    <n v="-1"/>
    <s v="Direct"/>
    <s v="EMC Sale"/>
    <s v="N"/>
    <m/>
    <m/>
    <s v="DIRECT"/>
    <d v="2013-03-27T00:00:00"/>
    <x v="1"/>
    <d v="2013-03-27T00:00:00"/>
    <n v="3"/>
    <m/>
    <m/>
    <m/>
    <n v="-297700.3"/>
    <x v="0"/>
    <s v="FINSERV"/>
    <s v="FINSERV -- OTHER"/>
    <s v="IberiaBOOKINGS"/>
    <s v="Q12013"/>
  </r>
  <r>
    <x v="0"/>
    <x v="0"/>
    <s v="CONTENT AND CASE MGMT"/>
    <x v="0"/>
    <s v="BTM-SW"/>
    <s v="zTBD"/>
    <s v="ESEL-MISC-BTM"/>
    <s v="IIG EMEA IBERIA AREA"/>
    <s v="IIG EMEA SPAIN 1 DISTRICT"/>
    <s v="STEPHANE BARBERET"/>
    <s v="JORGE MARTINEZ MANSO"/>
    <s v="IIG EMEA SOUTH DIVISION"/>
    <x v="0"/>
    <n v="94244"/>
    <x v="0"/>
    <x v="0"/>
    <x v="0"/>
    <s v="Spain"/>
    <s v="Spain"/>
    <x v="0"/>
    <s v="ZOR"/>
    <n v="2684760"/>
    <m/>
    <x v="0"/>
    <x v="0"/>
    <m/>
    <m/>
    <s v="REPSOL SA."/>
    <n v="462213091"/>
    <x v="0"/>
    <s v="DXP"/>
    <n v="1"/>
    <s v="Direct"/>
    <s v="EMC Sale"/>
    <s v="N"/>
    <m/>
    <m/>
    <s v="DIRECT"/>
    <d v="2013-03-27T00:00:00"/>
    <x v="1"/>
    <d v="2013-03-28T00:00:00"/>
    <n v="3"/>
    <m/>
    <m/>
    <m/>
    <n v="297700.3"/>
    <x v="0"/>
    <s v="FINSERV"/>
    <s v="FINSERV -- OTHER"/>
    <s v="IberiaBOOKINGS"/>
    <s v="Q12013"/>
  </r>
  <r>
    <x v="1"/>
    <x v="1"/>
    <s v="CONTENT AND CASE MGMT"/>
    <x v="0"/>
    <s v="CVISION"/>
    <s v="Other CCMG"/>
    <s v="IA40MPPYO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1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105188"/>
    <x v="0"/>
    <s v="FINSERV"/>
    <s v="FINSERV -- BANKING"/>
    <s v="EMED &amp; AfricaBOOKINGS"/>
    <s v="Q12013"/>
  </r>
  <r>
    <x v="1"/>
    <x v="1"/>
    <s v="CONTENT AND CASE MGMT"/>
    <x v="0"/>
    <s v="CVISION-SVC"/>
    <s v="zTBD"/>
    <s v="IA40MPPYO-S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1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15778"/>
    <x v="0"/>
    <s v="FINSERV"/>
    <s v="FINSERV -- BANKING"/>
    <s v="EMED &amp; AfricaBOOKINGS"/>
    <s v="Q12013"/>
  </r>
  <r>
    <x v="2"/>
    <x v="0"/>
    <s v="CONTENT AND CASE MGMT"/>
    <x v="1"/>
    <s v="SYNC-SW"/>
    <s v="zTBD"/>
    <s v="SYNC-T1-CD-1Y"/>
    <s v="IIG EMEA FRANCE AREA"/>
    <s v="IIG EMEA FRANCE 1 DISTRICT"/>
    <s v="STEPHANE BARBERET"/>
    <s v="JACQUES PADIOLEAU"/>
    <s v="IIG EMEA SOUTH DIVISION"/>
    <x v="2"/>
    <n v="52449"/>
    <x v="2"/>
    <x v="2"/>
    <x v="2"/>
    <s v="France"/>
    <s v="France"/>
    <x v="0"/>
    <s v="ZOR"/>
    <n v="2638397"/>
    <s v="R24 - SaleOPS-Misc REV ADJ"/>
    <x v="2"/>
    <x v="2"/>
    <s v="RFBU - G/L Account Document"/>
    <s v="R24 - SaleOPS-Misc REV ADJ"/>
    <s v="SOLVAY NV"/>
    <n v="370009086"/>
    <x v="2"/>
    <s v="DXP"/>
    <n v="0"/>
    <s v="Direct"/>
    <s v="EMC Sale"/>
    <s v="N"/>
    <m/>
    <m/>
    <s v="DIRECT"/>
    <d v="2013-03-28T00:00:00"/>
    <x v="3"/>
    <d v="2013-03-31T00:00:00"/>
    <n v="3"/>
    <m/>
    <m/>
    <m/>
    <n v="-7735.5"/>
    <x v="0"/>
    <s v="PROCESS MFG"/>
    <s v="PROCESS MFG -- CHEMICALS"/>
    <s v="FranceBOOKINGS"/>
    <s v="Q12013"/>
  </r>
  <r>
    <x v="2"/>
    <x v="0"/>
    <s v="CONTENT AND CASE MGMT"/>
    <x v="1"/>
    <s v="SYNC-SW"/>
    <s v="zTBD"/>
    <s v="SYNC-T1-CD-1Y"/>
    <s v="IIG EMEA FRANCE AREA"/>
    <s v="IIG EMEA FRANCE 1 DISTRICT"/>
    <s v="STEPHANE BARBERET"/>
    <s v="JACQUES PADIOLEAU"/>
    <s v="IIG EMEA SOUTH DIVISION"/>
    <x v="2"/>
    <n v="52449"/>
    <x v="2"/>
    <x v="2"/>
    <x v="2"/>
    <s v="France"/>
    <s v="France"/>
    <x v="0"/>
    <s v="ZOR"/>
    <n v="2638397"/>
    <m/>
    <x v="2"/>
    <x v="2"/>
    <m/>
    <m/>
    <s v="SOLVAY NV"/>
    <n v="370009086"/>
    <x v="2"/>
    <s v="DXP"/>
    <n v="50"/>
    <s v="Direct"/>
    <s v="EMC Sale"/>
    <s v="N"/>
    <m/>
    <m/>
    <s v="DIRECT"/>
    <d v="2013-03-28T00:00:00"/>
    <x v="1"/>
    <d v="2013-03-28T00:00:00"/>
    <n v="3"/>
    <m/>
    <m/>
    <m/>
    <n v="10400.01"/>
    <x v="0"/>
    <s v="PROCESS MFG"/>
    <s v="PROCESS MFG -- CHEMICALS"/>
    <s v="FranceBOOKINGS"/>
    <s v="Q12013"/>
  </r>
  <r>
    <x v="3"/>
    <x v="2"/>
    <s v="CONTENT AND CASE MGMT"/>
    <x v="1"/>
    <s v="SYNC-SW"/>
    <s v="zTBD"/>
    <s v="SYNC-T1-CD-1Y"/>
    <s v="IIG EMEA NORDICS AREA"/>
    <s v="IIG EMEA NORWAY 1 DISTRICT"/>
    <s v="MARK RATTLEY"/>
    <s v="ERLING KVALHEIM"/>
    <s v="IIG EMEA NORTH DIVISION"/>
    <x v="3"/>
    <n v="50330"/>
    <x v="3"/>
    <x v="3"/>
    <x v="3"/>
    <s v="Sweden"/>
    <s v="Sweden"/>
    <x v="0"/>
    <s v="ZOR"/>
    <n v="2711430"/>
    <m/>
    <x v="3"/>
    <x v="3"/>
    <m/>
    <m/>
    <s v="PPR"/>
    <n v="275254944"/>
    <x v="3"/>
    <s v="DXP"/>
    <n v="30"/>
    <s v="Direct"/>
    <s v="EMC Sale"/>
    <s v="N"/>
    <m/>
    <m/>
    <s v="DIRECT"/>
    <d v="2013-03-25T00:00:00"/>
    <x v="4"/>
    <d v="2013-03-25T00:00:00"/>
    <n v="3"/>
    <m/>
    <m/>
    <m/>
    <n v="5400.37"/>
    <x v="0"/>
    <s v="RETAIL"/>
    <s v="RETAIL -- OTHER"/>
    <s v="NordicsBOOKINGS"/>
    <s v="Q12013"/>
  </r>
  <r>
    <x v="3"/>
    <x v="2"/>
    <s v="CONTENT AND CASE MGMT"/>
    <x v="1"/>
    <s v="SYNC-SW"/>
    <s v="zTBD"/>
    <s v="SYNC-T1-CD-1Y"/>
    <s v="IIG EMEA NORDICS AREA"/>
    <s v="IIG EMEA NORWAY 1 DISTRICT"/>
    <s v="MARK RATTLEY"/>
    <s v="ERLING KVALHEIM"/>
    <s v="IIG EMEA NORTH DIVISION"/>
    <x v="3"/>
    <n v="50330"/>
    <x v="3"/>
    <x v="3"/>
    <x v="3"/>
    <s v="Sweden"/>
    <s v="Sweden"/>
    <x v="0"/>
    <s v="ZOR"/>
    <n v="2711430"/>
    <m/>
    <x v="3"/>
    <x v="3"/>
    <m/>
    <m/>
    <s v="PPR"/>
    <n v="275254944"/>
    <x v="3"/>
    <s v="DXP"/>
    <n v="-30"/>
    <s v="Direct"/>
    <s v="EMC Sale"/>
    <s v="N"/>
    <m/>
    <m/>
    <s v="DIRECT"/>
    <d v="2013-03-25T00:00:00"/>
    <x v="5"/>
    <d v="2013-03-29T00:00:00"/>
    <n v="3"/>
    <m/>
    <m/>
    <m/>
    <n v="-5400.37"/>
    <x v="0"/>
    <s v="RETAIL"/>
    <s v="RETAIL -- OTHER"/>
    <s v="NordicsBOOKINGS"/>
    <s v="Q12013"/>
  </r>
  <r>
    <x v="3"/>
    <x v="2"/>
    <s v="CONTENT AND CASE MGMT"/>
    <x v="1"/>
    <s v="SYNC-SW"/>
    <s v="zTBD"/>
    <s v="SYNC-T1-CD-1Y"/>
    <s v="IIG EMEA NORDICS AREA"/>
    <s v="IIG EMEA SWEDEN 1 DISTRICT"/>
    <s v="MARK RATTLEY"/>
    <s v="ERLING KVALHEIM"/>
    <s v="IIG EMEA NORTH DIVISION"/>
    <x v="4"/>
    <s v="D01749"/>
    <x v="3"/>
    <x v="3"/>
    <x v="3"/>
    <s v="Sweden"/>
    <s v="Sweden"/>
    <x v="0"/>
    <s v="ZOR"/>
    <n v="2711430"/>
    <s v="R24 - SaleOPS-Misc REV ADJ"/>
    <x v="3"/>
    <x v="3"/>
    <s v="RFBU - G/L Account Document"/>
    <s v="R24 - SaleOPS-Misc REV ADJ"/>
    <s v="PPR"/>
    <n v="275254944"/>
    <x v="3"/>
    <s v="DXP"/>
    <n v="0"/>
    <s v="Direct"/>
    <s v="EMC Sale"/>
    <s v="N"/>
    <m/>
    <m/>
    <s v="DIRECT"/>
    <d v="2013-03-25T00:00:00"/>
    <x v="3"/>
    <d v="2013-03-31T00:00:00"/>
    <n v="3"/>
    <m/>
    <m/>
    <m/>
    <n v="-4641.3"/>
    <x v="0"/>
    <s v="RETAIL"/>
    <s v="RETAIL -- OTHER"/>
    <s v="NordicsBOOKINGS"/>
    <s v="Q12013"/>
  </r>
  <r>
    <x v="3"/>
    <x v="2"/>
    <s v="CONTENT AND CASE MGMT"/>
    <x v="1"/>
    <s v="SYNC-SW"/>
    <s v="zTBD"/>
    <s v="SYNC-T1-CD-1Y"/>
    <s v="IIG EMEA NORDICS AREA"/>
    <s v="IIG EMEA SWEDEN 1 DISTRICT"/>
    <s v="MARK RATTLEY"/>
    <s v="ERLING KVALHEIM"/>
    <s v="IIG EMEA NORTH DIVISION"/>
    <x v="4"/>
    <s v="D01749"/>
    <x v="3"/>
    <x v="3"/>
    <x v="3"/>
    <s v="Sweden"/>
    <s v="Sweden"/>
    <x v="0"/>
    <s v="ZOR"/>
    <n v="2711430"/>
    <m/>
    <x v="3"/>
    <x v="3"/>
    <m/>
    <m/>
    <s v="PPR"/>
    <n v="275254944"/>
    <x v="3"/>
    <s v="DXP"/>
    <n v="30"/>
    <s v="Direct"/>
    <s v="EMC Sale"/>
    <s v="N"/>
    <m/>
    <m/>
    <s v="DIRECT"/>
    <d v="2013-03-25T00:00:00"/>
    <x v="5"/>
    <d v="2013-03-29T00:00:00"/>
    <n v="3"/>
    <m/>
    <m/>
    <m/>
    <n v="5400.37"/>
    <x v="0"/>
    <s v="RETAIL"/>
    <s v="RETAIL -- OTHER"/>
    <s v="NordicsBOOKINGS"/>
    <s v="Q12013"/>
  </r>
  <r>
    <x v="3"/>
    <x v="2"/>
    <s v="CONTENT AND CASE MGMT"/>
    <x v="2"/>
    <s v="SYNCPLICITY"/>
    <s v="SyncP"/>
    <s v="SYNCH-SAAS-JE"/>
    <s v="FINLAND AREA"/>
    <s v="FINLAND HOUSE DISTRICT"/>
    <s v="OULA MAIJALA"/>
    <s v="FINLAND QUOTA HOUSE DM"/>
    <s v="EUROPE WEST DIVISION"/>
    <x v="5"/>
    <n v="84625"/>
    <x v="4"/>
    <x v="4"/>
    <x v="4"/>
    <s v="NA"/>
    <s v="NA"/>
    <x v="0"/>
    <s v="ZOR"/>
    <m/>
    <s v="Puoskari 121221"/>
    <x v="4"/>
    <x v="4"/>
    <m/>
    <s v="Puoskari 121221"/>
    <s v="NOT DEFINED"/>
    <s v="NOT DEFINED"/>
    <x v="4"/>
    <m/>
    <n v="82"/>
    <m/>
    <s v="EMC Sale"/>
    <m/>
    <m/>
    <m/>
    <s v="DIRECT"/>
    <d v="2011-05-18T00:00:00"/>
    <x v="3"/>
    <d v="2013-01-11T00:00:00"/>
    <n v="3"/>
    <m/>
    <m/>
    <m/>
    <n v="4500"/>
    <x v="0"/>
    <m/>
    <m/>
    <s v="NordicsBOOKINGS"/>
    <s v="Q12013"/>
  </r>
  <r>
    <x v="4"/>
    <x v="2"/>
    <s v="CONTENT AND CASE MGMT"/>
    <x v="2"/>
    <s v="SYNCPLICITY"/>
    <s v="SyncP"/>
    <s v="SYNCH-SAAS-JE"/>
    <s v="NETHERLANDS AREA"/>
    <s v="NETHERLANDS HOUSE DISTRICT"/>
    <m/>
    <m/>
    <s v="EUROPE WEST DIVISION"/>
    <x v="6"/>
    <s v="NA"/>
    <x v="3"/>
    <x v="3"/>
    <x v="3"/>
    <s v="Sweden"/>
    <s v="Sweden"/>
    <x v="0"/>
    <s v="ZOR"/>
    <m/>
    <n v="4500102377"/>
    <x v="5"/>
    <x v="4"/>
    <m/>
    <n v="4500102377"/>
    <s v="PPR"/>
    <n v="275254944"/>
    <x v="4"/>
    <m/>
    <n v="31"/>
    <m/>
    <s v="EMC Sale"/>
    <s v="N"/>
    <m/>
    <m/>
    <s v="DIRECT"/>
    <d v="2011-05-18T00:00:00"/>
    <x v="3"/>
    <d v="2013-03-29T00:00:00"/>
    <n v="3"/>
    <m/>
    <m/>
    <m/>
    <n v="4414.5"/>
    <x v="0"/>
    <s v="RETAIL"/>
    <s v="RETAIL -- OTHER"/>
    <s v="BeneluxBOOKINGS"/>
    <s v="Q12013"/>
  </r>
  <r>
    <x v="4"/>
    <x v="2"/>
    <s v="CONTENT AND CASE MGMT"/>
    <x v="2"/>
    <s v="SYNCPLICITY"/>
    <s v="SyncP"/>
    <s v="SYNCH-SAAS-JE"/>
    <s v="NETHERLANDS AREA"/>
    <s v="NETHERLANDS HOUSE DISTRICT"/>
    <m/>
    <m/>
    <s v="EUROPE WEST DIVISION"/>
    <x v="6"/>
    <s v="NA"/>
    <x v="4"/>
    <x v="4"/>
    <x v="4"/>
    <s v="NA"/>
    <s v="NA"/>
    <x v="0"/>
    <s v="ZOR"/>
    <m/>
    <n v="4500522269"/>
    <x v="6"/>
    <x v="4"/>
    <m/>
    <n v="4500522269"/>
    <s v="NOT DEFINED"/>
    <s v="NOT DEFINED"/>
    <x v="4"/>
    <m/>
    <n v="196"/>
    <m/>
    <s v="EMC Sale"/>
    <m/>
    <m/>
    <m/>
    <s v="DIRECT"/>
    <d v="2011-05-18T00:00:00"/>
    <x v="3"/>
    <d v="2013-02-07T00:00:00"/>
    <n v="3"/>
    <m/>
    <m/>
    <m/>
    <n v="5473.97"/>
    <x v="0"/>
    <m/>
    <m/>
    <s v="BeneluxBOOKINGS"/>
    <s v="Q12013"/>
  </r>
  <r>
    <x v="4"/>
    <x v="2"/>
    <s v="CONTENT AND CASE MGMT"/>
    <x v="2"/>
    <s v="SYNCPLICITY"/>
    <s v="SyncP"/>
    <s v="SYNCH-SAAS-JE"/>
    <s v="NETHERLANDS AREA"/>
    <s v="NETHERLANDS HOUSE DISTRICT"/>
    <m/>
    <m/>
    <s v="EUROPE WEST DIVISION"/>
    <x v="6"/>
    <s v="NA"/>
    <x v="5"/>
    <x v="5"/>
    <x v="5"/>
    <s v="France"/>
    <s v="France"/>
    <x v="0"/>
    <s v="ZOR"/>
    <m/>
    <n v="4500106418"/>
    <x v="7"/>
    <x v="4"/>
    <m/>
    <n v="4500106418"/>
    <s v="SOLVAY NV"/>
    <n v="370009086"/>
    <x v="4"/>
    <m/>
    <n v="51"/>
    <m/>
    <s v="EMC Sale"/>
    <s v="N"/>
    <m/>
    <m/>
    <s v="DIRECT"/>
    <d v="2011-05-18T00:00:00"/>
    <x v="3"/>
    <d v="2013-03-30T00:00:00"/>
    <n v="3"/>
    <m/>
    <m/>
    <m/>
    <n v="7357.5"/>
    <x v="0"/>
    <s v="FINSERV"/>
    <s v="FINSERV -- SECURITIES"/>
    <s v="BeneluxBOOKINGS"/>
    <s v="Q12013"/>
  </r>
  <r>
    <x v="5"/>
    <x v="2"/>
    <s v="CONTENT AND CASE MGMT"/>
    <x v="2"/>
    <s v="SYNCPLICITY"/>
    <s v="SyncP"/>
    <s v="SYNCH-SAAS-JE"/>
    <s v="UK HOUSE"/>
    <s v="UK HOUSE DISTRICT"/>
    <s v="UK QUOTA HOUSE AM"/>
    <m/>
    <s v="UK &amp; IRELAND DIVISON"/>
    <x v="6"/>
    <s v="NA"/>
    <x v="6"/>
    <x v="6"/>
    <x v="6"/>
    <s v="United Kingdom"/>
    <s v="United Kingdom"/>
    <x v="0"/>
    <s v="ZOR"/>
    <m/>
    <s v="PO-1768"/>
    <x v="8"/>
    <x v="4"/>
    <m/>
    <s v="PO-1768"/>
    <s v="ARIESO LTD"/>
    <n v="641118216"/>
    <x v="4"/>
    <m/>
    <n v="175"/>
    <m/>
    <s v="EMC Sale"/>
    <s v="N"/>
    <m/>
    <m/>
    <s v="DIRECT"/>
    <d v="2011-05-18T00:00:00"/>
    <x v="3"/>
    <d v="2013-02-07T00:00:00"/>
    <n v="3"/>
    <m/>
    <m/>
    <m/>
    <n v="1512.66"/>
    <x v="0"/>
    <s v="TME"/>
    <s v="TME -- TELECOMMUNICATIONS"/>
    <s v="UK&amp;IBOOKINGS"/>
    <s v="Q12013"/>
  </r>
  <r>
    <x v="5"/>
    <x v="2"/>
    <s v="CONTENT AND CASE MGMT"/>
    <x v="2"/>
    <s v="SYNCPLICITY"/>
    <s v="SyncP"/>
    <s v="SYNCH-SAAS-JE"/>
    <s v="UK HOUSE"/>
    <s v="UK HOUSE DISTRICT"/>
    <s v="UK QUOTA HOUSE AM"/>
    <m/>
    <s v="UK &amp; IRELAND DIVISON"/>
    <x v="6"/>
    <s v="NA"/>
    <x v="4"/>
    <x v="4"/>
    <x v="4"/>
    <s v="NA"/>
    <s v="NA"/>
    <x v="0"/>
    <s v="ZOR"/>
    <m/>
    <m/>
    <x v="9"/>
    <x v="4"/>
    <m/>
    <m/>
    <s v="NOT DEFINED"/>
    <s v="NOT DEFINED"/>
    <x v="4"/>
    <m/>
    <n v="0"/>
    <m/>
    <s v="EMC Sale"/>
    <m/>
    <m/>
    <m/>
    <s v="DIRECT"/>
    <d v="2011-05-18T00:00:00"/>
    <x v="3"/>
    <d v="2013-03-31T00:00:00"/>
    <n v="3"/>
    <m/>
    <m/>
    <m/>
    <n v="76827.360000000001"/>
    <x v="0"/>
    <m/>
    <m/>
    <s v="UK&amp;IBOOKINGS"/>
    <s v="Q12013"/>
  </r>
  <r>
    <x v="5"/>
    <x v="2"/>
    <s v="CONTENT AND CASE MGMT"/>
    <x v="3"/>
    <s v="CAPTURE"/>
    <s v="Capture"/>
    <s v="CAPT-ROY-LIC"/>
    <s v="IIG EMEA UK/IRELAND AREA"/>
    <s v="IIG EMEA UK/IRELAND 1 DISTRICT"/>
    <s v="MARK RATTLEY"/>
    <s v="MARK RATTLEY"/>
    <s v="IIG EMEA NORTH DIVISION"/>
    <x v="7"/>
    <n v="41692"/>
    <x v="7"/>
    <x v="7"/>
    <x v="7"/>
    <s v="United Kingdom"/>
    <s v="United Kingdom"/>
    <x v="0"/>
    <s v="ZOR"/>
    <n v="2673752"/>
    <m/>
    <x v="10"/>
    <x v="5"/>
    <m/>
    <m/>
    <s v="TNT EXPRESS N.V."/>
    <n v="419330527"/>
    <x v="5"/>
    <s v="DXP"/>
    <n v="1"/>
    <s v="Indirect"/>
    <s v="EMC Sale"/>
    <s v="N"/>
    <m/>
    <m/>
    <s v="DIRECT"/>
    <d v="2013-03-27T00:00:00"/>
    <x v="0"/>
    <d v="2013-03-27T00:00:00"/>
    <n v="3"/>
    <m/>
    <m/>
    <m/>
    <n v="94678.11"/>
    <x v="0"/>
    <s v="GOVT"/>
    <s v="GOVT -- CENTRAL"/>
    <s v="UK&amp;IBOOKINGS"/>
    <s v="Q12013"/>
  </r>
  <r>
    <x v="5"/>
    <x v="2"/>
    <s v="CONTENT AND CASE MGMT"/>
    <x v="3"/>
    <s v="CAPTURE"/>
    <s v="Capture"/>
    <s v="CAPT-ROY-LIC"/>
    <s v="IIG EMEA UK/IRELAND AREA"/>
    <s v="IIG EMEA UK/IRELAND 1 DISTRICT"/>
    <s v="MARK RATTLEY"/>
    <s v="MARK RATTLEY"/>
    <s v="IIG EMEA NORTH DIVISION"/>
    <x v="7"/>
    <n v="41692"/>
    <x v="7"/>
    <x v="7"/>
    <x v="7"/>
    <s v="United Kingdom"/>
    <s v="United Kingdom"/>
    <x v="0"/>
    <s v="ZOR"/>
    <n v="2673752"/>
    <m/>
    <x v="10"/>
    <x v="5"/>
    <m/>
    <m/>
    <s v="TNT EXPRESS N.V."/>
    <n v="419330527"/>
    <x v="5"/>
    <s v="DXP"/>
    <n v="-1"/>
    <s v="Indirect"/>
    <s v="EMC Sale"/>
    <s v="N"/>
    <m/>
    <m/>
    <s v="DIRECT"/>
    <d v="2013-03-27T00:00:00"/>
    <x v="3"/>
    <d v="2013-03-31T00:00:00"/>
    <n v="3"/>
    <m/>
    <m/>
    <m/>
    <n v="-94678.11"/>
    <x v="0"/>
    <s v="GOVT"/>
    <s v="GOVT -- CENTRAL"/>
    <s v="UK&amp;IBOOKINGS"/>
    <s v="Q12013"/>
  </r>
  <r>
    <x v="5"/>
    <x v="2"/>
    <s v="CONTENT AND CASE MGMT"/>
    <x v="3"/>
    <s v="CAPTURE"/>
    <s v="Capture"/>
    <s v="CAPT-ROY-LIC"/>
    <s v="IIG EMEA UK/IRELAND AREA"/>
    <s v="IIG EMEA UK/IRELAND ENTERPRISE DISTRICT"/>
    <s v="MARK RATTLEY"/>
    <s v="OWEN KILBANE"/>
    <s v="IIG EMEA NORTH DIVISION"/>
    <x v="8"/>
    <n v="46889"/>
    <x v="7"/>
    <x v="7"/>
    <x v="7"/>
    <s v="United Kingdom"/>
    <s v="United Kingdom"/>
    <x v="0"/>
    <s v="ZOR"/>
    <n v="2673752"/>
    <m/>
    <x v="10"/>
    <x v="5"/>
    <m/>
    <m/>
    <s v="TNT EXPRESS N.V."/>
    <n v="419330527"/>
    <x v="5"/>
    <s v="DXP"/>
    <n v="1"/>
    <s v="Indirect"/>
    <s v="EMC Sale"/>
    <s v="N"/>
    <m/>
    <m/>
    <s v="DIRECT"/>
    <d v="2013-03-27T00:00:00"/>
    <x v="3"/>
    <d v="2013-03-31T00:00:00"/>
    <n v="3"/>
    <m/>
    <m/>
    <m/>
    <n v="94678.11"/>
    <x v="0"/>
    <s v="GOVT"/>
    <s v="GOVT -- CENTRAL"/>
    <s v="UK&amp;IBOOKINGS"/>
    <s v="Q12013"/>
  </r>
  <r>
    <x v="6"/>
    <x v="0"/>
    <s v="CONTENT AND CASE MGMT"/>
    <x v="3"/>
    <s v="CAPTURE"/>
    <s v="Capture"/>
    <s v="MISC-CAPT-SW"/>
    <s v="IIG EMEA SWITZERLAND AREA"/>
    <s v="IIG EMEA SWITZERLAND 1 DISTRICT"/>
    <s v="STEPHANE BARBERET"/>
    <s v="ROMAN HOHL"/>
    <s v="IIG EMEA SOUTH DIVISION"/>
    <x v="9"/>
    <n v="125701"/>
    <x v="8"/>
    <x v="8"/>
    <x v="8"/>
    <s v="Australia"/>
    <s v="Australia"/>
    <x v="1"/>
    <s v="ZDR"/>
    <n v="2664928"/>
    <m/>
    <x v="11"/>
    <x v="6"/>
    <m/>
    <m/>
    <s v="NESTLÉ S.A."/>
    <n v="480708874"/>
    <x v="6"/>
    <m/>
    <n v="0.5"/>
    <s v="Direct"/>
    <s v="BOOKINGS IMPACTING"/>
    <s v="N"/>
    <m/>
    <m/>
    <s v="DIRECT"/>
    <d v="2013-01-09T00:00:00"/>
    <x v="6"/>
    <d v="2013-03-22T00:00:00"/>
    <n v="3"/>
    <m/>
    <m/>
    <m/>
    <n v="2808"/>
    <x v="0"/>
    <s v="PROCESS MFG"/>
    <s v="PROCESS MFG -- FOOD/BEVERAGE"/>
    <s v="SwitzerlandBOOKINGS"/>
    <s v="Q12013"/>
  </r>
  <r>
    <x v="6"/>
    <x v="0"/>
    <s v="CONTENT AND CASE MGMT"/>
    <x v="3"/>
    <s v="CAPTURE"/>
    <s v="Capture"/>
    <s v="MISC-CAPT-SW"/>
    <s v="SWITZERLAND AREA"/>
    <s v="SWITZERLAND GLOBAL ACCOUNTS DISTRICT"/>
    <s v="STEFANO CAMUSO"/>
    <s v="STEFANO CAMUSO"/>
    <s v="EUROPE WEST DIVISION"/>
    <x v="10"/>
    <s v="D02328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-51314.11"/>
    <x v="0"/>
    <s v="SERVICES"/>
    <s v="SERVICES -- OTHER"/>
    <s v="SwitzerlandBOOKINGS"/>
    <s v="Q12013"/>
  </r>
  <r>
    <x v="6"/>
    <x v="0"/>
    <s v="CONTENT AND CASE MGMT"/>
    <x v="3"/>
    <s v="CAPTURE"/>
    <s v="Capture"/>
    <s v="MISC-CAPT-SW"/>
    <s v="SWITZERLAND AREA"/>
    <s v="SWITZERLAND GLOBAL ACCOUNTS DISTRICT"/>
    <s v="STEFANO CAMUSO"/>
    <s v="STEFANO CAMUSO"/>
    <s v="EUROPE WEST DIVISION"/>
    <x v="10"/>
    <s v="D02328"/>
    <x v="9"/>
    <x v="9"/>
    <x v="9"/>
    <s v="Switzerland"/>
    <s v="Switzerland"/>
    <x v="0"/>
    <s v="ZOR"/>
    <n v="2464703"/>
    <m/>
    <x v="12"/>
    <x v="7"/>
    <m/>
    <m/>
    <s v="NESTLÉ S.A."/>
    <n v="480708874"/>
    <x v="7"/>
    <s v="DXP"/>
    <n v="-1"/>
    <s v="Direct"/>
    <s v="EMC Sale"/>
    <s v="N"/>
    <m/>
    <m/>
    <s v="DIRECT"/>
    <d v="2012-12-31T00:00:00"/>
    <x v="7"/>
    <d v="2013-01-28T00:00:00"/>
    <n v="1"/>
    <m/>
    <m/>
    <m/>
    <n v="-17112"/>
    <x v="0"/>
    <s v="SERVICES"/>
    <s v="SERVICES -- OTHER"/>
    <s v="SwitzerlandBOOKINGS"/>
    <s v="Q12013"/>
  </r>
  <r>
    <x v="6"/>
    <x v="0"/>
    <s v="CONTENT AND CASE MGMT"/>
    <x v="3"/>
    <s v="CAPTURE"/>
    <s v="Capture"/>
    <s v="MISC-CAPT-SW"/>
    <s v="SWITZERLAND AREA"/>
    <s v="SWITZERLAND ROMANDIE DISTRICT"/>
    <s v="STEFANO CAMUSO"/>
    <s v="RONY BAENZIGER"/>
    <s v="EUROPE WEST DIVISION"/>
    <x v="11"/>
    <n v="18499"/>
    <x v="8"/>
    <x v="8"/>
    <x v="8"/>
    <s v="Australia"/>
    <s v="Australia"/>
    <x v="1"/>
    <s v="ZDR"/>
    <n v="2664928"/>
    <m/>
    <x v="11"/>
    <x v="6"/>
    <m/>
    <m/>
    <s v="NESTLÉ S.A."/>
    <n v="480708874"/>
    <x v="6"/>
    <m/>
    <n v="0.5"/>
    <s v="Direct"/>
    <s v="BOOKINGS IMPACTING"/>
    <s v="N"/>
    <m/>
    <m/>
    <s v="DIRECT"/>
    <d v="2013-01-09T00:00:00"/>
    <x v="6"/>
    <d v="2013-03-22T00:00:00"/>
    <n v="3"/>
    <m/>
    <m/>
    <m/>
    <n v="2808"/>
    <x v="0"/>
    <s v="PROCESS MFG"/>
    <s v="PROCESS MFG -- FOOD/BEVERAGE"/>
    <s v="SwitzerlandBOOKINGS"/>
    <s v="Q12013"/>
  </r>
  <r>
    <x v="6"/>
    <x v="0"/>
    <s v="CONTENT AND CASE MGMT"/>
    <x v="3"/>
    <s v="CAPTURE"/>
    <s v="Capture"/>
    <s v="MISC-CAPT-SW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51314.11"/>
    <x v="0"/>
    <s v="SERVICES"/>
    <s v="SERVICES -- OTHER"/>
    <s v="SwitzerlandBOOKINGS"/>
    <s v="Q12013"/>
  </r>
  <r>
    <x v="6"/>
    <x v="0"/>
    <s v="CONTENT AND CASE MGMT"/>
    <x v="3"/>
    <s v="CAPTURE"/>
    <s v="Capture"/>
    <s v="MISC-CAPT-SW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8"/>
    <d v="2013-02-28T00:00:00"/>
    <n v="3"/>
    <m/>
    <m/>
    <m/>
    <n v="947829"/>
    <x v="0"/>
    <s v="SERVICES"/>
    <s v="SERVICES -- OTHER"/>
    <s v="SwitzerlandBOOKINGS"/>
    <s v="Q12013"/>
  </r>
  <r>
    <x v="6"/>
    <x v="0"/>
    <s v="CONTENT AND CASE MGMT"/>
    <x v="3"/>
    <s v="CAPTURE"/>
    <s v="Capture"/>
    <s v="MISC-CAPT-SW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9"/>
    <d v="2013-02-28T00:00:00"/>
    <n v="3"/>
    <m/>
    <m/>
    <m/>
    <n v="-947829"/>
    <x v="0"/>
    <s v="SERVICES"/>
    <s v="SERVICES -- OTHER"/>
    <s v="SwitzerlandBOOKINGS"/>
    <s v="Q12013"/>
  </r>
  <r>
    <x v="6"/>
    <x v="0"/>
    <s v="CONTENT AND CASE MGMT"/>
    <x v="3"/>
    <s v="CAPTURE"/>
    <s v="Capture"/>
    <s v="MISC-CAPT-SW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m/>
    <x v="12"/>
    <x v="7"/>
    <m/>
    <m/>
    <s v="NESTLÉ S.A."/>
    <n v="480708874"/>
    <x v="7"/>
    <s v="DXP"/>
    <n v="1"/>
    <s v="Direct"/>
    <s v="EMC Sale"/>
    <s v="N"/>
    <m/>
    <m/>
    <s v="DIRECT"/>
    <d v="2012-12-31T00:00:00"/>
    <x v="7"/>
    <d v="2013-01-28T00:00:00"/>
    <n v="1"/>
    <m/>
    <m/>
    <m/>
    <n v="17112"/>
    <x v="0"/>
    <s v="SERVICES"/>
    <s v="SERVICES -- OTHER"/>
    <s v="SwitzerlandBOOKINGS"/>
    <s v="Q12013"/>
  </r>
  <r>
    <x v="7"/>
    <x v="0"/>
    <s v="CONTENT AND CASE MGMT"/>
    <x v="3"/>
    <s v="DISPATCHER"/>
    <s v="Capture"/>
    <s v="456-102-290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2"/>
    <s v="Direct"/>
    <s v="EMC Sale"/>
    <s v="N"/>
    <m/>
    <m/>
    <s v="DIRECT"/>
    <d v="2013-01-16T00:00:00"/>
    <x v="10"/>
    <d v="2013-01-16T00:00:00"/>
    <n v="1"/>
    <m/>
    <m/>
    <m/>
    <n v="912.08"/>
    <x v="0"/>
    <s v="LIFESCI"/>
    <s v="LIFESCI -- PHARMACEUTICALS"/>
    <s v="GermanyBOOKINGS"/>
    <s v="Q12013"/>
  </r>
  <r>
    <x v="7"/>
    <x v="0"/>
    <s v="CONTENT AND CASE MGMT"/>
    <x v="3"/>
    <s v="DISPATCHER"/>
    <s v="Capture"/>
    <s v="456-102-290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03"/>
    <s v="Direct"/>
    <s v="EMC Sale"/>
    <s v="N"/>
    <m/>
    <m/>
    <s v="DIRECT"/>
    <d v="2013-01-16T00:00:00"/>
    <x v="11"/>
    <d v="2013-02-18T00:00:00"/>
    <n v="2"/>
    <m/>
    <m/>
    <m/>
    <n v="136.81"/>
    <x v="0"/>
    <s v="LIFESCI"/>
    <s v="LIFESCI -- PHARMACEUTICALS"/>
    <s v="GermanyBOOKINGS"/>
    <s v="Q12013"/>
  </r>
  <r>
    <x v="7"/>
    <x v="0"/>
    <s v="CONTENT AND CASE MGMT"/>
    <x v="3"/>
    <s v="DISPATCHER"/>
    <s v="Capture"/>
    <s v="456-102-290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13"/>
    <s v="Direct"/>
    <s v="EMC Sale"/>
    <s v="N"/>
    <m/>
    <m/>
    <s v="DIRECT"/>
    <d v="2013-01-16T00:00:00"/>
    <x v="1"/>
    <d v="2013-03-28T00:00:00"/>
    <n v="3"/>
    <m/>
    <m/>
    <m/>
    <n v="592.86"/>
    <x v="0"/>
    <s v="LIFESCI"/>
    <s v="LIFESCI -- PHARMACEUTICALS"/>
    <s v="GermanyBOOKINGS"/>
    <s v="Q12013"/>
  </r>
  <r>
    <x v="7"/>
    <x v="0"/>
    <s v="CONTENT AND CASE MGMT"/>
    <x v="3"/>
    <s v="DISPATCHER"/>
    <s v="Capture"/>
    <s v="456-102-290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0.12"/>
    <s v="Direct"/>
    <s v="EMC Sale"/>
    <s v="N"/>
    <m/>
    <m/>
    <s v="DIRECT"/>
    <d v="2013-01-16T00:00:00"/>
    <x v="3"/>
    <d v="2013-03-31T00:00:00"/>
    <n v="3"/>
    <m/>
    <m/>
    <m/>
    <n v="-547.25"/>
    <x v="0"/>
    <s v="LIFESCI"/>
    <s v="LIFESCI -- PHARMACEUTICALS"/>
    <s v="GermanyBOOKINGS"/>
    <s v="Q12013"/>
  </r>
  <r>
    <x v="8"/>
    <x v="1"/>
    <s v="CONTENT AND CASE MGMT"/>
    <x v="3"/>
    <s v="DISPATCHER"/>
    <s v="Capture"/>
    <s v="456-102-290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8"/>
    <s v="Direct"/>
    <s v="EMC Sale"/>
    <s v="N"/>
    <m/>
    <m/>
    <s v="DIRECT"/>
    <d v="2013-01-16T00:00:00"/>
    <x v="10"/>
    <d v="2013-01-16T00:00:00"/>
    <n v="1"/>
    <m/>
    <m/>
    <m/>
    <n v="3648.32"/>
    <x v="0"/>
    <s v="LIFESCI"/>
    <s v="LIFESCI -- PHARMACEUTICALS"/>
    <s v="Russia CISBOOKINGS"/>
    <s v="Q12013"/>
  </r>
  <r>
    <x v="8"/>
    <x v="1"/>
    <s v="CONTENT AND CASE MGMT"/>
    <x v="3"/>
    <s v="DISPATCHER"/>
    <s v="Capture"/>
    <s v="456-102-290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0.03"/>
    <s v="Direct"/>
    <s v="EMC Sale"/>
    <s v="N"/>
    <m/>
    <m/>
    <s v="DIRECT"/>
    <d v="2013-01-16T00:00:00"/>
    <x v="11"/>
    <d v="2013-02-18T00:00:00"/>
    <n v="2"/>
    <m/>
    <m/>
    <m/>
    <n v="-136.81"/>
    <x v="0"/>
    <s v="LIFESCI"/>
    <s v="LIFESCI -- PHARMACEUTICALS"/>
    <s v="Russia CISBOOKINGS"/>
    <s v="Q12013"/>
  </r>
  <r>
    <x v="8"/>
    <x v="1"/>
    <s v="CONTENT AND CASE MGMT"/>
    <x v="3"/>
    <s v="DISPATCHER"/>
    <s v="Capture"/>
    <s v="456-102-290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0.13"/>
    <s v="Direct"/>
    <s v="EMC Sale"/>
    <s v="N"/>
    <m/>
    <m/>
    <s v="DIRECT"/>
    <d v="2013-01-16T00:00:00"/>
    <x v="1"/>
    <d v="2013-03-28T00:00:00"/>
    <n v="3"/>
    <m/>
    <m/>
    <m/>
    <n v="-592.85"/>
    <x v="0"/>
    <s v="LIFESCI"/>
    <s v="LIFESCI -- PHARMACEUTICALS"/>
    <s v="Russia CISBOOKINGS"/>
    <s v="Q12013"/>
  </r>
  <r>
    <x v="8"/>
    <x v="1"/>
    <s v="CONTENT AND CASE MGMT"/>
    <x v="3"/>
    <s v="DISPATCHER"/>
    <s v="Capture"/>
    <s v="456-102-290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12"/>
    <s v="Direct"/>
    <s v="EMC Sale"/>
    <s v="N"/>
    <m/>
    <m/>
    <s v="DIRECT"/>
    <d v="2013-01-16T00:00:00"/>
    <x v="3"/>
    <d v="2013-03-31T00:00:00"/>
    <n v="3"/>
    <m/>
    <m/>
    <m/>
    <n v="547.25"/>
    <x v="0"/>
    <s v="LIFESCI"/>
    <s v="LIFESCI -- PHARMACEUTICALS"/>
    <s v="Russia CISBOOKINGS"/>
    <s v="Q12013"/>
  </r>
  <r>
    <x v="7"/>
    <x v="0"/>
    <s v="CONTENT AND CASE MGMT"/>
    <x v="3"/>
    <s v="DISPATCHER"/>
    <s v="Capture"/>
    <s v="456-102-291"/>
    <s v="IIG EMEA GERMANY AREA"/>
    <s v="IIG EMEA GERMANY 1 DISTRICT"/>
    <s v="STEPHANE BARBERET"/>
    <s v="ULRICH WENZ"/>
    <s v="IIG EMEA SOUTH DIVISION"/>
    <x v="14"/>
    <n v="123674"/>
    <x v="11"/>
    <x v="11"/>
    <x v="11"/>
    <s v="Germany"/>
    <s v="Germany"/>
    <x v="0"/>
    <s v="ZOR"/>
    <n v="2389454"/>
    <s v="ZR06 - VSOE"/>
    <x v="14"/>
    <x v="9"/>
    <s v="HARD REDIRECTS"/>
    <s v="ZR06 - VSOE"/>
    <s v="COMMERZBANK AG"/>
    <n v="315537944"/>
    <x v="9"/>
    <s v="DXP"/>
    <n v="0"/>
    <s v="Direct"/>
    <s v="EMC Sale"/>
    <s v="N"/>
    <m/>
    <m/>
    <s v="DIRECT"/>
    <d v="2012-11-09T00:00:00"/>
    <x v="0"/>
    <d v="2013-03-27T00:00:00"/>
    <n v="3"/>
    <m/>
    <m/>
    <m/>
    <n v="-665.6"/>
    <x v="0"/>
    <s v="FINSERV"/>
    <s v="FINSERV -- SPECIALTY FINANCIAL"/>
    <s v="GermanyBOOKINGS"/>
    <s v="Q12013"/>
  </r>
  <r>
    <x v="9"/>
    <x v="2"/>
    <s v="CONTENT AND CASE MGMT"/>
    <x v="3"/>
    <s v="DISPATCHER"/>
    <s v="Capture"/>
    <s v="456-102-291"/>
    <s v="IIG EMEA NORDICS AREA"/>
    <s v="IIG EMEA DENMARK DISTRICT"/>
    <s v="MARK RATTLEY"/>
    <s v="ERLING KVALHEIM"/>
    <s v="IIG EMEA NORTH DIVISION"/>
    <x v="15"/>
    <n v="100878"/>
    <x v="12"/>
    <x v="12"/>
    <x v="12"/>
    <s v="South Africa"/>
    <s v="South Africa"/>
    <x v="0"/>
    <s v="ZOR"/>
    <n v="2173268"/>
    <m/>
    <x v="15"/>
    <x v="10"/>
    <m/>
    <m/>
    <s v="EQSTRA HOLDINGS LTD"/>
    <n v="652845420"/>
    <x v="10"/>
    <s v="DXP"/>
    <n v="1"/>
    <s v="Direct"/>
    <s v="EMC Sale"/>
    <s v="Y"/>
    <s v="Direct Reseller"/>
    <m/>
    <s v="OTHER CHANNEL"/>
    <d v="2013-02-27T00:00:00"/>
    <x v="5"/>
    <d v="2013-03-29T00:00:00"/>
    <n v="3"/>
    <m/>
    <m/>
    <m/>
    <n v="10413.92"/>
    <x v="0"/>
    <s v="FINSERV"/>
    <s v="FINSERV -- OTHER"/>
    <s v="South AfricaBOOKINGS"/>
    <s v="Q12013"/>
  </r>
  <r>
    <x v="9"/>
    <x v="2"/>
    <s v="CONTENT AND CASE MGMT"/>
    <x v="3"/>
    <s v="DISPATCHER"/>
    <s v="Capture"/>
    <s v="456-102-291"/>
    <s v="IIG EMEA SOUTH AFRICA AREA"/>
    <s v="IIG EMEA SOUTH AFRICA DISTRICT"/>
    <s v="MARK RATTLEY"/>
    <s v="ALBERT NEL"/>
    <s v="IIG EMEA NORTH DIVISION"/>
    <x v="16"/>
    <n v="69853"/>
    <x v="12"/>
    <x v="12"/>
    <x v="12"/>
    <s v="South Africa"/>
    <s v="South Africa"/>
    <x v="0"/>
    <s v="ZOR"/>
    <n v="2173268"/>
    <m/>
    <x v="15"/>
    <x v="10"/>
    <m/>
    <m/>
    <s v="EQSTRA HOLDINGS LTD"/>
    <n v="652845420"/>
    <x v="10"/>
    <s v="DXP"/>
    <n v="1"/>
    <s v="Direct"/>
    <s v="EMC Sale"/>
    <s v="Y"/>
    <s v="Direct Reseller"/>
    <m/>
    <s v="OTHER CHANNEL"/>
    <d v="2013-02-27T00:00:00"/>
    <x v="12"/>
    <d v="2013-02-27T00:00:00"/>
    <n v="2"/>
    <m/>
    <m/>
    <m/>
    <n v="10413.92"/>
    <x v="0"/>
    <s v="FINSERV"/>
    <s v="FINSERV -- OTHER"/>
    <s v="South AfricaBOOKINGS"/>
    <s v="Q12013"/>
  </r>
  <r>
    <x v="9"/>
    <x v="2"/>
    <s v="CONTENT AND CASE MGMT"/>
    <x v="3"/>
    <s v="DISPATCHER"/>
    <s v="Capture"/>
    <s v="456-102-291"/>
    <s v="IIG EMEA SOUTH AFRICA AREA"/>
    <s v="IIG EMEA SOUTH AFRICA DISTRICT"/>
    <s v="MARK RATTLEY"/>
    <s v="ALBERT NEL"/>
    <s v="IIG EMEA NORTH DIVISION"/>
    <x v="16"/>
    <n v="69853"/>
    <x v="12"/>
    <x v="12"/>
    <x v="12"/>
    <s v="South Africa"/>
    <s v="South Africa"/>
    <x v="0"/>
    <s v="ZOR"/>
    <n v="2173268"/>
    <m/>
    <x v="15"/>
    <x v="10"/>
    <m/>
    <m/>
    <s v="EQSTRA HOLDINGS LTD"/>
    <n v="652845420"/>
    <x v="10"/>
    <s v="DXP"/>
    <n v="-1"/>
    <s v="Direct"/>
    <s v="EMC Sale"/>
    <s v="Y"/>
    <s v="Direct Reseller"/>
    <m/>
    <s v="OTHER CHANNEL"/>
    <d v="2013-02-27T00:00:00"/>
    <x v="5"/>
    <d v="2013-03-29T00:00:00"/>
    <n v="3"/>
    <m/>
    <m/>
    <m/>
    <n v="-10413.92"/>
    <x v="0"/>
    <s v="FINSERV"/>
    <s v="FINSERV -- OTHER"/>
    <s v="South AfricaBOOKINGS"/>
    <s v="Q12013"/>
  </r>
  <r>
    <x v="10"/>
    <x v="1"/>
    <s v="CONTENT AND CASE MGMT"/>
    <x v="3"/>
    <s v="DISPATCHER"/>
    <s v="Capture"/>
    <s v="456-102-291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13"/>
    <s v="Qatar"/>
    <s v="Qatar"/>
    <x v="0"/>
    <s v="ZOR"/>
    <n v="1841375"/>
    <m/>
    <x v="16"/>
    <x v="11"/>
    <m/>
    <m/>
    <s v="GOVERNMENT OF QATAR"/>
    <n v="534796045"/>
    <x v="11"/>
    <s v="DXP"/>
    <n v="2"/>
    <s v="Indirect"/>
    <s v="EMC Sale"/>
    <s v="Y"/>
    <s v="Direct Reseller"/>
    <s v="Velocity Solution Provider"/>
    <s v="OTHER CHANNEL"/>
    <d v="2013-03-29T00:00:00"/>
    <x v="5"/>
    <d v="2013-03-29T00:00:00"/>
    <n v="3"/>
    <m/>
    <m/>
    <m/>
    <n v="6096"/>
    <x v="0"/>
    <s v="FINSERV"/>
    <s v="FINSERV -- INSURANCE"/>
    <s v="Middle EastBOOKINGS"/>
    <s v="Q12013"/>
  </r>
  <r>
    <x v="2"/>
    <x v="0"/>
    <s v="CONTENT AND CASE MGMT"/>
    <x v="3"/>
    <s v="DISPATCHER"/>
    <s v="Capture"/>
    <s v="456-102-297"/>
    <s v="IIG EMEA FRANCE AREA"/>
    <s v="IIG EMEA FRANCE TM DISTRICT"/>
    <s v="STEPHANE BARBERET"/>
    <s v="JACQUES PADIOLEAU"/>
    <s v="IIG EMEA SOUTH DIVISION"/>
    <x v="18"/>
    <n v="110504"/>
    <x v="14"/>
    <x v="14"/>
    <x v="14"/>
    <s v="France"/>
    <s v="France"/>
    <x v="0"/>
    <s v="ZOR"/>
    <n v="2532871"/>
    <m/>
    <x v="17"/>
    <x v="12"/>
    <m/>
    <m/>
    <s v="A.S.I.CONCEPT"/>
    <n v="279612589"/>
    <x v="12"/>
    <s v="DXP"/>
    <n v="2"/>
    <s v="Direct"/>
    <s v="EMC Sale"/>
    <s v="N"/>
    <m/>
    <m/>
    <s v="DIRECT"/>
    <d v="2013-03-28T00:00:00"/>
    <x v="1"/>
    <d v="2013-03-28T00:00:00"/>
    <n v="3"/>
    <m/>
    <m/>
    <m/>
    <n v="3920.8"/>
    <x v="0"/>
    <s v="SERVICES"/>
    <s v="SERVICES -- CONSULTING"/>
    <s v="FranceBOOKINGS"/>
    <s v="Q12013"/>
  </r>
  <r>
    <x v="5"/>
    <x v="2"/>
    <s v="CONTENT AND CASE MGMT"/>
    <x v="3"/>
    <s v="DISPATCHER"/>
    <s v="Capture"/>
    <s v="456-103-717"/>
    <s v="IIG EMEA BENELUX AREA"/>
    <s v="IIG EMEA HOLLAND 1 DISTRICT"/>
    <s v="MARK RATTLEY"/>
    <s v="JOOST DE BOT"/>
    <s v="IIG EMEA NORTH DIVISION"/>
    <x v="19"/>
    <n v="110701"/>
    <x v="15"/>
    <x v="15"/>
    <x v="15"/>
    <s v="United Kingdom"/>
    <s v="United Kingdom"/>
    <x v="0"/>
    <s v="ZOR"/>
    <n v="2689043"/>
    <m/>
    <x v="18"/>
    <x v="13"/>
    <m/>
    <m/>
    <s v="LLOYDS BANKING GROUP PLC"/>
    <n v="296267206"/>
    <x v="13"/>
    <s v="DXP"/>
    <n v="4"/>
    <s v="Direct"/>
    <s v="EMC Sale"/>
    <s v="N"/>
    <m/>
    <m/>
    <s v="DIRECT"/>
    <d v="2013-03-28T00:00:00"/>
    <x v="1"/>
    <d v="2013-03-28T00:00:00"/>
    <n v="3"/>
    <m/>
    <m/>
    <m/>
    <n v="4839.1099999999997"/>
    <x v="0"/>
    <s v="FINSERV"/>
    <s v="FINSERV -- OTHER"/>
    <s v="UK&amp;IBOOKINGS"/>
    <s v="Q12013"/>
  </r>
  <r>
    <x v="5"/>
    <x v="2"/>
    <s v="CONTENT AND CASE MGMT"/>
    <x v="3"/>
    <s v="DISPATCHER"/>
    <s v="Capture"/>
    <s v="456-103-717"/>
    <s v="IIG EMEA BENELUX AREA"/>
    <s v="IIG EMEA HOLLAND 1 DISTRICT"/>
    <s v="MARK RATTLEY"/>
    <s v="JOOST DE BOT"/>
    <s v="IIG EMEA NORTH DIVISION"/>
    <x v="19"/>
    <n v="110701"/>
    <x v="15"/>
    <x v="15"/>
    <x v="15"/>
    <s v="United Kingdom"/>
    <s v="United Kingdom"/>
    <x v="0"/>
    <s v="ZOR"/>
    <n v="2689043"/>
    <m/>
    <x v="18"/>
    <x v="13"/>
    <m/>
    <m/>
    <s v="LLOYDS BANKING GROUP PLC"/>
    <n v="296267206"/>
    <x v="13"/>
    <s v="DXP"/>
    <n v="-4"/>
    <s v="Direct"/>
    <s v="EMC Sale"/>
    <s v="N"/>
    <m/>
    <m/>
    <s v="DIRECT"/>
    <d v="2013-03-28T00:00:00"/>
    <x v="2"/>
    <d v="2013-03-30T00:00:00"/>
    <n v="3"/>
    <m/>
    <m/>
    <m/>
    <n v="-4839.1099999999997"/>
    <x v="0"/>
    <s v="FINSERV"/>
    <s v="FINSERV -- OTHER"/>
    <s v="UK&amp;IBOOKINGS"/>
    <s v="Q12013"/>
  </r>
  <r>
    <x v="7"/>
    <x v="0"/>
    <s v="CONTENT AND CASE MGMT"/>
    <x v="3"/>
    <s v="DISPATCHER"/>
    <s v="Capture"/>
    <s v="456-103-717"/>
    <s v="IIG EMEA GERMANY AREA"/>
    <s v="IIG EMEA GERMANY 1 DISTRICT"/>
    <s v="STEPHANE BARBERET"/>
    <s v="ULRICH WENZ"/>
    <s v="IIG EMEA SOUTH DIVISION"/>
    <x v="20"/>
    <n v="129691"/>
    <x v="16"/>
    <x v="16"/>
    <x v="16"/>
    <s v="Germany"/>
    <s v="Germany"/>
    <x v="0"/>
    <s v="ZOR"/>
    <n v="2860118"/>
    <m/>
    <x v="19"/>
    <x v="14"/>
    <m/>
    <m/>
    <s v="Siemens AG"/>
    <n v="316067164"/>
    <x v="14"/>
    <s v="DXP"/>
    <n v="2"/>
    <s v="Indirect"/>
    <s v="EMC Sale"/>
    <s v="Y"/>
    <s v="Systems Integrator;Direct Reseller;Distribution VAR"/>
    <s v="Authorized Reseller"/>
    <s v="OTHER CHANNEL"/>
    <d v="2013-03-28T00:00:00"/>
    <x v="1"/>
    <d v="2013-03-28T00:00:00"/>
    <n v="3"/>
    <m/>
    <m/>
    <m/>
    <n v="4100.2"/>
    <x v="0"/>
    <s v="HEALTHCARE"/>
    <s v="HEALTHCARE -- GENERAL"/>
    <s v="GermanyBOOKINGS"/>
    <s v="Q12013"/>
  </r>
  <r>
    <x v="5"/>
    <x v="2"/>
    <s v="CONTENT AND CASE MGMT"/>
    <x v="3"/>
    <s v="DISPATCHER"/>
    <s v="Capture"/>
    <s v="456-103-717"/>
    <s v="IIG EMEA UK/IRELAND AREA"/>
    <s v="IIG EMEA UK/IRELAND QUOTA DISTRICT"/>
    <s v="MARK RATTLEY"/>
    <s v="UKI SMB - ESG QUOTA HOUSE"/>
    <s v="IIG EMEA NORTH DIVISION"/>
    <x v="21"/>
    <s v="D01754"/>
    <x v="15"/>
    <x v="15"/>
    <x v="15"/>
    <s v="United Kingdom"/>
    <s v="United Kingdom"/>
    <x v="0"/>
    <s v="ZOR"/>
    <n v="2689043"/>
    <m/>
    <x v="18"/>
    <x v="13"/>
    <m/>
    <m/>
    <s v="LLOYDS BANKING GROUP PLC"/>
    <n v="296267206"/>
    <x v="13"/>
    <s v="DXP"/>
    <n v="4"/>
    <s v="Direct"/>
    <s v="EMC Sale"/>
    <s v="N"/>
    <m/>
    <m/>
    <s v="DIRECT"/>
    <d v="2013-03-28T00:00:00"/>
    <x v="2"/>
    <d v="2013-03-30T00:00:00"/>
    <n v="3"/>
    <m/>
    <m/>
    <m/>
    <n v="4839.1099999999997"/>
    <x v="0"/>
    <s v="FINSERV"/>
    <s v="FINSERV -- OTHER"/>
    <s v="UK&amp;IBOOKINGS"/>
    <s v="Q12013"/>
  </r>
  <r>
    <x v="4"/>
    <x v="2"/>
    <s v="CONTENT AND CASE MGMT"/>
    <x v="3"/>
    <s v="EINPUT"/>
    <s v="Capture"/>
    <s v="456-102-276"/>
    <s v="IIG EMEA BENELUX AREA"/>
    <s v="IIG EMEA BELGIUM 1 DISTRICT"/>
    <s v="MARK RATTLEY"/>
    <s v="JOOST DE BOT"/>
    <s v="IIG EMEA NORTH DIVISION"/>
    <x v="22"/>
    <n v="71015"/>
    <x v="17"/>
    <x v="17"/>
    <x v="17"/>
    <s v="Luxembourg"/>
    <s v="Luxembourg"/>
    <x v="0"/>
    <s v="ZOR"/>
    <n v="2624540"/>
    <m/>
    <x v="20"/>
    <x v="15"/>
    <m/>
    <m/>
    <s v="POLICE GRAND-DUCALE(DIRECTION GÉNÉRALE) ETABL. PUBLIC"/>
    <n v="400938981"/>
    <x v="15"/>
    <s v="DXP"/>
    <n v="3"/>
    <s v="Direct"/>
    <s v="EMC Sale"/>
    <s v="Y"/>
    <s v="Direct Reseller"/>
    <m/>
    <s v="OTHER CHANNEL"/>
    <d v="2013-02-08T00:00:00"/>
    <x v="13"/>
    <d v="2013-02-08T00:00:00"/>
    <n v="2"/>
    <m/>
    <m/>
    <m/>
    <n v="2215.1999999999998"/>
    <x v="0"/>
    <s v="GOVT"/>
    <s v="GOVT -- PUBLIC SAFETY &amp; JUSTICE"/>
    <s v="BeneluxBOOKINGS"/>
    <s v="Q12013"/>
  </r>
  <r>
    <x v="4"/>
    <x v="2"/>
    <s v="CONTENT AND CASE MGMT"/>
    <x v="3"/>
    <s v="EINPUT"/>
    <s v="Capture"/>
    <s v="456-102-276"/>
    <s v="IIG EMEA BENELUX AREA"/>
    <s v="IIG EMEA BELGIUM 1 DISTRICT"/>
    <s v="MARK RATTLEY"/>
    <s v="JOOST DE BOT"/>
    <s v="IIG EMEA NORTH DIVISION"/>
    <x v="22"/>
    <n v="71015"/>
    <x v="17"/>
    <x v="17"/>
    <x v="17"/>
    <s v="Luxembourg"/>
    <s v="Luxembourg"/>
    <x v="0"/>
    <s v="ZOR"/>
    <n v="2624540"/>
    <m/>
    <x v="20"/>
    <x v="15"/>
    <m/>
    <m/>
    <s v="POLICE GRAND-DUCALE(DIRECTION GÉNÉRALE) ETABL. PUBLIC"/>
    <n v="400938981"/>
    <x v="15"/>
    <s v="DXP"/>
    <n v="-3"/>
    <s v="Direct"/>
    <s v="EMC Sale"/>
    <s v="Y"/>
    <s v="Direct Reseller"/>
    <m/>
    <s v="OTHER CHANNEL"/>
    <d v="2013-02-08T00:00:00"/>
    <x v="5"/>
    <d v="2013-03-29T00:00:00"/>
    <n v="3"/>
    <m/>
    <m/>
    <m/>
    <n v="-2215.1999999999998"/>
    <x v="0"/>
    <s v="GOVT"/>
    <s v="GOVT -- PUBLIC SAFETY &amp; JUSTICE"/>
    <s v="BeneluxBOOKINGS"/>
    <s v="Q12013"/>
  </r>
  <r>
    <x v="11"/>
    <x v="0"/>
    <s v="CONTENT AND CASE MGMT"/>
    <x v="3"/>
    <s v="EINPUT"/>
    <s v="Capture"/>
    <s v="456-102-276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500"/>
    <s v="Indirect"/>
    <s v="EMC Sale"/>
    <s v="Y"/>
    <s v="OEM"/>
    <m/>
    <s v="OTHER CHANNEL"/>
    <d v="2013-03-30T00:00:00"/>
    <x v="2"/>
    <d v="2013-03-30T00:00:00"/>
    <n v="3"/>
    <m/>
    <m/>
    <m/>
    <n v="14494.1"/>
    <x v="0"/>
    <s v="GOVT"/>
    <s v="GOVT -- CENTRAL"/>
    <s v="ItalyBOOKINGS"/>
    <s v="Q12013"/>
  </r>
  <r>
    <x v="11"/>
    <x v="0"/>
    <s v="CONTENT AND CASE MGMT"/>
    <x v="3"/>
    <s v="EINPUT"/>
    <s v="Capture"/>
    <s v="456-102-276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500"/>
    <s v="Indirect"/>
    <s v="EMC Sale"/>
    <s v="Y"/>
    <s v="OEM"/>
    <m/>
    <s v="OTHER CHANNEL"/>
    <d v="2013-03-30T00:00:00"/>
    <x v="3"/>
    <d v="2013-03-31T00:00:00"/>
    <n v="3"/>
    <m/>
    <m/>
    <m/>
    <n v="-14494.1"/>
    <x v="0"/>
    <s v="GOVT"/>
    <s v="GOVT -- CENTRAL"/>
    <s v="ItalyBOOKINGS"/>
    <s v="Q12013"/>
  </r>
  <r>
    <x v="7"/>
    <x v="0"/>
    <s v="CONTENT AND CASE MGMT"/>
    <x v="3"/>
    <s v="EINPUT"/>
    <s v="Capture"/>
    <s v="456-102-276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1"/>
    <s v="Direct"/>
    <s v="EMC Sale"/>
    <s v="N"/>
    <m/>
    <m/>
    <s v="DIRECT"/>
    <d v="2013-01-16T00:00:00"/>
    <x v="10"/>
    <d v="2013-01-16T00:00:00"/>
    <n v="1"/>
    <m/>
    <m/>
    <m/>
    <n v="500.5"/>
    <x v="0"/>
    <s v="LIFESCI"/>
    <s v="LIFESCI -- PHARMACEUTICALS"/>
    <s v="GermanyBOOKINGS"/>
    <s v="Q12013"/>
  </r>
  <r>
    <x v="7"/>
    <x v="0"/>
    <s v="CONTENT AND CASE MGMT"/>
    <x v="3"/>
    <s v="EINPUT"/>
    <s v="Capture"/>
    <s v="456-102-276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15"/>
    <s v="Direct"/>
    <s v="EMC Sale"/>
    <s v="N"/>
    <m/>
    <m/>
    <s v="DIRECT"/>
    <d v="2013-01-16T00:00:00"/>
    <x v="11"/>
    <d v="2013-02-18T00:00:00"/>
    <n v="2"/>
    <m/>
    <m/>
    <m/>
    <n v="75.08"/>
    <x v="0"/>
    <s v="LIFESCI"/>
    <s v="LIFESCI -- PHARMACEUTICALS"/>
    <s v="GermanyBOOKINGS"/>
    <s v="Q12013"/>
  </r>
  <r>
    <x v="7"/>
    <x v="0"/>
    <s v="CONTENT AND CASE MGMT"/>
    <x v="3"/>
    <s v="EINPUT"/>
    <s v="Capture"/>
    <s v="456-102-276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65"/>
    <s v="Direct"/>
    <s v="EMC Sale"/>
    <s v="N"/>
    <m/>
    <m/>
    <s v="DIRECT"/>
    <d v="2013-01-16T00:00:00"/>
    <x v="1"/>
    <d v="2013-03-28T00:00:00"/>
    <n v="3"/>
    <m/>
    <m/>
    <m/>
    <n v="325.32"/>
    <x v="0"/>
    <s v="LIFESCI"/>
    <s v="LIFESCI -- PHARMACEUTICALS"/>
    <s v="GermanyBOOKINGS"/>
    <s v="Q12013"/>
  </r>
  <r>
    <x v="7"/>
    <x v="0"/>
    <s v="CONTENT AND CASE MGMT"/>
    <x v="3"/>
    <s v="EINPUT"/>
    <s v="Capture"/>
    <s v="456-102-276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0.6"/>
    <s v="Direct"/>
    <s v="EMC Sale"/>
    <s v="N"/>
    <m/>
    <m/>
    <s v="DIRECT"/>
    <d v="2013-01-16T00:00:00"/>
    <x v="3"/>
    <d v="2013-03-31T00:00:00"/>
    <n v="3"/>
    <m/>
    <m/>
    <m/>
    <n v="-300.3"/>
    <x v="0"/>
    <s v="LIFESCI"/>
    <s v="LIFESCI -- PHARMACEUTICALS"/>
    <s v="GermanyBOOKINGS"/>
    <s v="Q12013"/>
  </r>
  <r>
    <x v="11"/>
    <x v="0"/>
    <s v="CONTENT AND CASE MGMT"/>
    <x v="3"/>
    <s v="EINPUT"/>
    <s v="Capture"/>
    <s v="456-102-276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500"/>
    <s v="Indirect"/>
    <s v="EMC Sale"/>
    <s v="Y"/>
    <s v="OEM"/>
    <m/>
    <s v="OTHER CHANNEL"/>
    <d v="2013-03-30T00:00:00"/>
    <x v="3"/>
    <d v="2013-03-31T00:00:00"/>
    <n v="3"/>
    <m/>
    <m/>
    <m/>
    <n v="14494.1"/>
    <x v="0"/>
    <s v="GOVT"/>
    <s v="GOVT -- CENTRAL"/>
    <s v="ItalyBOOKINGS"/>
    <s v="Q12013"/>
  </r>
  <r>
    <x v="11"/>
    <x v="0"/>
    <s v="CONTENT AND CASE MGMT"/>
    <x v="3"/>
    <s v="EINPUT"/>
    <s v="Capture"/>
    <s v="456-102-276"/>
    <s v="IIG EMEA ITALY AREA"/>
    <s v="IIG EMEA ITALY DISTRICT"/>
    <s v="STEPHANE BARBERET"/>
    <s v="CHRISTIAN DAVERSA"/>
    <s v="IIG EMEA SOUTH DIVISION"/>
    <x v="25"/>
    <n v="117985"/>
    <x v="19"/>
    <x v="19"/>
    <x v="19"/>
    <s v="Italy"/>
    <s v="Italy"/>
    <x v="0"/>
    <s v="ZOR"/>
    <n v="2707727"/>
    <m/>
    <x v="22"/>
    <x v="17"/>
    <m/>
    <m/>
    <s v="UNICREDIT SPA"/>
    <n v="428569479"/>
    <x v="17"/>
    <s v="DXP"/>
    <n v="5"/>
    <s v="Direct"/>
    <s v="EMC Sale"/>
    <s v="Y"/>
    <s v="Direct Reseller;Distribution VAR"/>
    <s v="Authorized Reseller"/>
    <s v="OTHER CHANNEL"/>
    <d v="2013-02-28T00:00:00"/>
    <x v="14"/>
    <d v="2013-02-28T00:00:00"/>
    <n v="2"/>
    <m/>
    <m/>
    <m/>
    <n v="4160"/>
    <x v="0"/>
    <s v="FINSERV"/>
    <s v="FINSERV -- BANKING"/>
    <s v="ItalyBOOKINGS"/>
    <s v="Q12013"/>
  </r>
  <r>
    <x v="11"/>
    <x v="0"/>
    <s v="CONTENT AND CASE MGMT"/>
    <x v="3"/>
    <s v="EINPUT"/>
    <s v="Capture"/>
    <s v="456-102-276"/>
    <s v="IIG EMEA ITALY AREA"/>
    <s v="IIG EMEA ITALY DISTRICT"/>
    <s v="STEPHANE BARBERET"/>
    <s v="CHRISTIAN DAVERSA"/>
    <s v="IIG EMEA SOUTH DIVISION"/>
    <x v="25"/>
    <n v="117985"/>
    <x v="20"/>
    <x v="20"/>
    <x v="20"/>
    <s v="Italy"/>
    <s v="Italy"/>
    <x v="0"/>
    <s v="ZOR"/>
    <n v="2659590"/>
    <m/>
    <x v="23"/>
    <x v="18"/>
    <m/>
    <m/>
    <s v="UNICREDIT SPA"/>
    <n v="428569479"/>
    <x v="18"/>
    <s v="DXP"/>
    <n v="80"/>
    <s v="Direct"/>
    <s v="EMC Sale"/>
    <s v="N"/>
    <m/>
    <m/>
    <s v="DIRECT"/>
    <d v="2013-02-22T00:00:00"/>
    <x v="15"/>
    <d v="2013-02-22T00:00:00"/>
    <n v="2"/>
    <m/>
    <m/>
    <m/>
    <n v="58448.06"/>
    <x v="0"/>
    <s v="FINSERV"/>
    <s v="FINSERV -- BANKING"/>
    <s v="ItalyBOOKINGS"/>
    <s v="Q12013"/>
  </r>
  <r>
    <x v="4"/>
    <x v="2"/>
    <s v="CONTENT AND CASE MGMT"/>
    <x v="3"/>
    <s v="EINPUT"/>
    <s v="Capture"/>
    <s v="456-102-276"/>
    <s v="IIG EMEA NORDICS AREA"/>
    <s v="IIG EMEA DENMARK DISTRICT"/>
    <s v="MARK RATTLEY"/>
    <s v="ERLING KVALHEIM"/>
    <s v="IIG EMEA NORTH DIVISION"/>
    <x v="15"/>
    <n v="100878"/>
    <x v="17"/>
    <x v="17"/>
    <x v="17"/>
    <s v="Luxembourg"/>
    <s v="Luxembourg"/>
    <x v="0"/>
    <s v="ZOR"/>
    <n v="2624540"/>
    <m/>
    <x v="20"/>
    <x v="15"/>
    <m/>
    <m/>
    <s v="POLICE GRAND-DUCALE(DIRECTION GÉNÉRALE) ETABL. PUBLIC"/>
    <n v="400938981"/>
    <x v="15"/>
    <s v="DXP"/>
    <n v="3"/>
    <s v="Direct"/>
    <s v="EMC Sale"/>
    <s v="Y"/>
    <s v="Direct Reseller"/>
    <m/>
    <s v="OTHER CHANNEL"/>
    <d v="2013-02-08T00:00:00"/>
    <x v="5"/>
    <d v="2013-03-29T00:00:00"/>
    <n v="3"/>
    <m/>
    <m/>
    <m/>
    <n v="2215.1999999999998"/>
    <x v="0"/>
    <s v="GOVT"/>
    <s v="GOVT -- PUBLIC SAFETY &amp; JUSTICE"/>
    <s v="BeneluxBOOKINGS"/>
    <s v="Q12013"/>
  </r>
  <r>
    <x v="8"/>
    <x v="1"/>
    <s v="CONTENT AND CASE MGMT"/>
    <x v="3"/>
    <s v="EINPUT"/>
    <s v="Capture"/>
    <s v="456-102-276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4"/>
    <s v="Direct"/>
    <s v="EMC Sale"/>
    <s v="N"/>
    <m/>
    <m/>
    <s v="DIRECT"/>
    <d v="2013-01-16T00:00:00"/>
    <x v="10"/>
    <d v="2013-01-16T00:00:00"/>
    <n v="1"/>
    <m/>
    <m/>
    <m/>
    <n v="2002"/>
    <x v="0"/>
    <s v="LIFESCI"/>
    <s v="LIFESCI -- PHARMACEUTICALS"/>
    <s v="Russia CISBOOKINGS"/>
    <s v="Q12013"/>
  </r>
  <r>
    <x v="8"/>
    <x v="1"/>
    <s v="CONTENT AND CASE MGMT"/>
    <x v="3"/>
    <s v="EINPUT"/>
    <s v="Capture"/>
    <s v="456-102-276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0.15"/>
    <s v="Direct"/>
    <s v="EMC Sale"/>
    <s v="N"/>
    <m/>
    <m/>
    <s v="DIRECT"/>
    <d v="2013-01-16T00:00:00"/>
    <x v="11"/>
    <d v="2013-02-18T00:00:00"/>
    <n v="2"/>
    <m/>
    <m/>
    <m/>
    <n v="-75.069999999999993"/>
    <x v="0"/>
    <s v="LIFESCI"/>
    <s v="LIFESCI -- PHARMACEUTICALS"/>
    <s v="Russia CISBOOKINGS"/>
    <s v="Q12013"/>
  </r>
  <r>
    <x v="8"/>
    <x v="1"/>
    <s v="CONTENT AND CASE MGMT"/>
    <x v="3"/>
    <s v="EINPUT"/>
    <s v="Capture"/>
    <s v="456-102-276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0.65"/>
    <s v="Direct"/>
    <s v="EMC Sale"/>
    <s v="N"/>
    <m/>
    <m/>
    <s v="DIRECT"/>
    <d v="2013-01-16T00:00:00"/>
    <x v="1"/>
    <d v="2013-03-28T00:00:00"/>
    <n v="3"/>
    <m/>
    <m/>
    <m/>
    <n v="-325.33"/>
    <x v="0"/>
    <s v="LIFESCI"/>
    <s v="LIFESCI -- PHARMACEUTICALS"/>
    <s v="Russia CISBOOKINGS"/>
    <s v="Q12013"/>
  </r>
  <r>
    <x v="8"/>
    <x v="1"/>
    <s v="CONTENT AND CASE MGMT"/>
    <x v="3"/>
    <s v="EINPUT"/>
    <s v="Capture"/>
    <s v="456-102-276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6"/>
    <s v="Direct"/>
    <s v="EMC Sale"/>
    <s v="N"/>
    <m/>
    <m/>
    <s v="DIRECT"/>
    <d v="2013-01-16T00:00:00"/>
    <x v="3"/>
    <d v="2013-03-31T00:00:00"/>
    <n v="3"/>
    <m/>
    <m/>
    <m/>
    <n v="300.3"/>
    <x v="0"/>
    <s v="LIFESCI"/>
    <s v="LIFESCI -- PHARMACEUTICALS"/>
    <s v="Russia CISBOOKINGS"/>
    <s v="Q12013"/>
  </r>
  <r>
    <x v="10"/>
    <x v="1"/>
    <s v="CONTENT AND CASE MGMT"/>
    <x v="3"/>
    <s v="EINPUT"/>
    <s v="Capture"/>
    <s v="456-102-276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13"/>
    <s v="Qatar"/>
    <s v="Qatar"/>
    <x v="0"/>
    <s v="ZOR"/>
    <n v="1841375"/>
    <m/>
    <x v="16"/>
    <x v="11"/>
    <m/>
    <m/>
    <s v="GOVERNMENT OF QATAR"/>
    <n v="534796045"/>
    <x v="11"/>
    <s v="DXP"/>
    <n v="10"/>
    <s v="Indirect"/>
    <s v="EMC Sale"/>
    <s v="Y"/>
    <s v="Direct Reseller"/>
    <s v="Velocity Solution Provider"/>
    <s v="OTHER CHANNEL"/>
    <d v="2013-03-29T00:00:00"/>
    <x v="5"/>
    <d v="2013-03-29T00:00:00"/>
    <n v="3"/>
    <m/>
    <m/>
    <m/>
    <n v="3000"/>
    <x v="0"/>
    <s v="FINSERV"/>
    <s v="FINSERV -- INSURANCE"/>
    <s v="Middle EastBOOKINGS"/>
    <s v="Q12013"/>
  </r>
  <r>
    <x v="10"/>
    <x v="1"/>
    <s v="CONTENT AND CASE MGMT"/>
    <x v="3"/>
    <s v="EINPUT"/>
    <s v="Capture"/>
    <s v="456-102-276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21"/>
    <s v="Bahrain"/>
    <s v="Bahrain"/>
    <x v="0"/>
    <s v="ZOR"/>
    <n v="2686285"/>
    <m/>
    <x v="24"/>
    <x v="19"/>
    <m/>
    <m/>
    <s v="KUWAIT FINANCE HOUSE K.S.C"/>
    <n v="535058150"/>
    <x v="19"/>
    <s v="DXP"/>
    <n v="5"/>
    <s v="Indirect"/>
    <s v="EMC Sale"/>
    <s v="N"/>
    <m/>
    <m/>
    <s v="DIRECT"/>
    <d v="2013-03-18T00:00:00"/>
    <x v="16"/>
    <d v="2013-03-18T00:00:00"/>
    <n v="3"/>
    <m/>
    <m/>
    <m/>
    <n v="2750"/>
    <x v="0"/>
    <s v="FINSERV"/>
    <s v="FINSERV -- BANKING"/>
    <s v="Middle EastBOOKINGS"/>
    <s v="Q12013"/>
  </r>
  <r>
    <x v="10"/>
    <x v="1"/>
    <s v="CONTENT AND CASE MGMT"/>
    <x v="3"/>
    <s v="EINPUT"/>
    <s v="Capture"/>
    <s v="456-102-276"/>
    <s v="IIG EMEA TURKEY, MIDDLE EAST, AFRICAN CONTINENT AREA"/>
    <s v="IIG EMEA MIDDLE EAST 1 DISTRICT"/>
    <s v="ALESSIO GALLO"/>
    <s v="MAHMOUD MOUNIR"/>
    <s v="IIG EMEA EMERGING DIVISION"/>
    <x v="17"/>
    <n v="107095"/>
    <x v="21"/>
    <x v="21"/>
    <x v="22"/>
    <s v="Kuwait"/>
    <s v="Kuwait"/>
    <x v="0"/>
    <s v="ZOR"/>
    <n v="2686322"/>
    <m/>
    <x v="25"/>
    <x v="20"/>
    <m/>
    <m/>
    <s v="EQUATE PETROCHEMICAL COMPANY KSC(C)"/>
    <n v="645203308"/>
    <x v="20"/>
    <s v="DXP"/>
    <n v="2"/>
    <s v="Indirect"/>
    <s v="EMC Sale"/>
    <s v="N"/>
    <m/>
    <m/>
    <s v="DIRECT"/>
    <d v="2013-01-22T00:00:00"/>
    <x v="17"/>
    <d v="2013-01-22T00:00:00"/>
    <n v="1"/>
    <m/>
    <m/>
    <m/>
    <n v="1400"/>
    <x v="0"/>
    <s v="PROCESS MFG"/>
    <s v="PROCESS MFG -- CHEMICALS"/>
    <s v="Middle EastBOOKINGS"/>
    <s v="Q12013"/>
  </r>
  <r>
    <x v="1"/>
    <x v="1"/>
    <s v="CONTENT AND CASE MGMT"/>
    <x v="3"/>
    <s v="EINPUT"/>
    <s v="Capture"/>
    <s v="456-102-276"/>
    <s v="IIG EMEA TURKEY, MIDDLE EAST, AFRICAN CONTINENT AREA"/>
    <s v="IIG EMEA MIDDLE EAST 1 DISTRICT"/>
    <s v="ALESSIO GALLO"/>
    <s v="MAHMOUD MOUNIR"/>
    <s v="IIG EMEA EMERGING DIVISION"/>
    <x v="26"/>
    <n v="59060"/>
    <x v="22"/>
    <x v="22"/>
    <x v="23"/>
    <s v="Turkey"/>
    <s v="Turkey"/>
    <x v="0"/>
    <s v="ZOR"/>
    <n v="2618017"/>
    <m/>
    <x v="26"/>
    <x v="21"/>
    <m/>
    <m/>
    <s v="GOVERNMENT OF TURKEY"/>
    <n v="552642621"/>
    <x v="21"/>
    <s v="DXP"/>
    <n v="6"/>
    <s v="Indirect"/>
    <s v="EMC Sale"/>
    <s v="N"/>
    <m/>
    <m/>
    <s v="DIRECT"/>
    <d v="2013-03-05T00:00:00"/>
    <x v="18"/>
    <d v="2013-03-05T00:00:00"/>
    <n v="3"/>
    <m/>
    <m/>
    <m/>
    <n v="5628"/>
    <x v="0"/>
    <s v="FINSERV"/>
    <s v="FINSERV -- OTHER"/>
    <s v="EMED &amp; AfricaBOOKINGS"/>
    <s v="Q12013"/>
  </r>
  <r>
    <x v="10"/>
    <x v="1"/>
    <s v="CONTENT AND CASE MGMT"/>
    <x v="3"/>
    <s v="EINPUT"/>
    <s v="Capture"/>
    <s v="456-102-276"/>
    <s v="IIG EMEA TURKEY, MIDDLE EAST, AFRICAN CONTINENT AREA"/>
    <s v="IIG EMEA MIDDLE EAST 1 DISTRICT"/>
    <s v="ALESSIO GALLO"/>
    <s v="MAHMOUD MOUNIR"/>
    <s v="IIG EMEA EMERGING DIVISION"/>
    <x v="27"/>
    <s v="D01718"/>
    <x v="21"/>
    <x v="23"/>
    <x v="24"/>
    <s v="United Arab Emirates"/>
    <s v="United Arab Emirates"/>
    <x v="0"/>
    <s v="ZOR"/>
    <n v="2131419"/>
    <s v="R24 - SaleOPS-Misc REV ADJ"/>
    <x v="27"/>
    <x v="22"/>
    <s v="RFBU - G/L Account Document"/>
    <s v="R24 - SaleOPS-Misc REV ADJ"/>
    <s v="DEPARTMENT OF MUNICIPAL AFFAIRS"/>
    <n v="561782348"/>
    <x v="22"/>
    <s v="DXP"/>
    <n v="0"/>
    <s v="Direct"/>
    <s v="EMC Sale"/>
    <s v="N"/>
    <m/>
    <m/>
    <s v="DIRECT"/>
    <d v="2012-12-28T00:00:00"/>
    <x v="18"/>
    <d v="2013-02-28T00:00:00"/>
    <n v="3"/>
    <m/>
    <m/>
    <m/>
    <n v="37600"/>
    <x v="0"/>
    <s v="GOVT"/>
    <s v="GOVT -- CENTRAL"/>
    <s v="Middle EastBOOKINGS"/>
    <s v="Q12013"/>
  </r>
  <r>
    <x v="10"/>
    <x v="1"/>
    <s v="CONTENT AND CASE MGMT"/>
    <x v="3"/>
    <s v="EINPUT"/>
    <s v="Capture"/>
    <s v="456-102-276"/>
    <s v="IIG EMEA TURKEY, MIDDLE EAST, AFRICAN CONTINENT AREA"/>
    <s v="IIG EMEA MIDDLE EAST 1 DISTRICT"/>
    <s v="ALESSIO GALLO"/>
    <s v="MAHMOUD MOUNIR"/>
    <s v="IIG EMEA EMERGING DIVISION"/>
    <x v="28"/>
    <n v="83884"/>
    <x v="23"/>
    <x v="24"/>
    <x v="25"/>
    <s v="United Arab Emirates"/>
    <s v="United Arab Emirates"/>
    <x v="0"/>
    <s v="ZOR"/>
    <n v="1412680"/>
    <m/>
    <x v="28"/>
    <x v="23"/>
    <m/>
    <m/>
    <s v="ABU DHABI DEPARTMENT OF TRANSPORT (DOT)"/>
    <n v="557723914"/>
    <x v="23"/>
    <s v="DXP"/>
    <n v="10"/>
    <s v="Indirect"/>
    <s v="EMC Sale"/>
    <s v="N"/>
    <m/>
    <m/>
    <s v="DIRECT"/>
    <d v="2013-03-31T00:00:00"/>
    <x v="3"/>
    <d v="2013-03-31T00:00:00"/>
    <n v="3"/>
    <m/>
    <m/>
    <m/>
    <n v="3130"/>
    <x v="0"/>
    <s v="GOVT"/>
    <s v="GOVT -- REGULATORY"/>
    <s v="Middle EastBOOKINGS"/>
    <s v="Q12013"/>
  </r>
  <r>
    <x v="1"/>
    <x v="1"/>
    <s v="CONTENT AND CASE MGMT"/>
    <x v="3"/>
    <s v="EINPUT"/>
    <s v="Capture"/>
    <s v="456-102-276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250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118750"/>
    <x v="0"/>
    <s v="FINSERV"/>
    <s v="FINSERV -- BANKING"/>
    <s v="EMED &amp; AfricaBOOKINGS"/>
    <s v="Q12013"/>
  </r>
  <r>
    <x v="7"/>
    <x v="0"/>
    <s v="CONTENT AND CASE MGMT"/>
    <x v="3"/>
    <s v="INPUTACCEL-CCMG"/>
    <s v="Capture"/>
    <s v="456-102-260"/>
    <s v="IIG EMEA GERMANY AREA"/>
    <s v="IIG EMEA GERMANY TERRITORY MANAGER DISTRICT"/>
    <s v="STEPHANE BARBERET"/>
    <s v="ULRICH WENZ"/>
    <s v="IIG EMEA SOUTH DIVISION"/>
    <x v="29"/>
    <n v="68840"/>
    <x v="24"/>
    <x v="25"/>
    <x v="26"/>
    <s v="Germany"/>
    <s v="Germany"/>
    <x v="0"/>
    <s v="ZOR"/>
    <n v="2721467"/>
    <m/>
    <x v="29"/>
    <x v="24"/>
    <m/>
    <m/>
    <s v="CARNIVAL PLC"/>
    <n v="220370899"/>
    <x v="24"/>
    <s v="DXP"/>
    <n v="1"/>
    <s v="Indirect"/>
    <s v="EMC Sale"/>
    <s v="Y"/>
    <s v="Systems Integrator;Distribution VAR"/>
    <s v="Velocity Solution Provider"/>
    <s v="OTHER CHANNEL"/>
    <d v="2013-03-28T00:00:00"/>
    <x v="1"/>
    <d v="2013-03-28T00:00:00"/>
    <n v="3"/>
    <m/>
    <m/>
    <m/>
    <n v="539.5"/>
    <x v="0"/>
    <s v="EDUCATION"/>
    <s v="EDUCATION -- SECONDARY EDUCATION"/>
    <s v="GermanyBOOKINGS"/>
    <s v="Q12013"/>
  </r>
  <r>
    <x v="0"/>
    <x v="0"/>
    <s v="CONTENT AND CASE MGMT"/>
    <x v="3"/>
    <s v="INPUTACCEL-CCMG"/>
    <s v="Capture"/>
    <s v="456-102-260"/>
    <s v="IIG EMEA IBERIA AREA"/>
    <s v="IIG EMEA IBERIA TM DISTRICT"/>
    <s v="STEPHANE BARBERET"/>
    <s v="JORGE MARTINEZ MANSO"/>
    <s v="IIG EMEA SOUTH DIVISION"/>
    <x v="30"/>
    <n v="67526"/>
    <x v="25"/>
    <x v="26"/>
    <x v="27"/>
    <s v="Portugal"/>
    <s v="Portugal"/>
    <x v="0"/>
    <s v="ZOR"/>
    <n v="2813903"/>
    <m/>
    <x v="30"/>
    <x v="25"/>
    <m/>
    <m/>
    <s v="ESPIRITO SANTO FINANCIAL GROUP SA"/>
    <n v="400421418"/>
    <x v="25"/>
    <s v="DXP"/>
    <n v="1"/>
    <s v="Indirect"/>
    <s v="EMC Sale"/>
    <s v="Y"/>
    <s v="Systems Integrator;Distribution VAR"/>
    <s v="Velocity Solution Provider;Velocity Services Implement"/>
    <s v="OTHER CHANNEL"/>
    <d v="2013-03-28T00:00:00"/>
    <x v="1"/>
    <d v="2013-03-28T00:00:00"/>
    <n v="3"/>
    <m/>
    <m/>
    <m/>
    <n v="735.8"/>
    <x v="0"/>
    <s v="FINSERV"/>
    <s v="FINSERV -- OTHER"/>
    <s v="IberiaBOOKINGS"/>
    <s v="Q12013"/>
  </r>
  <r>
    <x v="3"/>
    <x v="2"/>
    <s v="CONTENT AND CASE MGMT"/>
    <x v="3"/>
    <s v="INPUTACCEL-CCMG"/>
    <s v="Capture"/>
    <s v="456-102-260"/>
    <s v="IIG EMEA NORDICS AREA"/>
    <s v="IIG EMEA DENMARK DISTRICT"/>
    <s v="MARK RATTLEY"/>
    <s v="ERLING KVALHEIM"/>
    <s v="IIG EMEA NORTH DIVISION"/>
    <x v="31"/>
    <n v="138441"/>
    <x v="26"/>
    <x v="27"/>
    <x v="28"/>
    <s v="Denmark"/>
    <s v="Denmark"/>
    <x v="0"/>
    <s v="ZOR"/>
    <n v="2792558"/>
    <m/>
    <x v="31"/>
    <x v="26"/>
    <m/>
    <m/>
    <s v="FORENINGEN NYKREDIT"/>
    <n v="312309198"/>
    <x v="26"/>
    <s v="DXP"/>
    <n v="1"/>
    <s v="Direct"/>
    <s v="EMC Sale"/>
    <s v="N"/>
    <m/>
    <m/>
    <s v="DIRECT"/>
    <d v="2013-03-21T00:00:00"/>
    <x v="19"/>
    <d v="2013-03-21T00:00:00"/>
    <n v="3"/>
    <m/>
    <m/>
    <m/>
    <n v="999.99"/>
    <x v="0"/>
    <s v="FINSERV"/>
    <s v="FINSERV -- BANKING"/>
    <s v="NordicsBOOKINGS"/>
    <s v="Q12013"/>
  </r>
  <r>
    <x v="9"/>
    <x v="2"/>
    <s v="CONTENT AND CASE MGMT"/>
    <x v="3"/>
    <s v="INPUTACCEL-CCMG"/>
    <s v="Capture"/>
    <s v="456-102-260"/>
    <s v="IIG EMEA SOUTH AFRICA AREA"/>
    <s v="IIG EMEA SOUTH AFRICA DISTRICT"/>
    <s v="MARK RATTLEY"/>
    <s v="ALBERT NEL"/>
    <s v="IIG EMEA NORTH DIVISION"/>
    <x v="16"/>
    <n v="69853"/>
    <x v="27"/>
    <x v="28"/>
    <x v="29"/>
    <s v="South Africa"/>
    <s v="South Africa"/>
    <x v="0"/>
    <s v="ZOR"/>
    <n v="2730977"/>
    <m/>
    <x v="32"/>
    <x v="27"/>
    <m/>
    <m/>
    <s v="NEDBANK GROUP LTD"/>
    <n v="538852526"/>
    <x v="27"/>
    <s v="DXP"/>
    <n v="3"/>
    <s v="Direct"/>
    <s v="EMC Sale"/>
    <s v="N"/>
    <m/>
    <m/>
    <s v="DIRECT"/>
    <d v="2013-03-20T00:00:00"/>
    <x v="20"/>
    <d v="2013-03-20T00:00:00"/>
    <n v="3"/>
    <m/>
    <m/>
    <m/>
    <n v="3051.66"/>
    <x v="0"/>
    <s v="FINSERV"/>
    <s v="FINSERV -- BANKING"/>
    <s v="South AfricaBOOKINGS"/>
    <s v="Q12013"/>
  </r>
  <r>
    <x v="10"/>
    <x v="1"/>
    <s v="CONTENT AND CASE MGMT"/>
    <x v="3"/>
    <s v="INPUTACCEL-CCMG"/>
    <s v="Capture"/>
    <s v="456-102-260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21"/>
    <s v="Bahrain"/>
    <s v="Bahrain"/>
    <x v="0"/>
    <s v="ZOR"/>
    <n v="2686285"/>
    <m/>
    <x v="24"/>
    <x v="19"/>
    <m/>
    <m/>
    <s v="KUWAIT FINANCE HOUSE K.S.C"/>
    <n v="535058150"/>
    <x v="19"/>
    <s v="DXP"/>
    <n v="1"/>
    <s v="Indirect"/>
    <s v="EMC Sale"/>
    <s v="N"/>
    <m/>
    <m/>
    <s v="DIRECT"/>
    <d v="2013-03-18T00:00:00"/>
    <x v="16"/>
    <d v="2013-03-18T00:00:00"/>
    <n v="3"/>
    <m/>
    <m/>
    <m/>
    <n v="440"/>
    <x v="0"/>
    <s v="FINSERV"/>
    <s v="FINSERV -- BANKING"/>
    <s v="Middle EastBOOKINGS"/>
    <s v="Q12013"/>
  </r>
  <r>
    <x v="10"/>
    <x v="1"/>
    <s v="CONTENT AND CASE MGMT"/>
    <x v="3"/>
    <s v="INPUTACCEL-CCMG"/>
    <s v="Capture"/>
    <s v="456-102-260"/>
    <s v="IIG EMEA TURKEY, MIDDLE EAST, AFRICAN CONTINENT AREA"/>
    <s v="IIG EMEA MIDDLE EAST 1 DISTRICT"/>
    <s v="ALESSIO GALLO"/>
    <s v="MAHMOUD MOUNIR"/>
    <s v="IIG EMEA EMERGING DIVISION"/>
    <x v="28"/>
    <n v="83884"/>
    <x v="23"/>
    <x v="24"/>
    <x v="25"/>
    <s v="United Arab Emirates"/>
    <s v="United Arab Emirates"/>
    <x v="0"/>
    <s v="ZOR"/>
    <n v="1412680"/>
    <m/>
    <x v="28"/>
    <x v="23"/>
    <m/>
    <m/>
    <s v="ABU DHABI DEPARTMENT OF TRANSPORT (DOT)"/>
    <n v="557723914"/>
    <x v="23"/>
    <s v="DXP"/>
    <n v="1"/>
    <s v="Indirect"/>
    <s v="EMC Sale"/>
    <s v="N"/>
    <m/>
    <m/>
    <s v="DIRECT"/>
    <d v="2013-03-31T00:00:00"/>
    <x v="3"/>
    <d v="2013-03-31T00:00:00"/>
    <n v="3"/>
    <m/>
    <m/>
    <m/>
    <n v="250"/>
    <x v="0"/>
    <s v="GOVT"/>
    <s v="GOVT -- REGULATORY"/>
    <s v="Middle EastBOOKINGS"/>
    <s v="Q12013"/>
  </r>
  <r>
    <x v="5"/>
    <x v="2"/>
    <s v="CONTENT AND CASE MGMT"/>
    <x v="3"/>
    <s v="INPUTACCEL-CCMG"/>
    <s v="Capture"/>
    <s v="456-102-260"/>
    <s v="IIG EMEA UK/IRELAND AREA"/>
    <s v="IIG EMEA UK/IRELAND 1 DISTRICT"/>
    <s v="MARK RATTLEY"/>
    <s v="MARK RATTLEY"/>
    <s v="IIG EMEA NORTH DIVISION"/>
    <x v="32"/>
    <n v="41906"/>
    <x v="28"/>
    <x v="29"/>
    <x v="30"/>
    <s v="United Kingdom"/>
    <s v="United Kingdom"/>
    <x v="0"/>
    <s v="ZOR"/>
    <n v="2714795"/>
    <m/>
    <x v="33"/>
    <x v="28"/>
    <m/>
    <m/>
    <s v="WEST MIDLANDS STRATEGIC HEALTH AUTHORITY"/>
    <n v="210706616"/>
    <x v="28"/>
    <s v="DXP"/>
    <n v="1"/>
    <s v="Direct"/>
    <s v="EMC Sale"/>
    <s v="N"/>
    <m/>
    <m/>
    <s v="DIRECT"/>
    <d v="2013-02-22T00:00:00"/>
    <x v="15"/>
    <d v="2013-02-22T00:00:00"/>
    <n v="2"/>
    <m/>
    <m/>
    <m/>
    <n v="399.9"/>
    <x v="0"/>
    <s v="EDUCATION"/>
    <s v="EDUCATION -- HIGHER EDUCATION"/>
    <s v="UK&amp;IBOOKINGS"/>
    <s v="Q12013"/>
  </r>
  <r>
    <x v="7"/>
    <x v="0"/>
    <s v="CONTENT AND CASE MGMT"/>
    <x v="3"/>
    <s v="INPUTACCEL-CCMG"/>
    <s v="Capture"/>
    <s v="456-102-261"/>
    <s v="IIG EMEA GERMANY AREA"/>
    <s v="IIG EMEA GERMANY TERRITORY MANAGER DISTRICT"/>
    <s v="STEPHANE BARBERET"/>
    <s v="ULRICH WENZ"/>
    <s v="IIG EMEA SOUTH DIVISION"/>
    <x v="29"/>
    <n v="68840"/>
    <x v="29"/>
    <x v="30"/>
    <x v="31"/>
    <s v="Germany"/>
    <s v="Germany"/>
    <x v="0"/>
    <s v="ZOR"/>
    <n v="2030557"/>
    <m/>
    <x v="34"/>
    <x v="29"/>
    <m/>
    <m/>
    <s v="VODAFONE GROUP PLC"/>
    <n v="289936783"/>
    <x v="29"/>
    <s v="DXP"/>
    <n v="2"/>
    <s v="Indirect"/>
    <s v="EMC Sale"/>
    <s v="Y"/>
    <s v="Outsourcer"/>
    <m/>
    <s v="OTHER CHANNEL"/>
    <d v="2013-02-26T00:00:00"/>
    <x v="21"/>
    <d v="2013-02-26T00:00:00"/>
    <n v="2"/>
    <m/>
    <m/>
    <m/>
    <n v="23519.62"/>
    <x v="0"/>
    <s v="TME"/>
    <s v="TME -- TELECOMMUNICATIONS"/>
    <s v="GermanyBOOKINGS"/>
    <s v="Q12013"/>
  </r>
  <r>
    <x v="11"/>
    <x v="0"/>
    <s v="CONTENT AND CASE MGMT"/>
    <x v="3"/>
    <s v="INPUTACCEL-CCMG"/>
    <s v="Capture"/>
    <s v="456-102-261"/>
    <s v="IIG EMEA ITALY AREA"/>
    <s v="IIG EMEA ITALY DISTRICT"/>
    <s v="STEPHANE BARBERET"/>
    <s v="CHRISTIAN DAVERSA"/>
    <s v="IIG EMEA SOUTH DIVISION"/>
    <x v="25"/>
    <n v="117985"/>
    <x v="20"/>
    <x v="20"/>
    <x v="20"/>
    <s v="Italy"/>
    <s v="Italy"/>
    <x v="0"/>
    <s v="ZOR"/>
    <n v="2659590"/>
    <m/>
    <x v="23"/>
    <x v="18"/>
    <m/>
    <m/>
    <s v="UNICREDIT SPA"/>
    <n v="428569479"/>
    <x v="18"/>
    <s v="DXP"/>
    <n v="1"/>
    <s v="Direct"/>
    <s v="EMC Sale"/>
    <s v="N"/>
    <m/>
    <m/>
    <s v="DIRECT"/>
    <d v="2013-02-22T00:00:00"/>
    <x v="15"/>
    <d v="2013-02-22T00:00:00"/>
    <n v="2"/>
    <m/>
    <m/>
    <m/>
    <n v="9828.01"/>
    <x v="0"/>
    <s v="FINSERV"/>
    <s v="FINSERV -- BANKING"/>
    <s v="ItalyBOOKINGS"/>
    <s v="Q12013"/>
  </r>
  <r>
    <x v="10"/>
    <x v="1"/>
    <s v="CONTENT AND CASE MGMT"/>
    <x v="3"/>
    <s v="INPUTACCEL-CCMG"/>
    <s v="Capture"/>
    <s v="456-102-261"/>
    <s v="IIG EMEA TURKEY, MIDDLE EAST, AFRICAN CONTINENT AREA"/>
    <s v="IIG EMEA MIDDLE EAST 1 DISTRICT"/>
    <s v="ALESSIO GALLO"/>
    <s v="MAHMOUD MOUNIR"/>
    <s v="IIG EMEA EMERGING DIVISION"/>
    <x v="27"/>
    <s v="D01718"/>
    <x v="21"/>
    <x v="23"/>
    <x v="24"/>
    <s v="United Arab Emirates"/>
    <s v="United Arab Emirates"/>
    <x v="0"/>
    <s v="ZOR"/>
    <n v="2131419"/>
    <s v="R24 - SaleOPS-Misc REV ADJ"/>
    <x v="27"/>
    <x v="22"/>
    <s v="RFBU - G/L Account Document"/>
    <s v="R24 - SaleOPS-Misc REV ADJ"/>
    <s v="DEPARTMENT OF MUNICIPAL AFFAIRS"/>
    <n v="561782348"/>
    <x v="22"/>
    <s v="DXP"/>
    <n v="0"/>
    <s v="Direct"/>
    <s v="EMC Sale"/>
    <s v="N"/>
    <m/>
    <m/>
    <s v="DIRECT"/>
    <d v="2012-12-28T00:00:00"/>
    <x v="18"/>
    <d v="2013-02-28T00:00:00"/>
    <n v="3"/>
    <m/>
    <m/>
    <m/>
    <n v="7560"/>
    <x v="0"/>
    <s v="GOVT"/>
    <s v="GOVT -- CENTRAL"/>
    <s v="Middle EastBOOKINGS"/>
    <s v="Q12013"/>
  </r>
  <r>
    <x v="2"/>
    <x v="0"/>
    <s v="CONTENT AND CASE MGMT"/>
    <x v="3"/>
    <s v="INPUTACCEL-CCMG"/>
    <s v="Capture"/>
    <s v="456-102-262"/>
    <s v="IIG EMEA FRANCE AREA"/>
    <s v="IIG EMEA FRANCE TM DISTRICT"/>
    <s v="STEPHANE BARBERET"/>
    <s v="JACQUES PADIOLEAU"/>
    <s v="IIG EMEA SOUTH DIVISION"/>
    <x v="18"/>
    <n v="110504"/>
    <x v="14"/>
    <x v="14"/>
    <x v="14"/>
    <s v="France"/>
    <s v="France"/>
    <x v="0"/>
    <s v="ZOR"/>
    <n v="2532871"/>
    <m/>
    <x v="17"/>
    <x v="12"/>
    <m/>
    <m/>
    <s v="A.S.I.CONCEPT"/>
    <n v="279612589"/>
    <x v="12"/>
    <s v="DXP"/>
    <n v="1"/>
    <s v="Direct"/>
    <s v="EMC Sale"/>
    <s v="N"/>
    <m/>
    <m/>
    <s v="DIRECT"/>
    <d v="2013-03-28T00:00:00"/>
    <x v="1"/>
    <d v="2013-03-28T00:00:00"/>
    <n v="3"/>
    <m/>
    <m/>
    <m/>
    <n v="1679.6"/>
    <x v="0"/>
    <s v="SERVICES"/>
    <s v="SERVICES -- CONSULTING"/>
    <s v="FranceBOOKINGS"/>
    <s v="Q12013"/>
  </r>
  <r>
    <x v="11"/>
    <x v="0"/>
    <s v="CONTENT AND CASE MGMT"/>
    <x v="3"/>
    <s v="INPUTACCEL-CCMG"/>
    <s v="Capture"/>
    <s v="456-102-262"/>
    <s v="IIG EMEA ITALY AREA"/>
    <s v="IIG EMEA ITALY DISTRICT"/>
    <s v="STEPHANE BARBERET"/>
    <s v="CHRISTIAN DAVERSA"/>
    <s v="IIG EMEA SOUTH DIVISION"/>
    <x v="25"/>
    <n v="117985"/>
    <x v="30"/>
    <x v="31"/>
    <x v="32"/>
    <s v="Italy"/>
    <s v="Italy"/>
    <x v="0"/>
    <s v="ZOR"/>
    <n v="2659519"/>
    <m/>
    <x v="35"/>
    <x v="30"/>
    <m/>
    <m/>
    <s v="TECNO HOLDING SPA"/>
    <n v="428453182"/>
    <x v="30"/>
    <s v="DXP"/>
    <n v="1"/>
    <s v="Direct"/>
    <s v="EMC Sale"/>
    <s v="N"/>
    <m/>
    <m/>
    <s v="DIRECT"/>
    <d v="2013-02-19T00:00:00"/>
    <x v="22"/>
    <d v="2013-02-19T00:00:00"/>
    <n v="2"/>
    <m/>
    <m/>
    <m/>
    <n v="1296.0999999999999"/>
    <x v="0"/>
    <s v="HIGHTECH"/>
    <s v="HIGHTECH -- COMMERCIAL MACHINERY &amp; COMPUTER EQUIPMENT"/>
    <s v="ItalyBOOKINGS"/>
    <s v="Q12013"/>
  </r>
  <r>
    <x v="4"/>
    <x v="2"/>
    <s v="CONTENT AND CASE MGMT"/>
    <x v="3"/>
    <s v="INPUTACCEL-CCMG"/>
    <s v="Capture"/>
    <s v="456-102-263"/>
    <s v="IIG EMEA BENELUX AREA"/>
    <s v="IIG EMEA BELGIUM 1 DISTRICT"/>
    <s v="MARK RATTLEY"/>
    <s v="JOOST DE BOT"/>
    <s v="IIG EMEA NORTH DIVISION"/>
    <x v="22"/>
    <n v="71015"/>
    <x v="31"/>
    <x v="32"/>
    <x v="33"/>
    <s v="Belgium"/>
    <s v="Belgium"/>
    <x v="0"/>
    <s v="ZOR"/>
    <n v="2678158"/>
    <m/>
    <x v="36"/>
    <x v="31"/>
    <m/>
    <m/>
    <s v="J.C. FLOWERS &amp; CO. LLC"/>
    <n v="131329059"/>
    <x v="31"/>
    <s v="DXP"/>
    <n v="1"/>
    <s v="Direct"/>
    <s v="EMC Sale"/>
    <s v="Y"/>
    <s v="Direct Reseller"/>
    <s v="Alliances"/>
    <s v="OTHER CHANNEL"/>
    <d v="2013-03-31T00:00:00"/>
    <x v="3"/>
    <d v="2013-03-31T00:00:00"/>
    <n v="3"/>
    <m/>
    <m/>
    <m/>
    <n v="8932.31"/>
    <x v="0"/>
    <s v="FINSERV"/>
    <s v="FINSERV -- SPECIALTY FINANCIAL"/>
    <s v="BeneluxBOOKINGS"/>
    <s v="Q12013"/>
  </r>
  <r>
    <x v="10"/>
    <x v="1"/>
    <s v="CONTENT AND CASE MGMT"/>
    <x v="3"/>
    <s v="INPUTACCEL-CCMG"/>
    <s v="Capture"/>
    <s v="456-102-263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13"/>
    <s v="Qatar"/>
    <s v="Qatar"/>
    <x v="0"/>
    <s v="ZOR"/>
    <n v="1841375"/>
    <m/>
    <x v="16"/>
    <x v="11"/>
    <m/>
    <m/>
    <s v="GOVERNMENT OF QATAR"/>
    <n v="534796045"/>
    <x v="11"/>
    <s v="DXP"/>
    <n v="1"/>
    <s v="Indirect"/>
    <s v="EMC Sale"/>
    <s v="Y"/>
    <s v="Direct Reseller"/>
    <s v="Velocity Solution Provider"/>
    <s v="OTHER CHANNEL"/>
    <d v="2013-03-29T00:00:00"/>
    <x v="5"/>
    <d v="2013-03-29T00:00:00"/>
    <n v="3"/>
    <m/>
    <m/>
    <m/>
    <n v="7392"/>
    <x v="0"/>
    <s v="FINSERV"/>
    <s v="FINSERV -- INSURANCE"/>
    <s v="Middle EastBOOKINGS"/>
    <s v="Q12013"/>
  </r>
  <r>
    <x v="5"/>
    <x v="2"/>
    <s v="CONTENT AND CASE MGMT"/>
    <x v="3"/>
    <s v="INPUTACCEL-CCMG"/>
    <s v="Capture"/>
    <s v="456-102-263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1"/>
    <s v="Indirect"/>
    <s v="EMC Sale"/>
    <s v="N"/>
    <m/>
    <m/>
    <s v="DIRECT"/>
    <d v="2013-03-29T00:00:00"/>
    <x v="5"/>
    <d v="2013-03-29T00:00:00"/>
    <n v="3"/>
    <m/>
    <m/>
    <m/>
    <n v="8932.31"/>
    <x v="0"/>
    <s v="FINSERV"/>
    <s v="FINSERV -- BANKING"/>
    <s v="UK&amp;IBOOKINGS"/>
    <s v="Q12013"/>
  </r>
  <r>
    <x v="4"/>
    <x v="2"/>
    <s v="CONTENT AND CASE MGMT"/>
    <x v="3"/>
    <s v="INPUTACCEL-CCMG"/>
    <s v="Capture"/>
    <s v="456-102-264"/>
    <s v="IIG EMEA BENELUX AREA"/>
    <s v="IIG EMEA LUXEMBOURG 1 DISTRICT"/>
    <s v="MARK RATTLEY"/>
    <s v="JOOST DE BOT"/>
    <s v="IIG EMEA NORTH DIVISION"/>
    <x v="34"/>
    <s v="D01738"/>
    <x v="24"/>
    <x v="34"/>
    <x v="35"/>
    <s v="Luxembourg"/>
    <s v="Luxembourg"/>
    <x v="0"/>
    <s v="ZOR"/>
    <n v="2704566"/>
    <m/>
    <x v="38"/>
    <x v="33"/>
    <m/>
    <m/>
    <s v="DZ BANK AG Deutsche Zentral-Genossenschaftsbank, Frankfurt am Ma"/>
    <n v="315750646"/>
    <x v="33"/>
    <s v="DXP"/>
    <n v="0.5"/>
    <s v="Direct"/>
    <s v="EMC Sale"/>
    <s v="Y"/>
    <s v="Systems Integrator;Distribution VAR"/>
    <s v="Velocity Solution Provider"/>
    <s v="OTHER CHANNEL"/>
    <d v="2013-02-26T00:00:00"/>
    <x v="23"/>
    <d v="2013-03-13T00:00:00"/>
    <n v="3"/>
    <m/>
    <m/>
    <m/>
    <n v="426.4"/>
    <x v="0"/>
    <s v="FINSERV"/>
    <s v="FINSERV -- BANKING"/>
    <s v="BeneluxBOOKINGS"/>
    <s v="Q12013"/>
  </r>
  <r>
    <x v="7"/>
    <x v="0"/>
    <s v="CONTENT AND CASE MGMT"/>
    <x v="3"/>
    <s v="INPUTACCEL-CCMG"/>
    <s v="Capture"/>
    <s v="456-102-264"/>
    <s v="IIG EMEA GERMANY AREA"/>
    <s v="IIG EMEA GERMANY 1 DISTRICT"/>
    <s v="STEPHANE BARBERET"/>
    <s v="ULRICH WENZ"/>
    <s v="IIG EMEA SOUTH DIVISION"/>
    <x v="35"/>
    <n v="46318"/>
    <x v="33"/>
    <x v="35"/>
    <x v="36"/>
    <s v="Germany"/>
    <s v="Germany"/>
    <x v="0"/>
    <s v="ZOR"/>
    <n v="1647456"/>
    <s v="ZR06 - VSOE"/>
    <x v="39"/>
    <x v="34"/>
    <s v="HARD REDIRECTS"/>
    <s v="ZR06 - VSOE"/>
    <s v="Versicherungskammer Bayern Versicherungsanstalt des öffentlichen"/>
    <n v="319879854"/>
    <x v="34"/>
    <s v="DXP"/>
    <n v="0"/>
    <s v="Direct"/>
    <s v="EMC Sale"/>
    <s v="N"/>
    <m/>
    <m/>
    <s v="DIRECT"/>
    <d v="2012-12-13T00:00:00"/>
    <x v="0"/>
    <d v="2013-03-27T00:00:00"/>
    <n v="3"/>
    <m/>
    <m/>
    <m/>
    <n v="-4535.7"/>
    <x v="0"/>
    <s v="FINSERV"/>
    <s v="FINSERV -- INSURANCE"/>
    <s v="GermanyBOOKINGS"/>
    <s v="Q12013"/>
  </r>
  <r>
    <x v="7"/>
    <x v="0"/>
    <s v="CONTENT AND CASE MGMT"/>
    <x v="3"/>
    <s v="INPUTACCEL-CCMG"/>
    <s v="Capture"/>
    <s v="456-102-264"/>
    <s v="IIG EMEA GERMANY AREA"/>
    <s v="IIG EMEA GERMANY 1 DISTRICT"/>
    <s v="STEPHANE BARBERET"/>
    <s v="ULRICH WENZ"/>
    <s v="IIG EMEA SOUTH DIVISION"/>
    <x v="20"/>
    <n v="129691"/>
    <x v="16"/>
    <x v="16"/>
    <x v="16"/>
    <s v="Germany"/>
    <s v="Germany"/>
    <x v="0"/>
    <s v="ZOR"/>
    <n v="2860118"/>
    <m/>
    <x v="19"/>
    <x v="14"/>
    <m/>
    <m/>
    <s v="Siemens AG"/>
    <n v="316067164"/>
    <x v="14"/>
    <s v="DXP"/>
    <n v="7"/>
    <s v="Indirect"/>
    <s v="EMC Sale"/>
    <s v="Y"/>
    <s v="Systems Integrator;Direct Reseller;Distribution VAR"/>
    <s v="Authorized Reseller"/>
    <s v="OTHER CHANNEL"/>
    <d v="2013-03-28T00:00:00"/>
    <x v="1"/>
    <d v="2013-03-28T00:00:00"/>
    <n v="3"/>
    <m/>
    <m/>
    <m/>
    <n v="6160.71"/>
    <x v="0"/>
    <s v="HEALTHCARE"/>
    <s v="HEALTHCARE -- GENERAL"/>
    <s v="GermanyBOOKINGS"/>
    <s v="Q12013"/>
  </r>
  <r>
    <x v="7"/>
    <x v="0"/>
    <s v="CONTENT AND CASE MGMT"/>
    <x v="3"/>
    <s v="INPUTACCEL-CCMG"/>
    <s v="Capture"/>
    <s v="456-102-264"/>
    <s v="IIG EMEA GERMANY AREA"/>
    <s v="IIG EMEA GERMANY 1 DISTRICT"/>
    <s v="STEPHANE BARBERET"/>
    <s v="ULRICH WENZ"/>
    <s v="IIG EMEA SOUTH DIVISION"/>
    <x v="14"/>
    <n v="123674"/>
    <x v="24"/>
    <x v="34"/>
    <x v="35"/>
    <s v="Luxembourg"/>
    <s v="Luxembourg"/>
    <x v="0"/>
    <s v="ZOR"/>
    <n v="2704566"/>
    <m/>
    <x v="38"/>
    <x v="33"/>
    <m/>
    <m/>
    <s v="DZ BANK AG Deutsche Zentral-Genossenschaftsbank, Frankfurt am Ma"/>
    <n v="315750646"/>
    <x v="33"/>
    <s v="DXP"/>
    <n v="1"/>
    <s v="Direct"/>
    <s v="EMC Sale"/>
    <s v="Y"/>
    <s v="Systems Integrator;Distribution VAR"/>
    <s v="Velocity Solution Provider"/>
    <s v="OTHER CHANNEL"/>
    <d v="2013-02-26T00:00:00"/>
    <x v="21"/>
    <d v="2013-02-26T00:00:00"/>
    <n v="2"/>
    <m/>
    <m/>
    <m/>
    <n v="852.8"/>
    <x v="0"/>
    <s v="FINSERV"/>
    <s v="FINSERV -- BANKING"/>
    <s v="GermanyBOOKINGS"/>
    <s v="Q12013"/>
  </r>
  <r>
    <x v="7"/>
    <x v="0"/>
    <s v="CONTENT AND CASE MGMT"/>
    <x v="3"/>
    <s v="INPUTACCEL-CCMG"/>
    <s v="Capture"/>
    <s v="456-102-264"/>
    <s v="IIG EMEA GERMANY AREA"/>
    <s v="IIG EMEA GERMANY 1 DISTRICT"/>
    <s v="STEPHANE BARBERET"/>
    <s v="ULRICH WENZ"/>
    <s v="IIG EMEA SOUTH DIVISION"/>
    <x v="14"/>
    <n v="123674"/>
    <x v="24"/>
    <x v="34"/>
    <x v="35"/>
    <s v="Luxembourg"/>
    <s v="Luxembourg"/>
    <x v="0"/>
    <s v="ZOR"/>
    <n v="2704566"/>
    <m/>
    <x v="38"/>
    <x v="33"/>
    <m/>
    <m/>
    <s v="DZ BANK AG Deutsche Zentral-Genossenschaftsbank, Frankfurt am Ma"/>
    <n v="315750646"/>
    <x v="33"/>
    <s v="DXP"/>
    <n v="-0.5"/>
    <s v="Direct"/>
    <s v="EMC Sale"/>
    <s v="Y"/>
    <s v="Systems Integrator;Distribution VAR"/>
    <s v="Velocity Solution Provider"/>
    <s v="OTHER CHANNEL"/>
    <d v="2013-02-26T00:00:00"/>
    <x v="23"/>
    <d v="2013-03-13T00:00:00"/>
    <n v="3"/>
    <m/>
    <m/>
    <m/>
    <n v="-426.4"/>
    <x v="0"/>
    <s v="FINSERV"/>
    <s v="FINSERV -- BANKING"/>
    <s v="GermanyBOOKINGS"/>
    <s v="Q12013"/>
  </r>
  <r>
    <x v="7"/>
    <x v="0"/>
    <s v="CONTENT AND CASE MGMT"/>
    <x v="3"/>
    <s v="INPUTACCEL-CCMG"/>
    <s v="Capture"/>
    <s v="456-102-264"/>
    <s v="IIG EMEA GERMANY AREA"/>
    <s v="IIG EMEA GERMANY TERRITORY MANAGER DISTRICT"/>
    <s v="STEPHANE BARBERET"/>
    <s v="ULRICH WENZ"/>
    <s v="IIG EMEA SOUTH DIVISION"/>
    <x v="29"/>
    <n v="68840"/>
    <x v="29"/>
    <x v="36"/>
    <x v="37"/>
    <s v="Germany"/>
    <s v="Germany"/>
    <x v="0"/>
    <s v="ZOR"/>
    <n v="2221667"/>
    <m/>
    <x v="40"/>
    <x v="35"/>
    <m/>
    <m/>
    <s v="LVM Landwirtschaftlicher Versicherungsverein Münster a.G."/>
    <n v="315797431"/>
    <x v="35"/>
    <s v="DXP"/>
    <n v="20"/>
    <s v="Indirect"/>
    <s v="EMC Sale"/>
    <s v="Y"/>
    <s v="Outsourcer"/>
    <m/>
    <s v="OTHER CHANNEL"/>
    <d v="2013-01-18T00:00:00"/>
    <x v="24"/>
    <d v="2013-01-18T00:00:00"/>
    <n v="1"/>
    <m/>
    <m/>
    <m/>
    <n v="15392"/>
    <x v="0"/>
    <s v="FINSERV"/>
    <s v="FINSERV -- INSURANCE"/>
    <s v="GermanyBOOKINGS"/>
    <s v="Q12013"/>
  </r>
  <r>
    <x v="7"/>
    <x v="0"/>
    <s v="CONTENT AND CASE MGMT"/>
    <x v="3"/>
    <s v="INPUTACCEL-CCMG"/>
    <s v="Capture"/>
    <s v="456-102-264"/>
    <s v="IIG EMEA GERMANY AREA"/>
    <s v="IIG EMEA GERMANY TERRITORY MANAGER DISTRICT"/>
    <s v="STEPHANE BARBERET"/>
    <s v="ULRICH WENZ"/>
    <s v="IIG EMEA SOUTH DIVISION"/>
    <x v="29"/>
    <n v="68840"/>
    <x v="34"/>
    <x v="4"/>
    <x v="38"/>
    <s v="Germany"/>
    <s v="Germany"/>
    <x v="0"/>
    <s v="ZOR"/>
    <n v="2702951"/>
    <m/>
    <x v="41"/>
    <x v="36"/>
    <m/>
    <m/>
    <s v="VHV Vereinigte Hannoversche Versicherung a.G."/>
    <n v="327381844"/>
    <x v="36"/>
    <s v="DXP"/>
    <n v="25"/>
    <s v="Direct"/>
    <s v="EMC Sale"/>
    <s v="N"/>
    <m/>
    <m/>
    <s v="DIRECT"/>
    <d v="2013-02-19T00:00:00"/>
    <x v="22"/>
    <d v="2013-02-19T00:00:00"/>
    <n v="2"/>
    <m/>
    <m/>
    <m/>
    <n v="30062.53"/>
    <x v="0"/>
    <s v="FINSERV"/>
    <s v="FINSERV -- OTHER"/>
    <s v="GermanyBOOKINGS"/>
    <s v="Q12013"/>
  </r>
  <r>
    <x v="11"/>
    <x v="0"/>
    <s v="CONTENT AND CASE MGMT"/>
    <x v="3"/>
    <s v="INPUTACCEL-CCMG"/>
    <s v="Capture"/>
    <s v="456-102-264"/>
    <s v="IIG EMEA ITALY AREA"/>
    <s v="IIG EMEA ITALY DISTRICT"/>
    <s v="STEPHANE BARBERET"/>
    <s v="CHRISTIAN DAVERSA"/>
    <s v="IIG EMEA SOUTH DIVISION"/>
    <x v="25"/>
    <n v="117985"/>
    <x v="20"/>
    <x v="20"/>
    <x v="20"/>
    <s v="Italy"/>
    <s v="Italy"/>
    <x v="0"/>
    <s v="ZOR"/>
    <n v="2659590"/>
    <m/>
    <x v="23"/>
    <x v="18"/>
    <m/>
    <m/>
    <s v="UNICREDIT SPA"/>
    <n v="428569479"/>
    <x v="18"/>
    <s v="DXP"/>
    <n v="23"/>
    <s v="Direct"/>
    <s v="EMC Sale"/>
    <s v="N"/>
    <m/>
    <m/>
    <s v="DIRECT"/>
    <d v="2013-02-22T00:00:00"/>
    <x v="15"/>
    <d v="2013-02-22T00:00:00"/>
    <n v="2"/>
    <m/>
    <m/>
    <m/>
    <n v="18436.61"/>
    <x v="0"/>
    <s v="FINSERV"/>
    <s v="FINSERV -- BANKING"/>
    <s v="ItalyBOOKINGS"/>
    <s v="Q12013"/>
  </r>
  <r>
    <x v="3"/>
    <x v="2"/>
    <s v="CONTENT AND CASE MGMT"/>
    <x v="3"/>
    <s v="INPUTACCEL-CCMG"/>
    <s v="Capture"/>
    <s v="456-102-264"/>
    <s v="IIG EMEA NORDICS AREA"/>
    <s v="IIG EMEA DENMARK DISTRICT"/>
    <s v="MARK RATTLEY"/>
    <s v="ERLING KVALHEIM"/>
    <s v="IIG EMEA NORTH DIVISION"/>
    <x v="31"/>
    <n v="138441"/>
    <x v="26"/>
    <x v="27"/>
    <x v="28"/>
    <s v="Denmark"/>
    <s v="Denmark"/>
    <x v="0"/>
    <s v="ZOR"/>
    <n v="2792558"/>
    <m/>
    <x v="31"/>
    <x v="26"/>
    <m/>
    <m/>
    <s v="FORENINGEN NYKREDIT"/>
    <n v="312309198"/>
    <x v="26"/>
    <s v="DXP"/>
    <n v="8"/>
    <s v="Direct"/>
    <s v="EMC Sale"/>
    <s v="N"/>
    <m/>
    <m/>
    <s v="DIRECT"/>
    <d v="2013-03-21T00:00:00"/>
    <x v="19"/>
    <d v="2013-03-21T00:00:00"/>
    <n v="3"/>
    <m/>
    <m/>
    <m/>
    <n v="10999.67"/>
    <x v="0"/>
    <s v="FINSERV"/>
    <s v="FINSERV -- BANKING"/>
    <s v="NordicsBOOKINGS"/>
    <s v="Q12013"/>
  </r>
  <r>
    <x v="6"/>
    <x v="0"/>
    <s v="CONTENT AND CASE MGMT"/>
    <x v="3"/>
    <s v="INPUTACCEL-CCMG"/>
    <s v="Capture"/>
    <s v="456-102-264"/>
    <s v="IIG EMEA SWITZERLAND AREA"/>
    <s v="IIG EMEA SWITZERLAND 1 DISTRICT"/>
    <s v="STEPHANE BARBERET"/>
    <s v="ROMAN HOHL"/>
    <s v="IIG EMEA SOUTH DIVISION"/>
    <x v="36"/>
    <n v="127871"/>
    <x v="35"/>
    <x v="37"/>
    <x v="39"/>
    <s v="Switzerland"/>
    <s v="Switzerland"/>
    <x v="0"/>
    <s v="ZOR"/>
    <n v="2610650"/>
    <m/>
    <x v="42"/>
    <x v="37"/>
    <m/>
    <m/>
    <s v="INSELSPITAL-STIFTUNG"/>
    <n v="480847565"/>
    <x v="37"/>
    <s v="DXP"/>
    <n v="3"/>
    <s v="Indirect"/>
    <s v="EMC Sale"/>
    <s v="Y"/>
    <s v="Direct Reseller"/>
    <m/>
    <s v="OTHER CHANNEL"/>
    <d v="2013-02-04T00:00:00"/>
    <x v="25"/>
    <d v="2013-02-04T00:00:00"/>
    <n v="2"/>
    <m/>
    <m/>
    <m/>
    <n v="2696.56"/>
    <x v="0"/>
    <s v="HEALTHCARE"/>
    <s v="HEALTHCARE -- GENERAL"/>
    <s v="SwitzerlandBOOKINGS"/>
    <s v="Q12013"/>
  </r>
  <r>
    <x v="6"/>
    <x v="0"/>
    <s v="CONTENT AND CASE MGMT"/>
    <x v="3"/>
    <s v="INPUTACCEL-CCMG"/>
    <s v="Capture"/>
    <s v="456-102-264"/>
    <s v="IIG EMEA SWITZERLAND AREA"/>
    <s v="IIG EMEA SWITZERLAND 1 DISTRICT"/>
    <s v="STEPHANE BARBERET"/>
    <s v="ROMAN HOHL"/>
    <s v="IIG EMEA SOUTH DIVISION"/>
    <x v="36"/>
    <n v="127871"/>
    <x v="35"/>
    <x v="37"/>
    <x v="40"/>
    <s v="Switzerland"/>
    <s v="Switzerland"/>
    <x v="0"/>
    <s v="ZOR"/>
    <n v="2729610"/>
    <m/>
    <x v="43"/>
    <x v="38"/>
    <m/>
    <m/>
    <s v="SCHWEIZERISCHE EIDGENOSSENSCHAFT"/>
    <n v="485642987"/>
    <x v="38"/>
    <s v="DXP"/>
    <n v="2"/>
    <s v="Indirect"/>
    <s v="EMC Sale"/>
    <s v="Y"/>
    <s v="Direct Reseller"/>
    <m/>
    <s v="OTHER CHANNEL"/>
    <d v="2013-03-05T00:00:00"/>
    <x v="18"/>
    <d v="2013-03-05T00:00:00"/>
    <n v="3"/>
    <m/>
    <m/>
    <m/>
    <n v="1758.96"/>
    <x v="0"/>
    <s v="GOVT"/>
    <s v="GOVT -- PUBLIC SAFETY &amp; JUSTICE"/>
    <s v="SwitzerlandBOOKINGS"/>
    <s v="Q12013"/>
  </r>
  <r>
    <x v="6"/>
    <x v="0"/>
    <s v="CONTENT AND CASE MGMT"/>
    <x v="3"/>
    <s v="INPUTACCEL-CCMG"/>
    <s v="Capture"/>
    <s v="456-102-264"/>
    <s v="IIG EMEA SWITZERLAND AREA"/>
    <s v="IIG EMEA SWITZERLAND 1 DISTRICT"/>
    <s v="STEPHANE BARBERET"/>
    <s v="ROMAN HOHL"/>
    <s v="IIG EMEA SOUTH DIVISION"/>
    <x v="37"/>
    <n v="136055"/>
    <x v="36"/>
    <x v="38"/>
    <x v="41"/>
    <s v="Switzerland"/>
    <s v="Switzerland"/>
    <x v="0"/>
    <s v="ZOR"/>
    <n v="2661332"/>
    <m/>
    <x v="44"/>
    <x v="39"/>
    <m/>
    <m/>
    <s v="SCHWEIZERISCHE NATIONAL-VERSICHERUNGS-GESELLSCHAFT AG"/>
    <n v="480726322"/>
    <x v="39"/>
    <s v="DXP"/>
    <n v="5"/>
    <s v="Direct"/>
    <s v="EMC Sale"/>
    <s v="N"/>
    <m/>
    <m/>
    <s v="DIRECT"/>
    <d v="2013-01-18T00:00:00"/>
    <x v="24"/>
    <d v="2013-01-18T00:00:00"/>
    <n v="1"/>
    <m/>
    <m/>
    <m/>
    <n v="10032.719999999999"/>
    <x v="0"/>
    <s v="FINSERV"/>
    <s v="FINSERV -- INSURANCE"/>
    <s v="SwitzerlandBOOKINGS"/>
    <s v="Q12013"/>
  </r>
  <r>
    <x v="6"/>
    <x v="0"/>
    <s v="CONTENT AND CASE MGMT"/>
    <x v="3"/>
    <s v="INPUTACCEL-CCMG"/>
    <s v="Capture"/>
    <s v="456-102-264"/>
    <s v="IIG EMEA SWITZERLAND AREA"/>
    <s v="IIG EMEA SWITZERLAND 1 DISTRICT"/>
    <s v="STEPHANE BARBERET"/>
    <s v="ROMAN HOHL"/>
    <s v="IIG EMEA SOUTH DIVISION"/>
    <x v="37"/>
    <n v="136055"/>
    <x v="36"/>
    <x v="38"/>
    <x v="41"/>
    <s v="Switzerland"/>
    <s v="Switzerland"/>
    <x v="0"/>
    <s v="ZOR"/>
    <n v="2661332"/>
    <m/>
    <x v="44"/>
    <x v="39"/>
    <m/>
    <m/>
    <s v="SCHWEIZERISCHE NATIONAL-VERSICHERUNGS-GESELLSCHAFT AG"/>
    <n v="480726322"/>
    <x v="39"/>
    <s v="DXP"/>
    <n v="-5"/>
    <s v="Direct"/>
    <s v="EMC Sale"/>
    <s v="N"/>
    <m/>
    <m/>
    <s v="DIRECT"/>
    <d v="2013-01-18T00:00:00"/>
    <x v="21"/>
    <d v="2013-02-26T00:00:00"/>
    <n v="2"/>
    <m/>
    <m/>
    <m/>
    <n v="-10032.719999999999"/>
    <x v="0"/>
    <s v="FINSERV"/>
    <s v="FINSERV -- INSURANCE"/>
    <s v="SwitzerlandBOOKINGS"/>
    <s v="Q12013"/>
  </r>
  <r>
    <x v="6"/>
    <x v="0"/>
    <s v="CONTENT AND CASE MGMT"/>
    <x v="3"/>
    <s v="INPUTACCEL-CCMG"/>
    <s v="Capture"/>
    <s v="456-102-264"/>
    <s v="IIG EMEA SWITZERLAND AREA"/>
    <s v="IIG EMEA SWITZERLAND 1 DISTRICT"/>
    <s v="STEPHANE BARBERET"/>
    <s v="ROMAN HOHL"/>
    <s v="IIG EMEA SOUTH DIVISION"/>
    <x v="38"/>
    <s v="D01750"/>
    <x v="36"/>
    <x v="38"/>
    <x v="41"/>
    <s v="Switzerland"/>
    <s v="Switzerland"/>
    <x v="0"/>
    <s v="ZOR"/>
    <n v="2661332"/>
    <m/>
    <x v="44"/>
    <x v="39"/>
    <m/>
    <m/>
    <s v="SCHWEIZERISCHE NATIONAL-VERSICHERUNGS-GESELLSCHAFT AG"/>
    <n v="480726322"/>
    <x v="39"/>
    <s v="DXP"/>
    <n v="5"/>
    <s v="Direct"/>
    <s v="EMC Sale"/>
    <s v="N"/>
    <m/>
    <m/>
    <s v="DIRECT"/>
    <d v="2013-01-18T00:00:00"/>
    <x v="21"/>
    <d v="2013-02-26T00:00:00"/>
    <n v="2"/>
    <m/>
    <m/>
    <m/>
    <n v="10032.719999999999"/>
    <x v="0"/>
    <s v="FINSERV"/>
    <s v="FINSERV -- INSURANCE"/>
    <s v="SwitzerlandBOOKINGS"/>
    <s v="Q12013"/>
  </r>
  <r>
    <x v="10"/>
    <x v="1"/>
    <s v="CONTENT AND CASE MGMT"/>
    <x v="3"/>
    <s v="INPUTACCEL-CCMG"/>
    <s v="Capture"/>
    <s v="456-102-264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21"/>
    <s v="Bahrain"/>
    <s v="Bahrain"/>
    <x v="0"/>
    <s v="ZOR"/>
    <n v="2686285"/>
    <m/>
    <x v="24"/>
    <x v="19"/>
    <m/>
    <m/>
    <s v="KUWAIT FINANCE HOUSE K.S.C"/>
    <n v="535058150"/>
    <x v="19"/>
    <s v="DXP"/>
    <n v="4"/>
    <s v="Indirect"/>
    <s v="EMC Sale"/>
    <s v="N"/>
    <m/>
    <m/>
    <s v="DIRECT"/>
    <d v="2013-03-18T00:00:00"/>
    <x v="16"/>
    <d v="2013-03-18T00:00:00"/>
    <n v="3"/>
    <m/>
    <m/>
    <m/>
    <n v="2420"/>
    <x v="0"/>
    <s v="FINSERV"/>
    <s v="FINSERV -- BANKING"/>
    <s v="Middle EastBOOKINGS"/>
    <s v="Q12013"/>
  </r>
  <r>
    <x v="10"/>
    <x v="1"/>
    <s v="CONTENT AND CASE MGMT"/>
    <x v="3"/>
    <s v="INPUTACCEL-CCMG"/>
    <s v="Capture"/>
    <s v="456-102-264"/>
    <s v="IIG EMEA TURKEY, MIDDLE EAST, AFRICAN CONTINENT AREA"/>
    <s v="IIG EMEA MIDDLE EAST 1 DISTRICT"/>
    <s v="ALESSIO GALLO"/>
    <s v="MAHMOUD MOUNIR"/>
    <s v="IIG EMEA EMERGING DIVISION"/>
    <x v="27"/>
    <s v="D01718"/>
    <x v="21"/>
    <x v="23"/>
    <x v="24"/>
    <s v="United Arab Emirates"/>
    <s v="United Arab Emirates"/>
    <x v="0"/>
    <s v="ZOR"/>
    <n v="2131419"/>
    <s v="R24 - SaleOPS-Misc REV ADJ"/>
    <x v="27"/>
    <x v="22"/>
    <s v="RFBU - G/L Account Document"/>
    <s v="R24 - SaleOPS-Misc REV ADJ"/>
    <s v="DEPARTMENT OF MUNICIPAL AFFAIRS"/>
    <n v="561782348"/>
    <x v="22"/>
    <s v="DXP"/>
    <n v="0"/>
    <s v="Direct"/>
    <s v="EMC Sale"/>
    <s v="N"/>
    <m/>
    <m/>
    <s v="DIRECT"/>
    <d v="2012-12-28T00:00:00"/>
    <x v="18"/>
    <d v="2013-02-28T00:00:00"/>
    <n v="3"/>
    <m/>
    <m/>
    <m/>
    <n v="72100"/>
    <x v="0"/>
    <s v="GOVT"/>
    <s v="GOVT -- CENTRAL"/>
    <s v="Middle EastBOOKINGS"/>
    <s v="Q12013"/>
  </r>
  <r>
    <x v="10"/>
    <x v="1"/>
    <s v="CONTENT AND CASE MGMT"/>
    <x v="3"/>
    <s v="INPUTACCEL-CCMG"/>
    <s v="Capture"/>
    <s v="456-102-264"/>
    <s v="IIG EMEA TURKEY, MIDDLE EAST, AFRICAN CONTINENT AREA"/>
    <s v="IIG EMEA MIDDLE EAST 1 DISTRICT"/>
    <s v="ALESSIO GALLO"/>
    <s v="MAHMOUD MOUNIR"/>
    <s v="IIG EMEA EMERGING DIVISION"/>
    <x v="28"/>
    <n v="83884"/>
    <x v="23"/>
    <x v="24"/>
    <x v="25"/>
    <s v="United Arab Emirates"/>
    <s v="United Arab Emirates"/>
    <x v="0"/>
    <s v="ZOR"/>
    <n v="1412680"/>
    <m/>
    <x v="28"/>
    <x v="23"/>
    <m/>
    <m/>
    <s v="ABU DHABI DEPARTMENT OF TRANSPORT (DOT)"/>
    <n v="557723914"/>
    <x v="23"/>
    <s v="DXP"/>
    <n v="4"/>
    <s v="Indirect"/>
    <s v="EMC Sale"/>
    <s v="N"/>
    <m/>
    <m/>
    <s v="DIRECT"/>
    <d v="2013-03-31T00:00:00"/>
    <x v="3"/>
    <d v="2013-03-31T00:00:00"/>
    <n v="3"/>
    <m/>
    <m/>
    <m/>
    <n v="1376"/>
    <x v="0"/>
    <s v="GOVT"/>
    <s v="GOVT -- REGULATORY"/>
    <s v="Middle EastBOOKINGS"/>
    <s v="Q12013"/>
  </r>
  <r>
    <x v="5"/>
    <x v="2"/>
    <s v="CONTENT AND CASE MGMT"/>
    <x v="3"/>
    <s v="INPUTACCEL-CCMG"/>
    <s v="Capture"/>
    <s v="456-102-264"/>
    <s v="IIG EMEA UK/IRELAND AREA"/>
    <s v="IIG EMEA UK/IRELAND 1 DISTRICT"/>
    <s v="MARK RATTLEY"/>
    <s v="MARK RATTLEY"/>
    <s v="IIG EMEA NORTH DIVISION"/>
    <x v="32"/>
    <n v="41906"/>
    <x v="37"/>
    <x v="39"/>
    <x v="42"/>
    <s v="United Kingdom"/>
    <s v="United Kingdom"/>
    <x v="0"/>
    <s v="ZOR"/>
    <n v="1938763"/>
    <m/>
    <x v="45"/>
    <x v="40"/>
    <m/>
    <m/>
    <s v="ST GEORGE'S HOSPITAL MEDICAL SCHOOL"/>
    <n v="232167098"/>
    <x v="40"/>
    <s v="DXP"/>
    <n v="240"/>
    <s v="Direct"/>
    <s v="EMC Sale"/>
    <s v="N"/>
    <m/>
    <m/>
    <s v="DIRECT"/>
    <d v="2013-03-28T00:00:00"/>
    <x v="1"/>
    <d v="2013-03-28T00:00:00"/>
    <n v="3"/>
    <m/>
    <m/>
    <m/>
    <n v="49476.1"/>
    <x v="0"/>
    <s v="EDUCATION"/>
    <s v="EDUCATION -- SECONDARY EDUCATION"/>
    <s v="UK&amp;IBOOKINGS"/>
    <s v="Q12013"/>
  </r>
  <r>
    <x v="12"/>
    <x v="1"/>
    <s v="CONTENT AND CASE MGMT"/>
    <x v="3"/>
    <s v="INPUTACCEL-CCMG"/>
    <s v="Capture"/>
    <s v="456-102-265"/>
    <s v="AUSTRIA QUOTA HOUSE AREA"/>
    <s v="AUSTRIA HOUSE DISTRICT"/>
    <m/>
    <s v="AUSTRIA QUOTA HOUSE DM"/>
    <s v="TEEAM DIVISION"/>
    <x v="6"/>
    <m/>
    <x v="38"/>
    <x v="40"/>
    <x v="43"/>
    <s v="Czech Republic"/>
    <s v="Czech Republic"/>
    <x v="1"/>
    <s v="ZDR"/>
    <n v="2203990"/>
    <m/>
    <x v="46"/>
    <x v="41"/>
    <m/>
    <m/>
    <s v="RAIFFEISEN-LANDESBANKEN-HOLDING GMBH"/>
    <n v="303605190"/>
    <x v="41"/>
    <s v="DXP"/>
    <n v="6"/>
    <s v="Indirect"/>
    <s v="BOOKINGS IMPACTING"/>
    <s v="Y"/>
    <s v="Systems Integrator;Distribution VAR"/>
    <s v="Authorized Reseller"/>
    <s v="OTHER CHANNEL"/>
    <d v="2013-03-20T00:00:00"/>
    <x v="20"/>
    <d v="2013-03-20T00:00:00"/>
    <n v="3"/>
    <m/>
    <m/>
    <m/>
    <n v="24683.119999999999"/>
    <x v="0"/>
    <s v="FINSERV"/>
    <s v="FINSERV -- BANKING"/>
    <s v="Austria/EEBOOKINGS"/>
    <s v="Q12013"/>
  </r>
  <r>
    <x v="12"/>
    <x v="1"/>
    <s v="CONTENT AND CASE MGMT"/>
    <x v="3"/>
    <s v="INPUTACCEL-CCMG"/>
    <s v="Capture"/>
    <s v="456-102-265"/>
    <s v="AUSTRIA QUOTA HOUSE AREA"/>
    <s v="AUSTRIA HOUSE DISTRICT"/>
    <m/>
    <s v="AUSTRIA QUOTA HOUSE DM"/>
    <s v="TEEAM DIVISION"/>
    <x v="6"/>
    <m/>
    <x v="38"/>
    <x v="40"/>
    <x v="43"/>
    <s v="Czech Republic"/>
    <s v="Czech Republic"/>
    <x v="1"/>
    <s v="ZDR"/>
    <n v="2203990"/>
    <m/>
    <x v="46"/>
    <x v="41"/>
    <m/>
    <m/>
    <s v="RAIFFEISEN-LANDESBANKEN-HOLDING GMBH"/>
    <n v="303605190"/>
    <x v="41"/>
    <s v="DXP"/>
    <n v="-6"/>
    <s v="Indirect"/>
    <s v="BOOKINGS IMPACTING"/>
    <s v="Y"/>
    <s v="Systems Integrator;Distribution VAR"/>
    <s v="Authorized Reseller"/>
    <s v="OTHER CHANNEL"/>
    <d v="2013-03-20T00:00:00"/>
    <x v="19"/>
    <d v="2013-03-20T00:00:00"/>
    <n v="3"/>
    <m/>
    <m/>
    <m/>
    <n v="-24683.119999999999"/>
    <x v="0"/>
    <s v="FINSERV"/>
    <s v="FINSERV -- BANKING"/>
    <s v="Austria/EEBOOKINGS"/>
    <s v="Q12013"/>
  </r>
  <r>
    <x v="4"/>
    <x v="2"/>
    <s v="CONTENT AND CASE MGMT"/>
    <x v="3"/>
    <s v="INPUTACCEL-CCMG"/>
    <s v="Capture"/>
    <s v="456-102-265"/>
    <s v="IIG EMEA BENELUX AREA"/>
    <s v="IIG EMEA HOLLAND 1 DISTRICT"/>
    <s v="MARK RATTLEY"/>
    <s v="JOOST DE BOT"/>
    <s v="IIG EMEA NORTH DIVISION"/>
    <x v="39"/>
    <n v="86817"/>
    <x v="39"/>
    <x v="41"/>
    <x v="44"/>
    <s v="Netherlands"/>
    <s v="Netherlands"/>
    <x v="0"/>
    <s v="ZOR"/>
    <n v="2374652"/>
    <m/>
    <x v="47"/>
    <x v="42"/>
    <m/>
    <m/>
    <s v="KAMER VAN KOOPHANDEL NEDERLAND"/>
    <n v="403709913"/>
    <x v="42"/>
    <s v="DXP"/>
    <n v="1"/>
    <s v="Indirect"/>
    <s v="EMC Sale"/>
    <s v="N"/>
    <m/>
    <m/>
    <s v="DIRECT"/>
    <d v="2013-03-28T00:00:00"/>
    <x v="1"/>
    <d v="2013-03-28T00:00:00"/>
    <n v="3"/>
    <m/>
    <m/>
    <m/>
    <n v="1792.7"/>
    <x v="0"/>
    <s v="HIGHTECH"/>
    <s v="HIGHTECH -- COMMERCIAL MACHINERY &amp; COMPUTER EQUIPMENT"/>
    <s v="BeneluxBOOKINGS"/>
    <s v="Q12013"/>
  </r>
  <r>
    <x v="11"/>
    <x v="0"/>
    <s v="CONTENT AND CASE MGMT"/>
    <x v="3"/>
    <s v="INPUTACCEL-CCMG"/>
    <s v="Capture"/>
    <s v="456-102-265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500"/>
    <s v="Indirect"/>
    <s v="EMC Sale"/>
    <s v="Y"/>
    <s v="OEM"/>
    <m/>
    <s v="OTHER CHANNEL"/>
    <d v="2013-03-30T00:00:00"/>
    <x v="2"/>
    <d v="2013-03-30T00:00:00"/>
    <n v="3"/>
    <m/>
    <m/>
    <m/>
    <n v="167758.66"/>
    <x v="0"/>
    <s v="GOVT"/>
    <s v="GOVT -- CENTRAL"/>
    <s v="ItalyBOOKINGS"/>
    <s v="Q12013"/>
  </r>
  <r>
    <x v="11"/>
    <x v="0"/>
    <s v="CONTENT AND CASE MGMT"/>
    <x v="3"/>
    <s v="INPUTACCEL-CCMG"/>
    <s v="Capture"/>
    <s v="456-102-265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1500"/>
    <s v="Indirect"/>
    <s v="EMC Sale"/>
    <s v="Y"/>
    <s v="OEM"/>
    <m/>
    <s v="OTHER CHANNEL"/>
    <d v="2013-03-30T00:00:00"/>
    <x v="3"/>
    <d v="2013-03-31T00:00:00"/>
    <n v="3"/>
    <m/>
    <m/>
    <m/>
    <n v="-167758.66"/>
    <x v="0"/>
    <s v="GOVT"/>
    <s v="GOVT -- CENTRAL"/>
    <s v="ItalyBOOKINGS"/>
    <s v="Q12013"/>
  </r>
  <r>
    <x v="12"/>
    <x v="1"/>
    <s v="CONTENT AND CASE MGMT"/>
    <x v="3"/>
    <s v="INPUTACCEL-CCMG"/>
    <s v="Capture"/>
    <s v="456-102-265"/>
    <s v="IIG EMEA E. EUROPE/AUSTRIA/BALTICS AREA"/>
    <s v="IIG EMEA EASTERN EUROPE 1 DISTRICT"/>
    <s v="ALESSIO GALLO"/>
    <s v="IIG EMEA EASTERN EUROPE QUOTA HOUSE DM"/>
    <s v="IIG EMEA EMERGING DIVISION"/>
    <x v="40"/>
    <s v="D02644"/>
    <x v="40"/>
    <x v="42"/>
    <x v="45"/>
    <s v="Croatia"/>
    <s v="Croatia"/>
    <x v="0"/>
    <s v="ZOR"/>
    <n v="2723800"/>
    <m/>
    <x v="48"/>
    <x v="43"/>
    <m/>
    <m/>
    <s v="METRONET TELEKOMUNIKACIJE D.D."/>
    <n v="534487723"/>
    <x v="43"/>
    <s v="DXP"/>
    <n v="1"/>
    <s v="Indirect"/>
    <s v="EMC Sale"/>
    <s v="Y"/>
    <s v="Direct Reseller"/>
    <s v="Velocity Solution Provider;Velocity Services Implement"/>
    <s v="OTHER CHANNEL"/>
    <d v="2013-03-28T00:00:00"/>
    <x v="1"/>
    <d v="2013-03-28T00:00:00"/>
    <n v="3"/>
    <m/>
    <m/>
    <m/>
    <n v="2758.6"/>
    <x v="0"/>
    <s v="TME"/>
    <s v="TME -- TELECOMMUNICATIONS"/>
    <s v="Austria/EEBOOKINGS"/>
    <s v="Q12013"/>
  </r>
  <r>
    <x v="2"/>
    <x v="0"/>
    <s v="CONTENT AND CASE MGMT"/>
    <x v="3"/>
    <s v="INPUTACCEL-CCMG"/>
    <s v="Capture"/>
    <s v="456-102-265"/>
    <s v="IIG EMEA FRANCE AREA"/>
    <s v="IIG EMEA FRANCE 1 DISTRICT"/>
    <s v="STEPHANE BARBERET"/>
    <s v="JACQUES PADIOLEAU"/>
    <s v="IIG EMEA SOUTH DIVISION"/>
    <x v="41"/>
    <n v="46987"/>
    <x v="41"/>
    <x v="43"/>
    <x v="46"/>
    <s v="France"/>
    <s v="France"/>
    <x v="0"/>
    <s v="ZOR"/>
    <n v="2849309"/>
    <m/>
    <x v="49"/>
    <x v="44"/>
    <m/>
    <m/>
    <s v="VIVENDI"/>
    <n v="500966874"/>
    <x v="44"/>
    <s v="DXP"/>
    <n v="2"/>
    <s v="Indirect"/>
    <s v="EMC Sale"/>
    <s v="Y"/>
    <s v="Direct Reseller"/>
    <s v="Information Intelligence Reseller"/>
    <s v="OTHER CHANNEL"/>
    <d v="2013-03-19T00:00:00"/>
    <x v="26"/>
    <d v="2013-03-19T00:00:00"/>
    <n v="3"/>
    <m/>
    <m/>
    <m/>
    <n v="9679.81"/>
    <x v="0"/>
    <s v="SERVICES"/>
    <s v="SERVICES -- CONSULTING"/>
    <s v="FranceBOOKINGS"/>
    <s v="Q12013"/>
  </r>
  <r>
    <x v="7"/>
    <x v="0"/>
    <s v="CONTENT AND CASE MGMT"/>
    <x v="3"/>
    <s v="INPUTACCEL-CCMG"/>
    <s v="Capture"/>
    <s v="456-102-265"/>
    <s v="IIG EMEA GERMANY AREA"/>
    <s v="IIG EMEA GERMANY 1 DISTRICT"/>
    <s v="STEPHANE BARBERET"/>
    <s v="ULRICH WENZ"/>
    <s v="IIG EMEA SOUTH DIVISION"/>
    <x v="20"/>
    <n v="129691"/>
    <x v="16"/>
    <x v="16"/>
    <x v="16"/>
    <s v="Germany"/>
    <s v="Germany"/>
    <x v="0"/>
    <s v="ZOR"/>
    <n v="2860118"/>
    <m/>
    <x v="19"/>
    <x v="14"/>
    <m/>
    <m/>
    <s v="Siemens AG"/>
    <n v="316067164"/>
    <x v="14"/>
    <s v="DXP"/>
    <n v="53"/>
    <s v="Indirect"/>
    <s v="EMC Sale"/>
    <s v="Y"/>
    <s v="Systems Integrator;Direct Reseller;Distribution VAR"/>
    <s v="Authorized Reseller"/>
    <s v="OTHER CHANNEL"/>
    <d v="2013-03-28T00:00:00"/>
    <x v="1"/>
    <d v="2013-03-28T00:00:00"/>
    <n v="3"/>
    <m/>
    <m/>
    <m/>
    <n v="155452.85"/>
    <x v="0"/>
    <s v="HEALTHCARE"/>
    <s v="HEALTHCARE -- GENERAL"/>
    <s v="GermanyBOOKINGS"/>
    <s v="Q12013"/>
  </r>
  <r>
    <x v="7"/>
    <x v="0"/>
    <s v="CONTENT AND CASE MGMT"/>
    <x v="3"/>
    <s v="INPUTACCEL-CCMG"/>
    <s v="Capture"/>
    <s v="456-102-265"/>
    <s v="IIG EMEA GERMANY AREA"/>
    <s v="IIG EMEA GERMANY 1 DISTRICT"/>
    <s v="STEPHANE BARBERET"/>
    <s v="ULRICH WENZ"/>
    <s v="IIG EMEA SOUTH DIVISION"/>
    <x v="12"/>
    <n v="130240"/>
    <x v="42"/>
    <x v="44"/>
    <x v="47"/>
    <s v="Germany"/>
    <s v="Germany"/>
    <x v="0"/>
    <s v="ZOR"/>
    <n v="2671183"/>
    <m/>
    <x v="50"/>
    <x v="45"/>
    <m/>
    <m/>
    <s v="C.H. Boehringer Sohn AG &amp; Co. KG"/>
    <n v="318099009"/>
    <x v="45"/>
    <s v="DXP"/>
    <n v="30"/>
    <s v="Direct"/>
    <s v="EMC Sale"/>
    <s v="N"/>
    <m/>
    <m/>
    <s v="DIRECT"/>
    <d v="2013-03-06T00:00:00"/>
    <x v="27"/>
    <d v="2013-03-06T00:00:00"/>
    <n v="3"/>
    <m/>
    <m/>
    <m/>
    <n v="24690"/>
    <x v="0"/>
    <s v="LIFESCI"/>
    <s v="LIFESCI -- PHARMACEUTICALS"/>
    <s v="GermanyBOOKINGS"/>
    <s v="Q12013"/>
  </r>
  <r>
    <x v="7"/>
    <x v="0"/>
    <s v="CONTENT AND CASE MGMT"/>
    <x v="3"/>
    <s v="INPUTACCEL-CCMG"/>
    <s v="Capture"/>
    <s v="456-102-265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1.8"/>
    <s v="Direct"/>
    <s v="EMC Sale"/>
    <s v="N"/>
    <m/>
    <m/>
    <s v="DIRECT"/>
    <d v="2013-01-16T00:00:00"/>
    <x v="10"/>
    <d v="2013-01-16T00:00:00"/>
    <n v="1"/>
    <m/>
    <m/>
    <m/>
    <n v="3484.26"/>
    <x v="0"/>
    <s v="LIFESCI"/>
    <s v="LIFESCI -- PHARMACEUTICALS"/>
    <s v="GermanyBOOKINGS"/>
    <s v="Q12013"/>
  </r>
  <r>
    <x v="7"/>
    <x v="0"/>
    <s v="CONTENT AND CASE MGMT"/>
    <x v="3"/>
    <s v="INPUTACCEL-CCMG"/>
    <s v="Capture"/>
    <s v="456-102-265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27"/>
    <s v="Direct"/>
    <s v="EMC Sale"/>
    <s v="N"/>
    <m/>
    <m/>
    <s v="DIRECT"/>
    <d v="2013-01-16T00:00:00"/>
    <x v="11"/>
    <d v="2013-02-18T00:00:00"/>
    <n v="2"/>
    <m/>
    <m/>
    <m/>
    <n v="522.64"/>
    <x v="0"/>
    <s v="LIFESCI"/>
    <s v="LIFESCI -- PHARMACEUTICALS"/>
    <s v="GermanyBOOKINGS"/>
    <s v="Q12013"/>
  </r>
  <r>
    <x v="7"/>
    <x v="0"/>
    <s v="CONTENT AND CASE MGMT"/>
    <x v="3"/>
    <s v="INPUTACCEL-CCMG"/>
    <s v="Capture"/>
    <s v="456-102-265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1.17"/>
    <s v="Direct"/>
    <s v="EMC Sale"/>
    <s v="N"/>
    <m/>
    <m/>
    <s v="DIRECT"/>
    <d v="2013-01-16T00:00:00"/>
    <x v="1"/>
    <d v="2013-03-28T00:00:00"/>
    <n v="3"/>
    <m/>
    <m/>
    <m/>
    <n v="2264.77"/>
    <x v="0"/>
    <s v="LIFESCI"/>
    <s v="LIFESCI -- PHARMACEUTICALS"/>
    <s v="GermanyBOOKINGS"/>
    <s v="Q12013"/>
  </r>
  <r>
    <x v="7"/>
    <x v="0"/>
    <s v="CONTENT AND CASE MGMT"/>
    <x v="3"/>
    <s v="INPUTACCEL-CCMG"/>
    <s v="Capture"/>
    <s v="456-102-265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1.08"/>
    <s v="Direct"/>
    <s v="EMC Sale"/>
    <s v="N"/>
    <m/>
    <m/>
    <s v="DIRECT"/>
    <d v="2013-01-16T00:00:00"/>
    <x v="3"/>
    <d v="2013-03-31T00:00:00"/>
    <n v="3"/>
    <m/>
    <m/>
    <m/>
    <n v="-2090.5500000000002"/>
    <x v="0"/>
    <s v="LIFESCI"/>
    <s v="LIFESCI -- PHARMACEUTICALS"/>
    <s v="GermanyBOOKINGS"/>
    <s v="Q12013"/>
  </r>
  <r>
    <x v="0"/>
    <x v="0"/>
    <s v="CONTENT AND CASE MGMT"/>
    <x v="3"/>
    <s v="INPUTACCEL-CCMG"/>
    <s v="Capture"/>
    <s v="456-102-265"/>
    <s v="IIG EMEA IBERIA AREA"/>
    <s v="IIG EMEA IBERIA TM DISTRICT"/>
    <s v="STEPHANE BARBERET"/>
    <s v="JORGE MARTINEZ MANSO"/>
    <s v="IIG EMEA SOUTH DIVISION"/>
    <x v="30"/>
    <n v="67526"/>
    <x v="43"/>
    <x v="45"/>
    <x v="48"/>
    <s v="Spain"/>
    <s v="Spain"/>
    <x v="0"/>
    <s v="ZOR"/>
    <n v="2687951"/>
    <m/>
    <x v="51"/>
    <x v="46"/>
    <m/>
    <m/>
    <s v="LTK S.L."/>
    <n v="13979216"/>
    <x v="46"/>
    <s v="DXP"/>
    <n v="2"/>
    <s v="Indirect"/>
    <s v="EMC Sale"/>
    <s v="N"/>
    <m/>
    <m/>
    <s v="DIRECT"/>
    <d v="2013-02-11T00:00:00"/>
    <x v="28"/>
    <d v="2013-02-11T00:00:00"/>
    <n v="2"/>
    <m/>
    <m/>
    <m/>
    <n v="5033.6099999999997"/>
    <x v="0"/>
    <s v="NOT DEFINED"/>
    <s v="NOT DEFINED"/>
    <s v="IberiaBOOKINGS"/>
    <s v="Q12013"/>
  </r>
  <r>
    <x v="11"/>
    <x v="0"/>
    <s v="CONTENT AND CASE MGMT"/>
    <x v="3"/>
    <s v="INPUTACCEL-CCMG"/>
    <s v="Capture"/>
    <s v="456-102-265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500"/>
    <s v="Indirect"/>
    <s v="EMC Sale"/>
    <s v="Y"/>
    <s v="OEM"/>
    <m/>
    <s v="OTHER CHANNEL"/>
    <d v="2013-03-30T00:00:00"/>
    <x v="3"/>
    <d v="2013-03-31T00:00:00"/>
    <n v="3"/>
    <m/>
    <m/>
    <m/>
    <n v="167758.66"/>
    <x v="0"/>
    <s v="GOVT"/>
    <s v="GOVT -- CENTRAL"/>
    <s v="ItalyBOOKINGS"/>
    <s v="Q12013"/>
  </r>
  <r>
    <x v="11"/>
    <x v="0"/>
    <s v="CONTENT AND CASE MGMT"/>
    <x v="3"/>
    <s v="INPUTACCEL-CCMG"/>
    <s v="Capture"/>
    <s v="456-102-265"/>
    <s v="IIG EMEA ITALY AREA"/>
    <s v="IIG EMEA ITALY DISTRICT"/>
    <s v="STEPHANE BARBERET"/>
    <s v="CHRISTIAN DAVERSA"/>
    <s v="IIG EMEA SOUTH DIVISION"/>
    <x v="25"/>
    <n v="117985"/>
    <x v="30"/>
    <x v="31"/>
    <x v="32"/>
    <s v="Italy"/>
    <s v="Italy"/>
    <x v="0"/>
    <s v="ZOR"/>
    <n v="2659519"/>
    <m/>
    <x v="35"/>
    <x v="30"/>
    <m/>
    <m/>
    <s v="TECNO HOLDING SPA"/>
    <n v="428453182"/>
    <x v="30"/>
    <s v="DXP"/>
    <n v="5"/>
    <s v="Direct"/>
    <s v="EMC Sale"/>
    <s v="N"/>
    <m/>
    <m/>
    <s v="DIRECT"/>
    <d v="2013-02-19T00:00:00"/>
    <x v="22"/>
    <d v="2013-02-19T00:00:00"/>
    <n v="2"/>
    <m/>
    <m/>
    <m/>
    <n v="13065.01"/>
    <x v="0"/>
    <s v="HIGHTECH"/>
    <s v="HIGHTECH -- COMMERCIAL MACHINERY &amp; COMPUTER EQUIPMENT"/>
    <s v="ItalyBOOKINGS"/>
    <s v="Q12013"/>
  </r>
  <r>
    <x v="8"/>
    <x v="1"/>
    <s v="CONTENT AND CASE MGMT"/>
    <x v="3"/>
    <s v="INPUTACCEL-CCMG"/>
    <s v="Capture"/>
    <s v="456-102-265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7.2"/>
    <s v="Direct"/>
    <s v="EMC Sale"/>
    <s v="N"/>
    <m/>
    <m/>
    <s v="DIRECT"/>
    <d v="2013-01-16T00:00:00"/>
    <x v="10"/>
    <d v="2013-01-16T00:00:00"/>
    <n v="1"/>
    <m/>
    <m/>
    <m/>
    <n v="13937.05"/>
    <x v="0"/>
    <s v="LIFESCI"/>
    <s v="LIFESCI -- PHARMACEUTICALS"/>
    <s v="Russia CISBOOKINGS"/>
    <s v="Q12013"/>
  </r>
  <r>
    <x v="8"/>
    <x v="1"/>
    <s v="CONTENT AND CASE MGMT"/>
    <x v="3"/>
    <s v="INPUTACCEL-CCMG"/>
    <s v="Capture"/>
    <s v="456-102-265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0.27"/>
    <s v="Direct"/>
    <s v="EMC Sale"/>
    <s v="N"/>
    <m/>
    <m/>
    <s v="DIRECT"/>
    <d v="2013-01-16T00:00:00"/>
    <x v="11"/>
    <d v="2013-02-18T00:00:00"/>
    <n v="2"/>
    <m/>
    <m/>
    <m/>
    <n v="-522.64"/>
    <x v="0"/>
    <s v="LIFESCI"/>
    <s v="LIFESCI -- PHARMACEUTICALS"/>
    <s v="Russia CISBOOKINGS"/>
    <s v="Q12013"/>
  </r>
  <r>
    <x v="8"/>
    <x v="1"/>
    <s v="CONTENT AND CASE MGMT"/>
    <x v="3"/>
    <s v="INPUTACCEL-CCMG"/>
    <s v="Capture"/>
    <s v="456-102-265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1.17"/>
    <s v="Direct"/>
    <s v="EMC Sale"/>
    <s v="N"/>
    <m/>
    <m/>
    <s v="DIRECT"/>
    <d v="2013-01-16T00:00:00"/>
    <x v="1"/>
    <d v="2013-03-28T00:00:00"/>
    <n v="3"/>
    <m/>
    <m/>
    <m/>
    <n v="-2264.77"/>
    <x v="0"/>
    <s v="LIFESCI"/>
    <s v="LIFESCI -- PHARMACEUTICALS"/>
    <s v="Russia CISBOOKINGS"/>
    <s v="Q12013"/>
  </r>
  <r>
    <x v="8"/>
    <x v="1"/>
    <s v="CONTENT AND CASE MGMT"/>
    <x v="3"/>
    <s v="INPUTACCEL-CCMG"/>
    <s v="Capture"/>
    <s v="456-102-265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1.08"/>
    <s v="Direct"/>
    <s v="EMC Sale"/>
    <s v="N"/>
    <m/>
    <m/>
    <s v="DIRECT"/>
    <d v="2013-01-16T00:00:00"/>
    <x v="3"/>
    <d v="2013-03-31T00:00:00"/>
    <n v="3"/>
    <m/>
    <m/>
    <m/>
    <n v="2090.56"/>
    <x v="0"/>
    <s v="LIFESCI"/>
    <s v="LIFESCI -- PHARMACEUTICALS"/>
    <s v="Russia CISBOOKINGS"/>
    <s v="Q12013"/>
  </r>
  <r>
    <x v="6"/>
    <x v="0"/>
    <s v="CONTENT AND CASE MGMT"/>
    <x v="3"/>
    <s v="INPUTACCEL-CCMG"/>
    <s v="Capture"/>
    <s v="456-102-265"/>
    <s v="IIG EMEA SWITZERLAND AREA"/>
    <s v="IIG EMEA SWITZERLAND 1 DISTRICT"/>
    <s v="STEPHANE BARBERET"/>
    <s v="ROMAN HOHL"/>
    <s v="IIG EMEA SOUTH DIVISION"/>
    <x v="37"/>
    <n v="136055"/>
    <x v="44"/>
    <x v="46"/>
    <x v="49"/>
    <s v="Switzerland"/>
    <s v="Switzerland"/>
    <x v="0"/>
    <s v="ZOR"/>
    <n v="2530930"/>
    <m/>
    <x v="52"/>
    <x v="47"/>
    <m/>
    <m/>
    <s v="JULIUS BÄR GRUPPE AG"/>
    <n v="485204478"/>
    <x v="47"/>
    <s v="DXP"/>
    <n v="1"/>
    <s v="Direct"/>
    <s v="EMC Sale"/>
    <s v="N"/>
    <m/>
    <m/>
    <s v="DIRECT"/>
    <d v="2013-02-20T00:00:00"/>
    <x v="29"/>
    <d v="2013-02-20T00:00:00"/>
    <n v="2"/>
    <m/>
    <m/>
    <m/>
    <n v="4162.72"/>
    <x v="0"/>
    <s v="FINSERV"/>
    <s v="FINSERV -- BANKING"/>
    <s v="SwitzerlandBOOKINGS"/>
    <s v="Q12013"/>
  </r>
  <r>
    <x v="6"/>
    <x v="0"/>
    <s v="CONTENT AND CASE MGMT"/>
    <x v="3"/>
    <s v="INPUTACCEL-CCMG"/>
    <s v="Capture"/>
    <s v="456-102-265"/>
    <s v="IIG EMEA SWITZERLAND AREA"/>
    <s v="IIG EMEA SWITZERLAND 1 DISTRICT"/>
    <s v="STEPHANE BARBERET"/>
    <s v="ROMAN HOHL"/>
    <s v="IIG EMEA SOUTH DIVISION"/>
    <x v="37"/>
    <n v="136055"/>
    <x v="44"/>
    <x v="46"/>
    <x v="49"/>
    <s v="Switzerland"/>
    <s v="Switzerland"/>
    <x v="0"/>
    <s v="ZOR"/>
    <n v="2530930"/>
    <m/>
    <x v="52"/>
    <x v="47"/>
    <m/>
    <m/>
    <s v="JULIUS BÄR GRUPPE AG"/>
    <n v="485204478"/>
    <x v="47"/>
    <s v="DXP"/>
    <n v="-1"/>
    <s v="Direct"/>
    <s v="EMC Sale"/>
    <s v="N"/>
    <m/>
    <m/>
    <s v="DIRECT"/>
    <d v="2013-02-20T00:00:00"/>
    <x v="21"/>
    <d v="2013-02-26T00:00:00"/>
    <n v="2"/>
    <m/>
    <m/>
    <m/>
    <n v="-4162.72"/>
    <x v="0"/>
    <s v="FINSERV"/>
    <s v="FINSERV -- BANKING"/>
    <s v="SwitzerlandBOOKINGS"/>
    <s v="Q12013"/>
  </r>
  <r>
    <x v="6"/>
    <x v="0"/>
    <s v="CONTENT AND CASE MGMT"/>
    <x v="3"/>
    <s v="INPUTACCEL-CCMG"/>
    <s v="Capture"/>
    <s v="456-102-265"/>
    <s v="IIG EMEA SWITZERLAND AREA"/>
    <s v="IIG EMEA SWITZERLAND 1 DISTRICT"/>
    <s v="STEPHANE BARBERET"/>
    <s v="ROMAN HOHL"/>
    <s v="IIG EMEA SOUTH DIVISION"/>
    <x v="38"/>
    <s v="D01750"/>
    <x v="44"/>
    <x v="46"/>
    <x v="49"/>
    <s v="Switzerland"/>
    <s v="Switzerland"/>
    <x v="0"/>
    <s v="ZOR"/>
    <n v="2530930"/>
    <m/>
    <x v="52"/>
    <x v="47"/>
    <m/>
    <m/>
    <s v="JULIUS BÄR GRUPPE AG"/>
    <n v="485204478"/>
    <x v="47"/>
    <s v="DXP"/>
    <n v="1"/>
    <s v="Direct"/>
    <s v="EMC Sale"/>
    <s v="N"/>
    <m/>
    <m/>
    <s v="DIRECT"/>
    <d v="2013-02-20T00:00:00"/>
    <x v="21"/>
    <d v="2013-02-26T00:00:00"/>
    <n v="2"/>
    <m/>
    <m/>
    <m/>
    <n v="4162.72"/>
    <x v="0"/>
    <s v="FINSERV"/>
    <s v="FINSERV -- BANKING"/>
    <s v="SwitzerlandBOOKINGS"/>
    <s v="Q12013"/>
  </r>
  <r>
    <x v="6"/>
    <x v="0"/>
    <s v="CONTENT AND CASE MGMT"/>
    <x v="3"/>
    <s v="INPUTACCEL-CCMG"/>
    <s v="Capture"/>
    <s v="456-102-265"/>
    <s v="IIG EMEA SWITZERLAND AREA"/>
    <s v="IIG EMEA SWITZERLAND 1 DISTRICT"/>
    <s v="STEPHANE BARBERET"/>
    <s v="ROMAN HOHL"/>
    <s v="IIG EMEA SOUTH DIVISION"/>
    <x v="38"/>
    <s v="D01750"/>
    <x v="44"/>
    <x v="47"/>
    <x v="50"/>
    <s v="Switzerland"/>
    <s v="Switzerland"/>
    <x v="0"/>
    <s v="ZOR"/>
    <n v="2712771"/>
    <m/>
    <x v="53"/>
    <x v="48"/>
    <m/>
    <m/>
    <s v="JULIUS BÄR GRUPPE AG"/>
    <n v="485204478"/>
    <x v="48"/>
    <s v="DXP"/>
    <n v="9"/>
    <s v="Direct"/>
    <s v="EMC Sale"/>
    <s v="N"/>
    <m/>
    <m/>
    <s v="DIRECT"/>
    <d v="2013-03-19T00:00:00"/>
    <x v="26"/>
    <d v="2013-03-19T00:00:00"/>
    <n v="3"/>
    <m/>
    <m/>
    <m/>
    <n v="31360.880000000001"/>
    <x v="0"/>
    <s v="FINSERV"/>
    <s v="FINSERV -- SECURITIES"/>
    <s v="SwitzerlandBOOKINGS"/>
    <s v="Q12013"/>
  </r>
  <r>
    <x v="10"/>
    <x v="1"/>
    <s v="CONTENT AND CASE MGMT"/>
    <x v="3"/>
    <s v="INPUTACCEL-CCMG"/>
    <s v="Capture"/>
    <s v="456-102-265"/>
    <s v="IIG EMEA TURKEY, MIDDLE EAST, AFRICAN CONTINENT AREA"/>
    <s v="IIG EMEA MIDDLE EAST 1 DISTRICT"/>
    <s v="ALESSIO GALLO"/>
    <s v="MAHMOUD MOUNIR"/>
    <s v="IIG EMEA EMERGING DIVISION"/>
    <x v="26"/>
    <n v="59060"/>
    <x v="45"/>
    <x v="48"/>
    <x v="51"/>
    <s v="United Arab Emirates"/>
    <s v="United Arab Emirates"/>
    <x v="0"/>
    <s v="ZOR"/>
    <n v="2017077"/>
    <m/>
    <x v="54"/>
    <x v="49"/>
    <m/>
    <m/>
    <s v="EMIRATES INTEGRATED TELECOMMUNICATIONS COMPANY PJSC"/>
    <n v="561637203"/>
    <x v="49"/>
    <s v="DXP"/>
    <n v="1"/>
    <s v="Indirect"/>
    <s v="EMC Sale"/>
    <s v="Y"/>
    <s v="Direct Reseller"/>
    <s v="Information Intelligence Reseller"/>
    <s v="OTHER CHANNEL"/>
    <d v="2013-03-29T00:00:00"/>
    <x v="5"/>
    <d v="2013-03-29T00:00:00"/>
    <n v="3"/>
    <m/>
    <m/>
    <m/>
    <n v="1646"/>
    <x v="0"/>
    <s v="TME"/>
    <s v="TME -- TELECOMMUNICATIONS"/>
    <s v="Middle EastBOOKINGS"/>
    <s v="Q12013"/>
  </r>
  <r>
    <x v="1"/>
    <x v="1"/>
    <s v="CONTENT AND CASE MGMT"/>
    <x v="3"/>
    <s v="INPUTACCEL-CCMG"/>
    <s v="Capture"/>
    <s v="456-102-265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300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520500"/>
    <x v="0"/>
    <s v="FINSERV"/>
    <s v="FINSERV -- BANKING"/>
    <s v="EMED &amp; AfricaBOOKINGS"/>
    <s v="Q12013"/>
  </r>
  <r>
    <x v="5"/>
    <x v="2"/>
    <s v="CONTENT AND CASE MGMT"/>
    <x v="3"/>
    <s v="INPUTACCEL-CCMG"/>
    <s v="Capture"/>
    <s v="456-102-265"/>
    <s v="IIG EMEA UK/IRELAND AREA"/>
    <s v="IIG EMEA UK/IRELAND ENTERPRISE DISTRICT"/>
    <s v="MARK RATTLEY"/>
    <s v="OWEN KILBANE"/>
    <s v="IIG EMEA NORTH DIVISION"/>
    <x v="33"/>
    <n v="50322"/>
    <x v="46"/>
    <x v="49"/>
    <x v="52"/>
    <s v="United Kingdom"/>
    <s v="United Kingdom"/>
    <x v="0"/>
    <s v="ZOR"/>
    <n v="2000997"/>
    <m/>
    <x v="55"/>
    <x v="50"/>
    <m/>
    <m/>
    <s v="GO OUTDOORS TOPCO LTD"/>
    <n v="217193652"/>
    <x v="50"/>
    <s v="DXP"/>
    <n v="1"/>
    <s v="Indirect"/>
    <s v="EMC Sale"/>
    <s v="Y"/>
    <s v="Direct Reseller"/>
    <m/>
    <s v="OTHER CHANNEL"/>
    <d v="2013-02-25T00:00:00"/>
    <x v="3"/>
    <d v="2013-03-31T00:00:00"/>
    <n v="3"/>
    <m/>
    <m/>
    <m/>
    <n v="3871.91"/>
    <x v="0"/>
    <s v="FINSERV"/>
    <s v="FINSERV -- OTHER"/>
    <s v="UK&amp;IBOOKINGS"/>
    <s v="Q12013"/>
  </r>
  <r>
    <x v="6"/>
    <x v="0"/>
    <s v="CONTENT AND CASE MGMT"/>
    <x v="3"/>
    <s v="INPUTACCEL-CCMG"/>
    <s v="Capture"/>
    <s v="456-102-265"/>
    <s v="SWITZERLAND AREA"/>
    <s v="SWITZERLAND HOUSE DISTRICT"/>
    <s v="STEFANO CAMUSO"/>
    <s v="EMEA QUOTA HOUSE DM"/>
    <s v="EUROPE WEST DIVISION"/>
    <x v="6"/>
    <s v="NA"/>
    <x v="44"/>
    <x v="47"/>
    <x v="50"/>
    <s v="Switzerland"/>
    <s v="Switzerland"/>
    <x v="0"/>
    <s v="ZOR"/>
    <n v="2712771"/>
    <m/>
    <x v="53"/>
    <x v="48"/>
    <m/>
    <m/>
    <s v="JULIUS BÄR GRUPPE AG"/>
    <n v="485204478"/>
    <x v="48"/>
    <s v="DXP"/>
    <n v="-9"/>
    <s v="Direct"/>
    <s v="EMC Sale"/>
    <s v="N"/>
    <m/>
    <m/>
    <s v="DIRECT"/>
    <d v="2013-03-19T00:00:00"/>
    <x v="26"/>
    <d v="2013-03-19T00:00:00"/>
    <n v="3"/>
    <m/>
    <m/>
    <m/>
    <n v="-31360.880000000001"/>
    <x v="0"/>
    <s v="FINSERV"/>
    <s v="FINSERV -- SECURITIES"/>
    <s v="SwitzerlandBOOKINGS"/>
    <s v="Q12013"/>
  </r>
  <r>
    <x v="6"/>
    <x v="0"/>
    <s v="CONTENT AND CASE MGMT"/>
    <x v="3"/>
    <s v="INPUTACCEL-CCMG"/>
    <s v="Capture"/>
    <s v="456-102-265"/>
    <s v="SWITZERLAND AREA"/>
    <s v="SWITZERLAND HOUSE DISTRICT"/>
    <s v="STEFANO CAMUSO"/>
    <s v="EMEA QUOTA HOUSE DM"/>
    <s v="EUROPE WEST DIVISION"/>
    <x v="6"/>
    <s v="NA"/>
    <x v="44"/>
    <x v="50"/>
    <x v="53"/>
    <s v="UN"/>
    <s v="Switzerland"/>
    <x v="0"/>
    <s v="ZOR"/>
    <n v="2712771"/>
    <m/>
    <x v="53"/>
    <x v="48"/>
    <m/>
    <m/>
    <s v="JULIUS BÄR GRUPPE AG"/>
    <n v="485204478"/>
    <x v="48"/>
    <s v="DXP"/>
    <n v="9"/>
    <s v="Direct"/>
    <s v="EMC Sale"/>
    <s v="N"/>
    <m/>
    <m/>
    <s v="DIRECT"/>
    <d v="2013-03-19T00:00:00"/>
    <x v="26"/>
    <d v="2013-03-19T00:00:00"/>
    <n v="3"/>
    <m/>
    <m/>
    <m/>
    <n v="31360.880000000001"/>
    <x v="0"/>
    <s v="FINSERV"/>
    <s v="FINSERV -- BANKING"/>
    <s v="SwitzerlandBOOKINGS"/>
    <s v="Q12013"/>
  </r>
  <r>
    <x v="5"/>
    <x v="2"/>
    <s v="CONTENT AND CASE MGMT"/>
    <x v="3"/>
    <s v="INPUTACCEL-CCMG"/>
    <s v="Capture"/>
    <s v="456-102-265"/>
    <s v="UK HOUSE"/>
    <s v="UK HOUSE DISTRICT"/>
    <s v="UK QUOTA HOUSE AM"/>
    <m/>
    <s v="UK &amp; IRELAND DIVISON"/>
    <x v="42"/>
    <s v="D01027"/>
    <x v="46"/>
    <x v="49"/>
    <x v="52"/>
    <s v="United Kingdom"/>
    <s v="United Kingdom"/>
    <x v="0"/>
    <s v="ZOR"/>
    <n v="2000997"/>
    <m/>
    <x v="55"/>
    <x v="50"/>
    <m/>
    <m/>
    <s v="GO OUTDOORS TOPCO LTD"/>
    <n v="217193652"/>
    <x v="50"/>
    <s v="DXP"/>
    <n v="1"/>
    <s v="Indirect"/>
    <s v="EMC Sale"/>
    <s v="Y"/>
    <s v="Direct Reseller"/>
    <m/>
    <s v="OTHER CHANNEL"/>
    <d v="2013-02-25T00:00:00"/>
    <x v="30"/>
    <d v="2013-02-25T00:00:00"/>
    <n v="2"/>
    <m/>
    <m/>
    <m/>
    <n v="3871.91"/>
    <x v="0"/>
    <s v="FINSERV"/>
    <s v="FINSERV -- OTHER"/>
    <s v="UK&amp;IBOOKINGS"/>
    <s v="Q12013"/>
  </r>
  <r>
    <x v="5"/>
    <x v="2"/>
    <s v="CONTENT AND CASE MGMT"/>
    <x v="3"/>
    <s v="INPUTACCEL-CCMG"/>
    <s v="Capture"/>
    <s v="456-102-265"/>
    <s v="UK HOUSE"/>
    <s v="UK HOUSE DISTRICT"/>
    <s v="UK QUOTA HOUSE AM"/>
    <m/>
    <s v="UK &amp; IRELAND DIVISON"/>
    <x v="42"/>
    <s v="D01027"/>
    <x v="46"/>
    <x v="49"/>
    <x v="52"/>
    <s v="United Kingdom"/>
    <s v="United Kingdom"/>
    <x v="0"/>
    <s v="ZOR"/>
    <n v="2000997"/>
    <m/>
    <x v="55"/>
    <x v="50"/>
    <m/>
    <m/>
    <s v="GO OUTDOORS TOPCO LTD"/>
    <n v="217193652"/>
    <x v="50"/>
    <s v="DXP"/>
    <n v="-1"/>
    <s v="Indirect"/>
    <s v="EMC Sale"/>
    <s v="Y"/>
    <s v="Direct Reseller"/>
    <m/>
    <s v="OTHER CHANNEL"/>
    <d v="2013-02-25T00:00:00"/>
    <x v="3"/>
    <d v="2013-03-31T00:00:00"/>
    <n v="3"/>
    <m/>
    <m/>
    <m/>
    <n v="-3871.91"/>
    <x v="0"/>
    <s v="FINSERV"/>
    <s v="FINSERV -- OTHER"/>
    <s v="UK&amp;IBOOKINGS"/>
    <s v="Q12013"/>
  </r>
  <r>
    <x v="13"/>
    <x v="3"/>
    <s v="CONTENT AND CASE MGMT"/>
    <x v="3"/>
    <s v="INPUTACCEL-CCMG"/>
    <s v="Capture"/>
    <s v="456-102-266"/>
    <s v="EMEA HOUSE AREA"/>
    <s v="EMEA HOUSE DISTRICT"/>
    <s v="EMEA QUOTA HOUSE AM"/>
    <s v="EMEA QUOTA HOUSE DM"/>
    <s v="EMEA HOUSE DIVISION"/>
    <x v="6"/>
    <m/>
    <x v="47"/>
    <x v="51"/>
    <x v="54"/>
    <s v="United Kingdom"/>
    <s v="United Kingdom"/>
    <x v="2"/>
    <s v="ZK"/>
    <n v="2250819"/>
    <s v="ZR06-VSOE"/>
    <x v="56"/>
    <x v="51"/>
    <s v="HARD REDIRECTS"/>
    <s v="ZR06-VSOE"/>
    <s v="EMC CORPORATION"/>
    <n v="97447148"/>
    <x v="51"/>
    <s v="DXP"/>
    <n v="0"/>
    <s v="Intercompany"/>
    <s v="EMC Sale"/>
    <s v="N"/>
    <m/>
    <m/>
    <s v="DIRECT"/>
    <d v="2013-01-15T00:00:00"/>
    <x v="31"/>
    <d v="2013-01-15T00:00:00"/>
    <n v="1"/>
    <m/>
    <m/>
    <m/>
    <n v="-23.25"/>
    <x v="0"/>
    <s v="HIGHTECH"/>
    <s v="HIGHTECH -- COMMERCIAL MACHINERY &amp; COMPUTER EQUIPMENT"/>
    <s v="OtherBOOKINGS"/>
    <s v="Q12013"/>
  </r>
  <r>
    <x v="13"/>
    <x v="3"/>
    <s v="CONTENT AND CASE MGMT"/>
    <x v="3"/>
    <s v="INPUTACCEL-CCMG"/>
    <s v="Capture"/>
    <s v="456-102-266"/>
    <s v="EMEA HOUSE AREA"/>
    <s v="EMEA HOUSE DISTRICT"/>
    <s v="EMEA QUOTA HOUSE AM"/>
    <s v="EMEA QUOTA HOUSE DM"/>
    <s v="EMEA HOUSE DIVISION"/>
    <x v="6"/>
    <m/>
    <x v="47"/>
    <x v="51"/>
    <x v="54"/>
    <s v="United Kingdom"/>
    <s v="United Kingdom"/>
    <x v="2"/>
    <s v="ZK"/>
    <n v="2250819"/>
    <s v="ZR06-VSOE"/>
    <x v="56"/>
    <x v="51"/>
    <s v="HARD REDIRECTS"/>
    <s v="ZR06-VSOE"/>
    <s v="EMC CORPORATION"/>
    <n v="97447148"/>
    <x v="51"/>
    <s v="DXP"/>
    <n v="0"/>
    <s v="Intercompany"/>
    <s v="EMC Sale"/>
    <s v="N"/>
    <m/>
    <m/>
    <s v="DIRECT"/>
    <d v="2013-01-15T00:00:00"/>
    <x v="32"/>
    <d v="2013-01-15T00:00:00"/>
    <n v="1"/>
    <m/>
    <m/>
    <m/>
    <n v="23.25"/>
    <x v="0"/>
    <s v="HIGHTECH"/>
    <s v="HIGHTECH -- COMMERCIAL MACHINERY &amp; COMPUTER EQUIPMENT"/>
    <s v="OtherBOOKINGS"/>
    <s v="Q12013"/>
  </r>
  <r>
    <x v="7"/>
    <x v="0"/>
    <s v="CONTENT AND CASE MGMT"/>
    <x v="3"/>
    <s v="INPUTACCEL-CCMG"/>
    <s v="Capture"/>
    <s v="456-102-266"/>
    <s v="IIG EMEA GERMANY AREA"/>
    <s v="IIG EMEA GERMANY 1 DISTRICT"/>
    <s v="STEPHANE BARBERET"/>
    <s v="ULRICH WENZ"/>
    <s v="IIG EMEA SOUTH DIVISION"/>
    <x v="14"/>
    <n v="123674"/>
    <x v="11"/>
    <x v="11"/>
    <x v="11"/>
    <s v="Germany"/>
    <s v="Germany"/>
    <x v="0"/>
    <s v="ZOR"/>
    <n v="2389454"/>
    <s v="ZR06 - VSOE"/>
    <x v="14"/>
    <x v="9"/>
    <s v="HARD REDIRECTS"/>
    <s v="ZR06 - VSOE"/>
    <s v="COMMERZBANK AG"/>
    <n v="315537944"/>
    <x v="9"/>
    <s v="DXP"/>
    <n v="0"/>
    <s v="Direct"/>
    <s v="EMC Sale"/>
    <s v="N"/>
    <m/>
    <m/>
    <s v="DIRECT"/>
    <d v="2012-11-09T00:00:00"/>
    <x v="0"/>
    <d v="2013-03-27T00:00:00"/>
    <n v="3"/>
    <m/>
    <m/>
    <m/>
    <n v="-696.8"/>
    <x v="0"/>
    <s v="FINSERV"/>
    <s v="FINSERV -- SPECIALTY FINANCIAL"/>
    <s v="GermanyBOOKINGS"/>
    <s v="Q12013"/>
  </r>
  <r>
    <x v="5"/>
    <x v="2"/>
    <s v="CONTENT AND CASE MGMT"/>
    <x v="3"/>
    <s v="INPUTACCEL-CCMG"/>
    <s v="Capture"/>
    <s v="456-102-266"/>
    <s v="IIG EMEA UK/IRELAND AREA"/>
    <s v="IIG EMEA UK/IRELAND QUOTA DISTRICT"/>
    <s v="MARK RATTLEY"/>
    <s v="UKI SMB - ESG QUOTA HOUSE"/>
    <s v="IIG EMEA NORTH DIVISION"/>
    <x v="43"/>
    <s v="D07113"/>
    <x v="48"/>
    <x v="52"/>
    <x v="55"/>
    <s v="United Kingdom"/>
    <s v="United Kingdom"/>
    <x v="0"/>
    <s v="ZOR"/>
    <n v="2250819"/>
    <s v="ZR06-VSOE"/>
    <x v="57"/>
    <x v="51"/>
    <s v="HARD REDIRECTS"/>
    <s v="ZR06-VSOE"/>
    <s v="SCAN-OPTICS INC."/>
    <n v="46233862"/>
    <x v="51"/>
    <s v="DXP"/>
    <n v="0"/>
    <s v="Indirect"/>
    <s v="EMC Sale"/>
    <s v="Y"/>
    <s v="Direct Reseller;Distribution VAR"/>
    <s v="Authorized Reseller"/>
    <s v="OTHER CHANNEL"/>
    <d v="2012-09-26T00:00:00"/>
    <x v="32"/>
    <d v="2013-01-25T00:00:00"/>
    <n v="1"/>
    <m/>
    <m/>
    <m/>
    <n v="-23.25"/>
    <x v="0"/>
    <s v="HIGHTECH"/>
    <s v="HIGHTECH -- COMMERCIAL MACHINERY &amp; COMPUTER EQUIPMENT"/>
    <s v="UK&amp;IBOOKINGS"/>
    <s v="Q12013"/>
  </r>
  <r>
    <x v="6"/>
    <x v="0"/>
    <s v="CONTENT AND CASE MGMT"/>
    <x v="3"/>
    <s v="INPUTACCEL-CCMG"/>
    <s v="Capture"/>
    <s v="456-102-266"/>
    <s v="SWITZERLAND AREA"/>
    <s v="SWITZERLAND HOUSE DISTRICT"/>
    <s v="STEFANO CAMUSO"/>
    <s v="EMEA QUOTA HOUSE DM"/>
    <s v="EUROPE WEST DIVISION"/>
    <x v="6"/>
    <m/>
    <x v="36"/>
    <x v="38"/>
    <x v="41"/>
    <s v="Switzerland"/>
    <s v="Switzerland"/>
    <x v="3"/>
    <s v="ZCR"/>
    <n v="2430670"/>
    <m/>
    <x v="58"/>
    <x v="52"/>
    <m/>
    <m/>
    <s v="SCHWEIZERISCHE NATIONAL-VERSICHERUNGS-GESELLSCHAFT AG"/>
    <n v="480726322"/>
    <x v="52"/>
    <s v="DXP"/>
    <n v="-5"/>
    <s v="Direct"/>
    <s v="Return-Return of Sale with Credit"/>
    <s v="N"/>
    <m/>
    <m/>
    <s v="DIRECT"/>
    <d v="2013-01-22T00:00:00"/>
    <x v="17"/>
    <d v="2013-01-22T00:00:00"/>
    <n v="1"/>
    <m/>
    <m/>
    <m/>
    <n v="-10032.719999999999"/>
    <x v="0"/>
    <s v="FINSERV"/>
    <s v="FINSERV -- INSURANCE"/>
    <s v="SwitzerlandBOOKINGS"/>
    <s v="Q12013"/>
  </r>
  <r>
    <x v="4"/>
    <x v="2"/>
    <s v="CONTENT AND CASE MGMT"/>
    <x v="3"/>
    <s v="INPUTACCEL-CCMG"/>
    <s v="Capture"/>
    <s v="456-102-267"/>
    <s v="IIG EMEA BENELUX AREA"/>
    <s v="IIG EMEA BELGIUM 1 DISTRICT"/>
    <s v="MARK RATTLEY"/>
    <s v="JOOST DE BOT"/>
    <s v="IIG EMEA NORTH DIVISION"/>
    <x v="44"/>
    <s v="D01721"/>
    <x v="49"/>
    <x v="53"/>
    <x v="56"/>
    <s v="Netherlands"/>
    <s v="Netherlands"/>
    <x v="0"/>
    <s v="ZOR"/>
    <m/>
    <m/>
    <x v="59"/>
    <x v="53"/>
    <m/>
    <m/>
    <s v="VADA ARCHIEVEN B.V."/>
    <n v="413924002"/>
    <x v="53"/>
    <s v="DXP"/>
    <n v="1"/>
    <s v="Indirect"/>
    <s v="EMC Sale"/>
    <s v="Y"/>
    <s v="Distributor"/>
    <s v="Information Intelligence Reseller"/>
    <s v="OTHER CHANNEL"/>
    <d v="2013-02-28T00:00:00"/>
    <x v="14"/>
    <d v="2013-02-28T00:00:00"/>
    <n v="2"/>
    <m/>
    <m/>
    <m/>
    <n v="286"/>
    <x v="0"/>
    <s v="TRANSPORTATION"/>
    <s v="TRANSPORTATION -- GENERAL"/>
    <s v="BeneluxBOOKINGS"/>
    <s v="Q12013"/>
  </r>
  <r>
    <x v="7"/>
    <x v="0"/>
    <s v="CONTENT AND CASE MGMT"/>
    <x v="3"/>
    <s v="INPUTACCEL-CCMG"/>
    <s v="Capture"/>
    <s v="456-102-267"/>
    <s v="IIG EMEA GERMANY AREA"/>
    <s v="IIG EMEA GERMANY TERRITORY MANAGER DISTRICT"/>
    <s v="STEPHANE BARBERET"/>
    <s v="ULRICH WENZ"/>
    <s v="IIG EMEA SOUTH DIVISION"/>
    <x v="29"/>
    <n v="68840"/>
    <x v="24"/>
    <x v="25"/>
    <x v="26"/>
    <s v="Germany"/>
    <s v="Germany"/>
    <x v="0"/>
    <s v="ZOR"/>
    <n v="2721467"/>
    <m/>
    <x v="29"/>
    <x v="24"/>
    <m/>
    <m/>
    <s v="CARNIVAL PLC"/>
    <n v="220370899"/>
    <x v="24"/>
    <s v="DXP"/>
    <n v="9"/>
    <s v="Indirect"/>
    <s v="EMC Sale"/>
    <s v="Y"/>
    <s v="Systems Integrator;Distribution VAR"/>
    <s v="Velocity Solution Provider"/>
    <s v="OTHER CHANNEL"/>
    <d v="2013-03-28T00:00:00"/>
    <x v="1"/>
    <d v="2013-03-28T00:00:00"/>
    <n v="3"/>
    <m/>
    <m/>
    <m/>
    <n v="2223"/>
    <x v="0"/>
    <s v="EDUCATION"/>
    <s v="EDUCATION -- SECONDARY EDUCATION"/>
    <s v="GermanyBOOKINGS"/>
    <s v="Q12013"/>
  </r>
  <r>
    <x v="2"/>
    <x v="0"/>
    <s v="CONTENT AND CASE MGMT"/>
    <x v="3"/>
    <s v="INPUTACCEL-CCMG"/>
    <s v="Capture"/>
    <s v="456-102-269"/>
    <s v="IIG EMEA FRANCE AREA"/>
    <s v="IIG EMEA FRANCE TM DISTRICT"/>
    <s v="STEPHANE BARBERET"/>
    <s v="JACQUES PADIOLEAU"/>
    <s v="IIG EMEA SOUTH DIVISION"/>
    <x v="18"/>
    <n v="110504"/>
    <x v="50"/>
    <x v="54"/>
    <x v="57"/>
    <s v="France"/>
    <s v="France"/>
    <x v="0"/>
    <s v="ZOR"/>
    <n v="2843709"/>
    <m/>
    <x v="60"/>
    <x v="54"/>
    <m/>
    <m/>
    <s v="Bayerische Motoren Werke AG"/>
    <n v="315369934"/>
    <x v="54"/>
    <s v="DXP"/>
    <n v="1"/>
    <s v="Direct"/>
    <s v="EMC Sale"/>
    <s v="N"/>
    <m/>
    <m/>
    <s v="DIRECT"/>
    <d v="2013-03-14T00:00:00"/>
    <x v="33"/>
    <d v="2013-03-14T00:00:00"/>
    <n v="3"/>
    <m/>
    <m/>
    <m/>
    <n v="1283.0999999999999"/>
    <x v="0"/>
    <s v="FINSERV"/>
    <s v="FINSERV -- BANKING"/>
    <s v="FranceBOOKINGS"/>
    <s v="Q12013"/>
  </r>
  <r>
    <x v="4"/>
    <x v="2"/>
    <s v="CONTENT AND CASE MGMT"/>
    <x v="3"/>
    <s v="INPUTACCEL-CCMG"/>
    <s v="Capture"/>
    <s v="456-102-273"/>
    <s v="IIG EMEA BENELUX AREA"/>
    <s v="IIG EMEA BELGIUM 1 DISTRICT"/>
    <s v="MARK RATTLEY"/>
    <s v="JOOST DE BOT"/>
    <s v="IIG EMEA NORTH DIVISION"/>
    <x v="22"/>
    <n v="71015"/>
    <x v="51"/>
    <x v="55"/>
    <x v="58"/>
    <s v="Belgium"/>
    <s v="Belgium"/>
    <x v="0"/>
    <s v="ZOR"/>
    <n v="2245122"/>
    <m/>
    <x v="61"/>
    <x v="55"/>
    <m/>
    <m/>
    <s v="ASSICURAZIONI GENERALI SPA"/>
    <n v="428405864"/>
    <x v="55"/>
    <s v="DXP"/>
    <n v="2"/>
    <s v="Direct"/>
    <s v="EMC Sale"/>
    <s v="N"/>
    <m/>
    <m/>
    <s v="DIRECT"/>
    <d v="2013-01-18T00:00:00"/>
    <x v="24"/>
    <d v="2013-01-18T00:00:00"/>
    <n v="1"/>
    <m/>
    <m/>
    <m/>
    <n v="800.8"/>
    <x v="0"/>
    <s v="FINSERV"/>
    <s v="FINSERV -- INSURANCE"/>
    <s v="BeneluxBOOKINGS"/>
    <s v="Q12013"/>
  </r>
  <r>
    <x v="4"/>
    <x v="2"/>
    <s v="CONTENT AND CASE MGMT"/>
    <x v="3"/>
    <s v="INPUTACCEL-CCMG"/>
    <s v="Capture"/>
    <s v="456-102-273"/>
    <s v="IIG EMEA BENELUX AREA"/>
    <s v="IIG EMEA BELGIUM 1 DISTRICT"/>
    <s v="MARK RATTLEY"/>
    <s v="JOOST DE BOT"/>
    <s v="IIG EMEA NORTH DIVISION"/>
    <x v="22"/>
    <n v="71015"/>
    <x v="51"/>
    <x v="55"/>
    <x v="58"/>
    <s v="Belgium"/>
    <s v="Belgium"/>
    <x v="0"/>
    <s v="ZOR"/>
    <n v="2245122"/>
    <m/>
    <x v="61"/>
    <x v="55"/>
    <m/>
    <m/>
    <s v="ASSICURAZIONI GENERALI SPA"/>
    <n v="428405864"/>
    <x v="55"/>
    <s v="DXP"/>
    <n v="-2"/>
    <s v="Direct"/>
    <s v="EMC Sale"/>
    <s v="N"/>
    <m/>
    <m/>
    <s v="DIRECT"/>
    <d v="2013-01-18T00:00:00"/>
    <x v="5"/>
    <d v="2013-03-29T00:00:00"/>
    <n v="3"/>
    <m/>
    <m/>
    <m/>
    <n v="-800.8"/>
    <x v="0"/>
    <s v="FINSERV"/>
    <s v="FINSERV -- INSURANCE"/>
    <s v="BeneluxBOOKINGS"/>
    <s v="Q12013"/>
  </r>
  <r>
    <x v="4"/>
    <x v="2"/>
    <s v="CONTENT AND CASE MGMT"/>
    <x v="3"/>
    <s v="INPUTACCEL-CCMG"/>
    <s v="Capture"/>
    <s v="456-102-273"/>
    <s v="IIG EMEA BENELUX AREA"/>
    <s v="IIG EMEA BELGIUM 1 DISTRICT"/>
    <s v="MARK RATTLEY"/>
    <s v="JOOST DE BOT"/>
    <s v="IIG EMEA NORTH DIVISION"/>
    <x v="22"/>
    <n v="71015"/>
    <x v="51"/>
    <x v="55"/>
    <x v="59"/>
    <s v="Belgium"/>
    <s v="Belgium"/>
    <x v="0"/>
    <s v="ZOR"/>
    <n v="2337998"/>
    <m/>
    <x v="62"/>
    <x v="56"/>
    <m/>
    <m/>
    <s v="JAN YPERMAN ZIEKENHUIS VZW"/>
    <n v="373495527"/>
    <x v="56"/>
    <s v="DXP"/>
    <n v="20"/>
    <s v="Direct"/>
    <s v="EMC Sale"/>
    <s v="N"/>
    <m/>
    <m/>
    <s v="DIRECT"/>
    <d v="2013-01-11T00:00:00"/>
    <x v="34"/>
    <d v="2013-01-11T00:00:00"/>
    <n v="1"/>
    <m/>
    <m/>
    <m/>
    <n v="4004"/>
    <x v="0"/>
    <s v="HEALTHCARE"/>
    <s v="HEALTHCARE -- GENERAL"/>
    <s v="BeneluxBOOKINGS"/>
    <s v="Q12013"/>
  </r>
  <r>
    <x v="4"/>
    <x v="2"/>
    <s v="CONTENT AND CASE MGMT"/>
    <x v="3"/>
    <s v="INPUTACCEL-CCMG"/>
    <s v="Capture"/>
    <s v="456-102-273"/>
    <s v="IIG EMEA BENELUX AREA"/>
    <s v="IIG EMEA BELGIUM 1 DISTRICT"/>
    <s v="MARK RATTLEY"/>
    <s v="JOOST DE BOT"/>
    <s v="IIG EMEA NORTH DIVISION"/>
    <x v="22"/>
    <n v="71015"/>
    <x v="51"/>
    <x v="55"/>
    <x v="59"/>
    <s v="Belgium"/>
    <s v="Belgium"/>
    <x v="0"/>
    <s v="ZOR"/>
    <n v="2337998"/>
    <m/>
    <x v="62"/>
    <x v="56"/>
    <m/>
    <m/>
    <s v="JAN YPERMAN ZIEKENHUIS VZW"/>
    <n v="373495527"/>
    <x v="56"/>
    <s v="DXP"/>
    <n v="-20"/>
    <s v="Direct"/>
    <s v="EMC Sale"/>
    <s v="N"/>
    <m/>
    <m/>
    <s v="DIRECT"/>
    <d v="2013-01-11T00:00:00"/>
    <x v="5"/>
    <d v="2013-03-29T00:00:00"/>
    <n v="3"/>
    <m/>
    <m/>
    <m/>
    <n v="-4004"/>
    <x v="0"/>
    <s v="HEALTHCARE"/>
    <s v="HEALTHCARE -- GENERAL"/>
    <s v="BeneluxBOOKINGS"/>
    <s v="Q12013"/>
  </r>
  <r>
    <x v="4"/>
    <x v="2"/>
    <s v="CONTENT AND CASE MGMT"/>
    <x v="3"/>
    <s v="INPUTACCEL-CCMG"/>
    <s v="Capture"/>
    <s v="456-102-273"/>
    <s v="IIG EMEA BENELUX AREA"/>
    <s v="IIG EMEA LUXEMBOURG 1 DISTRICT"/>
    <s v="MARK RATTLEY"/>
    <s v="JOOST DE BOT"/>
    <s v="IIG EMEA NORTH DIVISION"/>
    <x v="34"/>
    <s v="D01738"/>
    <x v="24"/>
    <x v="34"/>
    <x v="35"/>
    <s v="Luxembourg"/>
    <s v="Luxembourg"/>
    <x v="0"/>
    <s v="ZOR"/>
    <n v="2704566"/>
    <m/>
    <x v="38"/>
    <x v="33"/>
    <m/>
    <m/>
    <s v="DZ BANK AG Deutsche Zentral-Genossenschaftsbank, Frankfurt am Ma"/>
    <n v="315750646"/>
    <x v="33"/>
    <s v="DXP"/>
    <n v="1.5"/>
    <s v="Direct"/>
    <s v="EMC Sale"/>
    <s v="Y"/>
    <s v="Systems Integrator;Distribution VAR"/>
    <s v="Velocity Solution Provider"/>
    <s v="OTHER CHANNEL"/>
    <d v="2013-02-26T00:00:00"/>
    <x v="23"/>
    <d v="2013-03-13T00:00:00"/>
    <n v="3"/>
    <m/>
    <m/>
    <m/>
    <n v="929.51"/>
    <x v="0"/>
    <s v="FINSERV"/>
    <s v="FINSERV -- BANKING"/>
    <s v="BeneluxBOOKINGS"/>
    <s v="Q12013"/>
  </r>
  <r>
    <x v="11"/>
    <x v="0"/>
    <s v="CONTENT AND CASE MGMT"/>
    <x v="3"/>
    <s v="INPUTACCEL-CCMG"/>
    <s v="Capture"/>
    <s v="456-102-273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50"/>
    <s v="Indirect"/>
    <s v="EMC Sale"/>
    <s v="Y"/>
    <s v="OEM"/>
    <m/>
    <s v="OTHER CHANNEL"/>
    <d v="2013-03-30T00:00:00"/>
    <x v="2"/>
    <d v="2013-03-30T00:00:00"/>
    <n v="3"/>
    <m/>
    <m/>
    <m/>
    <n v="3465.15"/>
    <x v="0"/>
    <s v="GOVT"/>
    <s v="GOVT -- CENTRAL"/>
    <s v="ItalyBOOKINGS"/>
    <s v="Q12013"/>
  </r>
  <r>
    <x v="11"/>
    <x v="0"/>
    <s v="CONTENT AND CASE MGMT"/>
    <x v="3"/>
    <s v="INPUTACCEL-CCMG"/>
    <s v="Capture"/>
    <s v="456-102-273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150"/>
    <s v="Indirect"/>
    <s v="EMC Sale"/>
    <s v="Y"/>
    <s v="OEM"/>
    <m/>
    <s v="OTHER CHANNEL"/>
    <d v="2013-03-30T00:00:00"/>
    <x v="3"/>
    <d v="2013-03-31T00:00:00"/>
    <n v="3"/>
    <m/>
    <m/>
    <m/>
    <n v="-3465.15"/>
    <x v="0"/>
    <s v="GOVT"/>
    <s v="GOVT -- CENTRAL"/>
    <s v="ItalyBOOKINGS"/>
    <s v="Q12013"/>
  </r>
  <r>
    <x v="12"/>
    <x v="1"/>
    <s v="CONTENT AND CASE MGMT"/>
    <x v="3"/>
    <s v="INPUTACCEL-CCMG"/>
    <s v="Capture"/>
    <s v="456-102-273"/>
    <s v="IIG EMEA E. EUROPE/AUSTRIA/BALTICS AREA"/>
    <s v="IIG EMEA AUSTRIA DISTRICT"/>
    <s v="ALESSIO GALLO"/>
    <s v="ENEAVITO STUCCHI"/>
    <s v="IIG EMEA EMERGING DIVISION"/>
    <x v="45"/>
    <n v="72795"/>
    <x v="52"/>
    <x v="56"/>
    <x v="60"/>
    <s v="Austria"/>
    <s v="Austria"/>
    <x v="0"/>
    <s v="ZOR"/>
    <n v="2425814"/>
    <s v="ZR06-VSOE"/>
    <x v="63"/>
    <x v="57"/>
    <s v="HARD REDIRECTS"/>
    <s v="ZR06-VSOE"/>
    <s v="ÖLP ÖSTERREICHISCHE LUFTVERKEHRS-PRIVATSTIFTUNG"/>
    <n v="300025794"/>
    <x v="57"/>
    <s v="DXP"/>
    <n v="0"/>
    <s v="Direct"/>
    <s v="EMC Sale"/>
    <s v="N"/>
    <m/>
    <m/>
    <s v="DIRECT"/>
    <d v="2012-12-21T00:00:00"/>
    <x v="13"/>
    <d v="2013-02-08T00:00:00"/>
    <n v="2"/>
    <m/>
    <m/>
    <m/>
    <n v="-223.6"/>
    <x v="0"/>
    <s v="TRANSPORTATION"/>
    <s v="TRANSPORTATION -- TRAVEL &amp; HOSPITALITY"/>
    <s v="Austria/EEBOOKINGS"/>
    <s v="Q12013"/>
  </r>
  <r>
    <x v="12"/>
    <x v="1"/>
    <s v="CONTENT AND CASE MGMT"/>
    <x v="3"/>
    <s v="INPUTACCEL-CCMG"/>
    <s v="Capture"/>
    <s v="456-102-273"/>
    <s v="IIG EMEA E. EUROPE/AUSTRIA/BALTICS AREA"/>
    <s v="IIG EMEA AUSTRIA DISTRICT"/>
    <s v="ALESSIO GALLO"/>
    <s v="ENEAVITO STUCCHI"/>
    <s v="IIG EMEA EMERGING DIVISION"/>
    <x v="45"/>
    <n v="72795"/>
    <x v="53"/>
    <x v="57"/>
    <x v="61"/>
    <s v="Israel"/>
    <s v="Israel"/>
    <x v="0"/>
    <s v="ZOR"/>
    <n v="2841681"/>
    <m/>
    <x v="64"/>
    <x v="58"/>
    <m/>
    <m/>
    <s v="CLAL INDUSTRIES LTD"/>
    <n v="600005953"/>
    <x v="58"/>
    <s v="DXP"/>
    <n v="3"/>
    <s v="Direct"/>
    <s v="EMC Sale"/>
    <s v="N"/>
    <m/>
    <m/>
    <s v="DIRECT"/>
    <d v="2013-03-15T00:00:00"/>
    <x v="3"/>
    <d v="2013-03-31T00:00:00"/>
    <n v="3"/>
    <m/>
    <m/>
    <m/>
    <n v="1350"/>
    <x v="0"/>
    <s v="PROCESS MFG"/>
    <s v="PROCESS MFG -- CHEMICALS"/>
    <s v="Austria/EEBOOKINGS"/>
    <s v="Q12013"/>
  </r>
  <r>
    <x v="12"/>
    <x v="1"/>
    <s v="CONTENT AND CASE MGMT"/>
    <x v="3"/>
    <s v="INPUTACCEL-CCMG"/>
    <s v="Capture"/>
    <s v="456-102-273"/>
    <s v="IIG EMEA E. EUROPE/AUSTRIA/BALTICS AREA"/>
    <s v="IIG EMEA EASTERN EUROPE 1 DISTRICT"/>
    <s v="ALESSIO GALLO"/>
    <s v="IIG EMEA EASTERN EUROPE QUOTA HOUSE DM"/>
    <s v="IIG EMEA EMERGING DIVISION"/>
    <x v="40"/>
    <s v="D02644"/>
    <x v="40"/>
    <x v="42"/>
    <x v="45"/>
    <s v="Croatia"/>
    <s v="Croatia"/>
    <x v="0"/>
    <s v="ZOR"/>
    <n v="2723800"/>
    <m/>
    <x v="48"/>
    <x v="43"/>
    <m/>
    <m/>
    <s v="METRONET TELEKOMUNIKACIJE D.D."/>
    <n v="534487723"/>
    <x v="43"/>
    <s v="DXP"/>
    <n v="1"/>
    <s v="Indirect"/>
    <s v="EMC Sale"/>
    <s v="Y"/>
    <s v="Direct Reseller"/>
    <s v="Velocity Solution Provider;Velocity Services Implement"/>
    <s v="OTHER CHANNEL"/>
    <d v="2013-03-28T00:00:00"/>
    <x v="1"/>
    <d v="2013-03-28T00:00:00"/>
    <n v="3"/>
    <m/>
    <m/>
    <m/>
    <n v="569.4"/>
    <x v="0"/>
    <s v="TME"/>
    <s v="TME -- TELECOMMUNICATIONS"/>
    <s v="Austria/EEBOOKINGS"/>
    <s v="Q12013"/>
  </r>
  <r>
    <x v="12"/>
    <x v="1"/>
    <s v="CONTENT AND CASE MGMT"/>
    <x v="3"/>
    <s v="INPUTACCEL-CCMG"/>
    <s v="Capture"/>
    <s v="456-102-273"/>
    <s v="IIG EMEA EAST MED AREA"/>
    <s v="IIG EMEA - ISRAEL DISTRICT"/>
    <s v="ALESSIO GALLO"/>
    <s v="ENEAVITO STUCCHI"/>
    <s v="IIG EMEA EMERGING DIVISION"/>
    <x v="46"/>
    <n v="47065"/>
    <x v="53"/>
    <x v="57"/>
    <x v="61"/>
    <s v="Israel"/>
    <s v="Israel"/>
    <x v="0"/>
    <s v="ZOR"/>
    <n v="2841681"/>
    <m/>
    <x v="64"/>
    <x v="58"/>
    <m/>
    <m/>
    <s v="CLAL INDUSTRIES LTD"/>
    <n v="600005953"/>
    <x v="58"/>
    <s v="DXP"/>
    <n v="3"/>
    <s v="Direct"/>
    <s v="EMC Sale"/>
    <s v="N"/>
    <m/>
    <m/>
    <s v="DIRECT"/>
    <d v="2013-03-15T00:00:00"/>
    <x v="35"/>
    <d v="2013-03-15T00:00:00"/>
    <n v="3"/>
    <m/>
    <m/>
    <m/>
    <n v="1350"/>
    <x v="0"/>
    <s v="PROCESS MFG"/>
    <s v="PROCESS MFG -- CHEMICALS"/>
    <s v="Austria/EEBOOKINGS"/>
    <s v="Q12013"/>
  </r>
  <r>
    <x v="12"/>
    <x v="1"/>
    <s v="CONTENT AND CASE MGMT"/>
    <x v="3"/>
    <s v="INPUTACCEL-CCMG"/>
    <s v="Capture"/>
    <s v="456-102-273"/>
    <s v="IIG EMEA EAST MED AREA"/>
    <s v="IIG EMEA - ISRAEL DISTRICT"/>
    <s v="ALESSIO GALLO"/>
    <s v="ENEAVITO STUCCHI"/>
    <s v="IIG EMEA EMERGING DIVISION"/>
    <x v="46"/>
    <n v="47065"/>
    <x v="53"/>
    <x v="57"/>
    <x v="61"/>
    <s v="Israel"/>
    <s v="Israel"/>
    <x v="0"/>
    <s v="ZOR"/>
    <n v="2841681"/>
    <m/>
    <x v="64"/>
    <x v="58"/>
    <m/>
    <m/>
    <s v="CLAL INDUSTRIES LTD"/>
    <n v="600005953"/>
    <x v="58"/>
    <s v="DXP"/>
    <n v="-3"/>
    <s v="Direct"/>
    <s v="EMC Sale"/>
    <s v="N"/>
    <m/>
    <m/>
    <s v="DIRECT"/>
    <d v="2013-03-15T00:00:00"/>
    <x v="3"/>
    <d v="2013-03-31T00:00:00"/>
    <n v="3"/>
    <m/>
    <m/>
    <m/>
    <n v="-1350"/>
    <x v="0"/>
    <s v="PROCESS MFG"/>
    <s v="PROCESS MFG -- CHEMICALS"/>
    <s v="Austria/EEBOOKINGS"/>
    <s v="Q12013"/>
  </r>
  <r>
    <x v="7"/>
    <x v="0"/>
    <s v="CONTENT AND CASE MGMT"/>
    <x v="3"/>
    <s v="INPUTACCEL-CCMG"/>
    <s v="Capture"/>
    <s v="456-102-273"/>
    <s v="IIG EMEA GERMANY AREA"/>
    <s v="IIG EMEA GERMANY 1 DISTRICT"/>
    <s v="STEPHANE BARBERET"/>
    <s v="ULRICH WENZ"/>
    <s v="IIG EMEA SOUTH DIVISION"/>
    <x v="12"/>
    <n v="130240"/>
    <x v="42"/>
    <x v="44"/>
    <x v="47"/>
    <s v="Germany"/>
    <s v="Germany"/>
    <x v="0"/>
    <s v="ZOR"/>
    <n v="2671183"/>
    <m/>
    <x v="50"/>
    <x v="45"/>
    <m/>
    <m/>
    <s v="C.H. Boehringer Sohn AG &amp; Co. KG"/>
    <n v="318099009"/>
    <x v="45"/>
    <s v="DXP"/>
    <n v="50"/>
    <s v="Direct"/>
    <s v="EMC Sale"/>
    <s v="N"/>
    <m/>
    <m/>
    <s v="DIRECT"/>
    <d v="2013-03-06T00:00:00"/>
    <x v="27"/>
    <d v="2013-03-06T00:00:00"/>
    <n v="3"/>
    <m/>
    <m/>
    <m/>
    <n v="8500"/>
    <x v="0"/>
    <s v="LIFESCI"/>
    <s v="LIFESCI -- PHARMACEUTICALS"/>
    <s v="GermanyBOOKINGS"/>
    <s v="Q12013"/>
  </r>
  <r>
    <x v="7"/>
    <x v="0"/>
    <s v="CONTENT AND CASE MGMT"/>
    <x v="3"/>
    <s v="INPUTACCEL-CCMG"/>
    <s v="Capture"/>
    <s v="456-102-273"/>
    <s v="IIG EMEA GERMANY AREA"/>
    <s v="IIG EMEA GERMANY 1 DISTRICT"/>
    <s v="STEPHANE BARBERET"/>
    <s v="ULRICH WENZ"/>
    <s v="IIG EMEA SOUTH DIVISION"/>
    <x v="47"/>
    <n v="46260"/>
    <x v="54"/>
    <x v="58"/>
    <x v="62"/>
    <s v="Germany"/>
    <s v="Germany"/>
    <x v="0"/>
    <s v="ZOR"/>
    <n v="2702777"/>
    <m/>
    <x v="65"/>
    <x v="59"/>
    <m/>
    <m/>
    <s v="VOLKSWAGEN AG"/>
    <n v="315016295"/>
    <x v="59"/>
    <s v="DXP"/>
    <n v="1"/>
    <s v="Direct"/>
    <s v="EMC Sale"/>
    <s v="N"/>
    <m/>
    <m/>
    <s v="DIRECT"/>
    <d v="2013-03-26T00:00:00"/>
    <x v="36"/>
    <d v="2013-03-26T00:00:00"/>
    <n v="3"/>
    <m/>
    <m/>
    <m/>
    <n v="899.6"/>
    <x v="0"/>
    <s v="DISCRETE MFG"/>
    <s v="DISCRETE MFG -- EQUIPMENT MANUFACTURING"/>
    <s v="GermanyBOOKINGS"/>
    <s v="Q12013"/>
  </r>
  <r>
    <x v="7"/>
    <x v="0"/>
    <s v="CONTENT AND CASE MGMT"/>
    <x v="3"/>
    <s v="INPUTACCEL-CCMG"/>
    <s v="Capture"/>
    <s v="456-102-273"/>
    <s v="IIG EMEA GERMANY AREA"/>
    <s v="IIG EMEA GERMANY 1 DISTRICT"/>
    <s v="STEPHANE BARBERET"/>
    <s v="ULRICH WENZ"/>
    <s v="IIG EMEA SOUTH DIVISION"/>
    <x v="14"/>
    <n v="123674"/>
    <x v="24"/>
    <x v="34"/>
    <x v="35"/>
    <s v="Luxembourg"/>
    <s v="Luxembourg"/>
    <x v="0"/>
    <s v="ZOR"/>
    <n v="2704566"/>
    <m/>
    <x v="38"/>
    <x v="33"/>
    <m/>
    <m/>
    <s v="DZ BANK AG Deutsche Zentral-Genossenschaftsbank, Frankfurt am Ma"/>
    <n v="315750646"/>
    <x v="33"/>
    <s v="DXP"/>
    <n v="3"/>
    <s v="Direct"/>
    <s v="EMC Sale"/>
    <s v="Y"/>
    <s v="Systems Integrator;Distribution VAR"/>
    <s v="Velocity Solution Provider"/>
    <s v="OTHER CHANNEL"/>
    <d v="2013-02-26T00:00:00"/>
    <x v="21"/>
    <d v="2013-02-26T00:00:00"/>
    <n v="2"/>
    <m/>
    <m/>
    <m/>
    <n v="1859.01"/>
    <x v="0"/>
    <s v="FINSERV"/>
    <s v="FINSERV -- BANKING"/>
    <s v="GermanyBOOKINGS"/>
    <s v="Q12013"/>
  </r>
  <r>
    <x v="7"/>
    <x v="0"/>
    <s v="CONTENT AND CASE MGMT"/>
    <x v="3"/>
    <s v="INPUTACCEL-CCMG"/>
    <s v="Capture"/>
    <s v="456-102-273"/>
    <s v="IIG EMEA GERMANY AREA"/>
    <s v="IIG EMEA GERMANY 1 DISTRICT"/>
    <s v="STEPHANE BARBERET"/>
    <s v="ULRICH WENZ"/>
    <s v="IIG EMEA SOUTH DIVISION"/>
    <x v="14"/>
    <n v="123674"/>
    <x v="24"/>
    <x v="34"/>
    <x v="35"/>
    <s v="Luxembourg"/>
    <s v="Luxembourg"/>
    <x v="0"/>
    <s v="ZOR"/>
    <n v="2704566"/>
    <m/>
    <x v="38"/>
    <x v="33"/>
    <m/>
    <m/>
    <s v="DZ BANK AG Deutsche Zentral-Genossenschaftsbank, Frankfurt am Ma"/>
    <n v="315750646"/>
    <x v="33"/>
    <s v="DXP"/>
    <n v="-1.5"/>
    <s v="Direct"/>
    <s v="EMC Sale"/>
    <s v="Y"/>
    <s v="Systems Integrator;Distribution VAR"/>
    <s v="Velocity Solution Provider"/>
    <s v="OTHER CHANNEL"/>
    <d v="2013-02-26T00:00:00"/>
    <x v="23"/>
    <d v="2013-03-13T00:00:00"/>
    <n v="3"/>
    <m/>
    <m/>
    <m/>
    <n v="-929.52"/>
    <x v="0"/>
    <s v="FINSERV"/>
    <s v="FINSERV -- BANKING"/>
    <s v="GermanyBOOKINGS"/>
    <s v="Q12013"/>
  </r>
  <r>
    <x v="7"/>
    <x v="0"/>
    <s v="CONTENT AND CASE MGMT"/>
    <x v="3"/>
    <s v="INPUTACCEL-CCMG"/>
    <s v="Capture"/>
    <s v="456-102-273"/>
    <s v="IIG EMEA GERMANY AREA"/>
    <s v="IIG EMEA GERMANY TERRITORY MANAGER DISTRICT"/>
    <s v="STEPHANE BARBERET"/>
    <s v="ULRICH WENZ"/>
    <s v="IIG EMEA SOUTH DIVISION"/>
    <x v="29"/>
    <n v="68840"/>
    <x v="24"/>
    <x v="25"/>
    <x v="26"/>
    <s v="Germany"/>
    <s v="Germany"/>
    <x v="0"/>
    <s v="ZOR"/>
    <n v="2721467"/>
    <m/>
    <x v="29"/>
    <x v="24"/>
    <m/>
    <m/>
    <s v="CARNIVAL PLC"/>
    <n v="220370899"/>
    <x v="24"/>
    <s v="DXP"/>
    <n v="1"/>
    <s v="Indirect"/>
    <s v="EMC Sale"/>
    <s v="Y"/>
    <s v="Systems Integrator;Distribution VAR"/>
    <s v="Velocity Solution Provider"/>
    <s v="OTHER CHANNEL"/>
    <d v="2013-03-28T00:00:00"/>
    <x v="1"/>
    <d v="2013-03-28T00:00:00"/>
    <n v="3"/>
    <m/>
    <m/>
    <m/>
    <n v="539.5"/>
    <x v="0"/>
    <s v="EDUCATION"/>
    <s v="EDUCATION -- SECONDARY EDUCATION"/>
    <s v="GermanyBOOKINGS"/>
    <s v="Q12013"/>
  </r>
  <r>
    <x v="11"/>
    <x v="0"/>
    <s v="CONTENT AND CASE MGMT"/>
    <x v="3"/>
    <s v="INPUTACCEL-CCMG"/>
    <s v="Capture"/>
    <s v="456-102-273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50"/>
    <s v="Indirect"/>
    <s v="EMC Sale"/>
    <s v="Y"/>
    <s v="OEM"/>
    <m/>
    <s v="OTHER CHANNEL"/>
    <d v="2013-03-30T00:00:00"/>
    <x v="3"/>
    <d v="2013-03-31T00:00:00"/>
    <n v="3"/>
    <m/>
    <m/>
    <m/>
    <n v="3465.15"/>
    <x v="0"/>
    <s v="GOVT"/>
    <s v="GOVT -- CENTRAL"/>
    <s v="ItalyBOOKINGS"/>
    <s v="Q12013"/>
  </r>
  <r>
    <x v="11"/>
    <x v="0"/>
    <s v="CONTENT AND CASE MGMT"/>
    <x v="3"/>
    <s v="INPUTACCEL-CCMG"/>
    <s v="Capture"/>
    <s v="456-102-273"/>
    <s v="IIG EMEA ITALY AREA"/>
    <s v="IIG EMEA ITALY DISTRICT"/>
    <s v="STEPHANE BARBERET"/>
    <s v="CHRISTIAN DAVERSA"/>
    <s v="IIG EMEA SOUTH DIVISION"/>
    <x v="25"/>
    <n v="117985"/>
    <x v="20"/>
    <x v="20"/>
    <x v="20"/>
    <s v="Italy"/>
    <s v="Italy"/>
    <x v="0"/>
    <s v="ZOR"/>
    <n v="2659590"/>
    <m/>
    <x v="23"/>
    <x v="18"/>
    <m/>
    <m/>
    <s v="UNICREDIT SPA"/>
    <n v="428569479"/>
    <x v="18"/>
    <s v="DXP"/>
    <n v="2"/>
    <s v="Direct"/>
    <s v="EMC Sale"/>
    <s v="N"/>
    <m/>
    <m/>
    <s v="DIRECT"/>
    <d v="2013-02-22T00:00:00"/>
    <x v="15"/>
    <d v="2013-02-22T00:00:00"/>
    <n v="2"/>
    <m/>
    <m/>
    <m/>
    <n v="1170"/>
    <x v="0"/>
    <s v="FINSERV"/>
    <s v="FINSERV -- BANKING"/>
    <s v="ItalyBOOKINGS"/>
    <s v="Q12013"/>
  </r>
  <r>
    <x v="9"/>
    <x v="2"/>
    <s v="CONTENT AND CASE MGMT"/>
    <x v="3"/>
    <s v="INPUTACCEL-CCMG"/>
    <s v="Capture"/>
    <s v="456-102-273"/>
    <s v="IIG EMEA NORDICS AREA"/>
    <s v="IIG EMEA DENMARK DISTRICT"/>
    <s v="MARK RATTLEY"/>
    <s v="ERLING KVALHEIM"/>
    <s v="IIG EMEA NORTH DIVISION"/>
    <x v="15"/>
    <n v="100878"/>
    <x v="12"/>
    <x v="12"/>
    <x v="12"/>
    <s v="South Africa"/>
    <s v="South Africa"/>
    <x v="0"/>
    <s v="ZOR"/>
    <n v="2173268"/>
    <m/>
    <x v="15"/>
    <x v="10"/>
    <m/>
    <m/>
    <s v="EQSTRA HOLDINGS LTD"/>
    <n v="652845420"/>
    <x v="10"/>
    <s v="DXP"/>
    <n v="2"/>
    <s v="Direct"/>
    <s v="EMC Sale"/>
    <s v="Y"/>
    <s v="Direct Reseller"/>
    <m/>
    <s v="OTHER CHANNEL"/>
    <d v="2013-02-27T00:00:00"/>
    <x v="5"/>
    <d v="2013-03-29T00:00:00"/>
    <n v="3"/>
    <m/>
    <m/>
    <m/>
    <n v="1640.04"/>
    <x v="0"/>
    <s v="FINSERV"/>
    <s v="FINSERV -- OTHER"/>
    <s v="South AfricaBOOKINGS"/>
    <s v="Q12013"/>
  </r>
  <r>
    <x v="4"/>
    <x v="2"/>
    <s v="CONTENT AND CASE MGMT"/>
    <x v="3"/>
    <s v="INPUTACCEL-CCMG"/>
    <s v="Capture"/>
    <s v="456-102-273"/>
    <s v="IIG EMEA NORDICS AREA"/>
    <s v="IIG EMEA DENMARK DISTRICT"/>
    <s v="MARK RATTLEY"/>
    <s v="ERLING KVALHEIM"/>
    <s v="IIG EMEA NORTH DIVISION"/>
    <x v="15"/>
    <n v="100878"/>
    <x v="51"/>
    <x v="55"/>
    <x v="58"/>
    <s v="Belgium"/>
    <s v="Belgium"/>
    <x v="0"/>
    <s v="ZOR"/>
    <n v="2245122"/>
    <m/>
    <x v="61"/>
    <x v="55"/>
    <m/>
    <m/>
    <s v="ASSICURAZIONI GENERALI SPA"/>
    <n v="428405864"/>
    <x v="55"/>
    <s v="DXP"/>
    <n v="2"/>
    <s v="Direct"/>
    <s v="EMC Sale"/>
    <s v="N"/>
    <m/>
    <m/>
    <s v="DIRECT"/>
    <d v="2013-01-18T00:00:00"/>
    <x v="5"/>
    <d v="2013-03-29T00:00:00"/>
    <n v="3"/>
    <m/>
    <m/>
    <m/>
    <n v="800.8"/>
    <x v="0"/>
    <s v="FINSERV"/>
    <s v="FINSERV -- INSURANCE"/>
    <s v="BeneluxBOOKINGS"/>
    <s v="Q12013"/>
  </r>
  <r>
    <x v="4"/>
    <x v="2"/>
    <s v="CONTENT AND CASE MGMT"/>
    <x v="3"/>
    <s v="INPUTACCEL-CCMG"/>
    <s v="Capture"/>
    <s v="456-102-273"/>
    <s v="IIG EMEA NORDICS AREA"/>
    <s v="IIG EMEA DENMARK DISTRICT"/>
    <s v="MARK RATTLEY"/>
    <s v="ERLING KVALHEIM"/>
    <s v="IIG EMEA NORTH DIVISION"/>
    <x v="15"/>
    <n v="100878"/>
    <x v="51"/>
    <x v="55"/>
    <x v="59"/>
    <s v="Belgium"/>
    <s v="Belgium"/>
    <x v="0"/>
    <s v="ZOR"/>
    <n v="2337998"/>
    <m/>
    <x v="62"/>
    <x v="56"/>
    <m/>
    <m/>
    <s v="JAN YPERMAN ZIEKENHUIS VZW"/>
    <n v="373495527"/>
    <x v="56"/>
    <s v="DXP"/>
    <n v="20"/>
    <s v="Direct"/>
    <s v="EMC Sale"/>
    <s v="N"/>
    <m/>
    <m/>
    <s v="DIRECT"/>
    <d v="2013-01-11T00:00:00"/>
    <x v="5"/>
    <d v="2013-03-29T00:00:00"/>
    <n v="3"/>
    <m/>
    <m/>
    <m/>
    <n v="4004"/>
    <x v="0"/>
    <s v="HEALTHCARE"/>
    <s v="HEALTHCARE -- GENERAL"/>
    <s v="BeneluxBOOKINGS"/>
    <s v="Q12013"/>
  </r>
  <r>
    <x v="9"/>
    <x v="2"/>
    <s v="CONTENT AND CASE MGMT"/>
    <x v="3"/>
    <s v="INPUTACCEL-CCMG"/>
    <s v="Capture"/>
    <s v="456-102-273"/>
    <s v="IIG EMEA SOUTH AFRICA AREA"/>
    <s v="IIG EMEA SOUTH AFRICA DISTRICT"/>
    <s v="MARK RATTLEY"/>
    <s v="ALBERT NEL"/>
    <s v="IIG EMEA NORTH DIVISION"/>
    <x v="16"/>
    <n v="69853"/>
    <x v="12"/>
    <x v="12"/>
    <x v="12"/>
    <s v="South Africa"/>
    <s v="South Africa"/>
    <x v="0"/>
    <s v="ZOR"/>
    <n v="2173268"/>
    <m/>
    <x v="15"/>
    <x v="10"/>
    <m/>
    <m/>
    <s v="EQSTRA HOLDINGS LTD"/>
    <n v="652845420"/>
    <x v="10"/>
    <s v="DXP"/>
    <n v="2"/>
    <s v="Direct"/>
    <s v="EMC Sale"/>
    <s v="Y"/>
    <s v="Direct Reseller"/>
    <m/>
    <s v="OTHER CHANNEL"/>
    <d v="2013-02-27T00:00:00"/>
    <x v="12"/>
    <d v="2013-02-27T00:00:00"/>
    <n v="2"/>
    <m/>
    <m/>
    <m/>
    <n v="1640.04"/>
    <x v="0"/>
    <s v="FINSERV"/>
    <s v="FINSERV -- OTHER"/>
    <s v="South AfricaBOOKINGS"/>
    <s v="Q12013"/>
  </r>
  <r>
    <x v="9"/>
    <x v="2"/>
    <s v="CONTENT AND CASE MGMT"/>
    <x v="3"/>
    <s v="INPUTACCEL-CCMG"/>
    <s v="Capture"/>
    <s v="456-102-273"/>
    <s v="IIG EMEA SOUTH AFRICA AREA"/>
    <s v="IIG EMEA SOUTH AFRICA DISTRICT"/>
    <s v="MARK RATTLEY"/>
    <s v="ALBERT NEL"/>
    <s v="IIG EMEA NORTH DIVISION"/>
    <x v="16"/>
    <n v="69853"/>
    <x v="12"/>
    <x v="12"/>
    <x v="12"/>
    <s v="South Africa"/>
    <s v="South Africa"/>
    <x v="0"/>
    <s v="ZOR"/>
    <n v="2173268"/>
    <m/>
    <x v="15"/>
    <x v="10"/>
    <m/>
    <m/>
    <s v="EQSTRA HOLDINGS LTD"/>
    <n v="652845420"/>
    <x v="10"/>
    <s v="DXP"/>
    <n v="-2"/>
    <s v="Direct"/>
    <s v="EMC Sale"/>
    <s v="Y"/>
    <s v="Direct Reseller"/>
    <m/>
    <s v="OTHER CHANNEL"/>
    <d v="2013-02-27T00:00:00"/>
    <x v="5"/>
    <d v="2013-03-29T00:00:00"/>
    <n v="3"/>
    <m/>
    <m/>
    <m/>
    <n v="-1640.04"/>
    <x v="0"/>
    <s v="FINSERV"/>
    <s v="FINSERV -- OTHER"/>
    <s v="South AfricaBOOKINGS"/>
    <s v="Q12013"/>
  </r>
  <r>
    <x v="6"/>
    <x v="0"/>
    <s v="CONTENT AND CASE MGMT"/>
    <x v="3"/>
    <s v="INPUTACCEL-CCMG"/>
    <s v="Capture"/>
    <s v="456-102-273"/>
    <s v="IIG EMEA SWITZERLAND AREA"/>
    <s v="IIG EMEA SWITZERLAND 1 DISTRICT"/>
    <s v="STEPHANE BARBERET"/>
    <s v="ROMAN HOHL"/>
    <s v="IIG EMEA SOUTH DIVISION"/>
    <x v="37"/>
    <n v="136055"/>
    <x v="44"/>
    <x v="46"/>
    <x v="49"/>
    <s v="Switzerland"/>
    <s v="Switzerland"/>
    <x v="0"/>
    <s v="ZOR"/>
    <n v="2530930"/>
    <m/>
    <x v="52"/>
    <x v="47"/>
    <m/>
    <m/>
    <s v="JULIUS BÄR GRUPPE AG"/>
    <n v="485204478"/>
    <x v="47"/>
    <s v="DXP"/>
    <n v="2"/>
    <s v="Direct"/>
    <s v="EMC Sale"/>
    <s v="N"/>
    <m/>
    <m/>
    <s v="DIRECT"/>
    <d v="2013-02-20T00:00:00"/>
    <x v="29"/>
    <d v="2013-02-20T00:00:00"/>
    <n v="2"/>
    <m/>
    <m/>
    <m/>
    <n v="1720.2"/>
    <x v="0"/>
    <s v="FINSERV"/>
    <s v="FINSERV -- BANKING"/>
    <s v="SwitzerlandBOOKINGS"/>
    <s v="Q12013"/>
  </r>
  <r>
    <x v="6"/>
    <x v="0"/>
    <s v="CONTENT AND CASE MGMT"/>
    <x v="3"/>
    <s v="INPUTACCEL-CCMG"/>
    <s v="Capture"/>
    <s v="456-102-273"/>
    <s v="IIG EMEA SWITZERLAND AREA"/>
    <s v="IIG EMEA SWITZERLAND 1 DISTRICT"/>
    <s v="STEPHANE BARBERET"/>
    <s v="ROMAN HOHL"/>
    <s v="IIG EMEA SOUTH DIVISION"/>
    <x v="37"/>
    <n v="136055"/>
    <x v="44"/>
    <x v="46"/>
    <x v="49"/>
    <s v="Switzerland"/>
    <s v="Switzerland"/>
    <x v="0"/>
    <s v="ZOR"/>
    <n v="2530930"/>
    <m/>
    <x v="52"/>
    <x v="47"/>
    <m/>
    <m/>
    <s v="JULIUS BÄR GRUPPE AG"/>
    <n v="485204478"/>
    <x v="47"/>
    <s v="DXP"/>
    <n v="-2"/>
    <s v="Direct"/>
    <s v="EMC Sale"/>
    <s v="N"/>
    <m/>
    <m/>
    <s v="DIRECT"/>
    <d v="2013-02-20T00:00:00"/>
    <x v="21"/>
    <d v="2013-02-26T00:00:00"/>
    <n v="2"/>
    <m/>
    <m/>
    <m/>
    <n v="-1720.2"/>
    <x v="0"/>
    <s v="FINSERV"/>
    <s v="FINSERV -- BANKING"/>
    <s v="SwitzerlandBOOKINGS"/>
    <s v="Q12013"/>
  </r>
  <r>
    <x v="6"/>
    <x v="0"/>
    <s v="CONTENT AND CASE MGMT"/>
    <x v="3"/>
    <s v="INPUTACCEL-CCMG"/>
    <s v="Capture"/>
    <s v="456-102-273"/>
    <s v="IIG EMEA SWITZERLAND AREA"/>
    <s v="IIG EMEA SWITZERLAND 1 DISTRICT"/>
    <s v="STEPHANE BARBERET"/>
    <s v="ROMAN HOHL"/>
    <s v="IIG EMEA SOUTH DIVISION"/>
    <x v="38"/>
    <s v="D01750"/>
    <x v="44"/>
    <x v="46"/>
    <x v="49"/>
    <s v="Switzerland"/>
    <s v="Switzerland"/>
    <x v="0"/>
    <s v="ZOR"/>
    <n v="2530930"/>
    <m/>
    <x v="52"/>
    <x v="47"/>
    <m/>
    <m/>
    <s v="JULIUS BÄR GRUPPE AG"/>
    <n v="485204478"/>
    <x v="47"/>
    <s v="DXP"/>
    <n v="2"/>
    <s v="Direct"/>
    <s v="EMC Sale"/>
    <s v="N"/>
    <m/>
    <m/>
    <s v="DIRECT"/>
    <d v="2013-02-20T00:00:00"/>
    <x v="21"/>
    <d v="2013-02-26T00:00:00"/>
    <n v="2"/>
    <m/>
    <m/>
    <m/>
    <n v="1720.2"/>
    <x v="0"/>
    <s v="FINSERV"/>
    <s v="FINSERV -- BANKING"/>
    <s v="SwitzerlandBOOKINGS"/>
    <s v="Q12013"/>
  </r>
  <r>
    <x v="10"/>
    <x v="1"/>
    <s v="CONTENT AND CASE MGMT"/>
    <x v="3"/>
    <s v="INPUTACCEL-CCMG"/>
    <s v="Capture"/>
    <s v="456-102-273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13"/>
    <s v="Qatar"/>
    <s v="Qatar"/>
    <x v="0"/>
    <s v="ZOR"/>
    <n v="1841375"/>
    <m/>
    <x v="16"/>
    <x v="11"/>
    <m/>
    <m/>
    <s v="GOVERNMENT OF QATAR"/>
    <n v="534796045"/>
    <x v="11"/>
    <s v="DXP"/>
    <n v="9"/>
    <s v="Indirect"/>
    <s v="EMC Sale"/>
    <s v="Y"/>
    <s v="Direct Reseller"/>
    <s v="Velocity Solution Provider"/>
    <s v="OTHER CHANNEL"/>
    <d v="2013-03-29T00:00:00"/>
    <x v="5"/>
    <d v="2013-03-29T00:00:00"/>
    <n v="3"/>
    <m/>
    <m/>
    <m/>
    <n v="2160"/>
    <x v="0"/>
    <s v="FINSERV"/>
    <s v="FINSERV -- INSURANCE"/>
    <s v="Middle EastBOOKINGS"/>
    <s v="Q12013"/>
  </r>
  <r>
    <x v="10"/>
    <x v="1"/>
    <s v="CONTENT AND CASE MGMT"/>
    <x v="3"/>
    <s v="INPUTACCEL-CCMG"/>
    <s v="Capture"/>
    <s v="456-102-273"/>
    <s v="IIG EMEA TURKEY, MIDDLE EAST, AFRICAN CONTINENT AREA"/>
    <s v="IIG EMEA MIDDLE EAST 1 DISTRICT"/>
    <s v="ALESSIO GALLO"/>
    <s v="MAHMOUD MOUNIR"/>
    <s v="IIG EMEA EMERGING DIVISION"/>
    <x v="17"/>
    <n v="107095"/>
    <x v="21"/>
    <x v="21"/>
    <x v="22"/>
    <s v="Kuwait"/>
    <s v="Kuwait"/>
    <x v="0"/>
    <s v="ZOR"/>
    <n v="2686322"/>
    <m/>
    <x v="25"/>
    <x v="20"/>
    <m/>
    <m/>
    <s v="EQUATE PETROCHEMICAL COMPANY KSC(C)"/>
    <n v="645203308"/>
    <x v="20"/>
    <s v="DXP"/>
    <n v="2"/>
    <s v="Indirect"/>
    <s v="EMC Sale"/>
    <s v="N"/>
    <m/>
    <m/>
    <s v="DIRECT"/>
    <d v="2013-01-22T00:00:00"/>
    <x v="17"/>
    <d v="2013-01-22T00:00:00"/>
    <n v="1"/>
    <m/>
    <m/>
    <m/>
    <n v="1120"/>
    <x v="0"/>
    <s v="PROCESS MFG"/>
    <s v="PROCESS MFG -- CHEMICALS"/>
    <s v="Middle EastBOOKINGS"/>
    <s v="Q12013"/>
  </r>
  <r>
    <x v="10"/>
    <x v="1"/>
    <s v="CONTENT AND CASE MGMT"/>
    <x v="3"/>
    <s v="INPUTACCEL-CCMG"/>
    <s v="Capture"/>
    <s v="456-102-273"/>
    <s v="IIG EMEA TURKEY, MIDDLE EAST, AFRICAN CONTINENT AREA"/>
    <s v="IIG EMEA MIDDLE EAST 1 DISTRICT"/>
    <s v="ALESSIO GALLO"/>
    <s v="MAHMOUD MOUNIR"/>
    <s v="IIG EMEA EMERGING DIVISION"/>
    <x v="48"/>
    <n v="102927"/>
    <x v="55"/>
    <x v="59"/>
    <x v="63"/>
    <s v="Saudi Arabia"/>
    <s v="Saudi Arabia"/>
    <x v="0"/>
    <s v="ZOR"/>
    <n v="2851265"/>
    <m/>
    <x v="66"/>
    <x v="60"/>
    <m/>
    <m/>
    <s v="ASTRA CONSTRUCTIONS"/>
    <n v="26029163"/>
    <x v="60"/>
    <s v="DXP"/>
    <n v="1"/>
    <s v="Indirect"/>
    <s v="EMC Sale"/>
    <s v="N"/>
    <m/>
    <m/>
    <s v="DIRECT"/>
    <d v="2013-03-27T00:00:00"/>
    <x v="0"/>
    <d v="2013-03-27T00:00:00"/>
    <n v="3"/>
    <m/>
    <m/>
    <m/>
    <n v="860"/>
    <x v="0"/>
    <s v="NOT DEFINED"/>
    <s v="NOT DEFINED"/>
    <s v="Middle EastBOOKINGS"/>
    <s v="Q12013"/>
  </r>
  <r>
    <x v="10"/>
    <x v="1"/>
    <s v="CONTENT AND CASE MGMT"/>
    <x v="3"/>
    <s v="INPUTACCEL-CCMG"/>
    <s v="Capture"/>
    <s v="456-102-273"/>
    <s v="IIG EMEA TURKEY, MIDDLE EAST, AFRICAN CONTINENT AREA"/>
    <s v="IIG EMEA MIDDLE EAST 1 DISTRICT"/>
    <s v="ALESSIO GALLO"/>
    <s v="MAHMOUD MOUNIR"/>
    <s v="IIG EMEA EMERGING DIVISION"/>
    <x v="48"/>
    <n v="102927"/>
    <x v="56"/>
    <x v="60"/>
    <x v="64"/>
    <s v="Saudi Arabia"/>
    <s v="Saudi Arabia"/>
    <x v="0"/>
    <s v="ZOR"/>
    <n v="2841409"/>
    <m/>
    <x v="67"/>
    <x v="61"/>
    <m/>
    <m/>
    <s v="KING FAISAL SPECIALIST HOSPITAL AND RESEARCH CENTRE (KFSH &amp; RC)"/>
    <n v="643318132"/>
    <x v="61"/>
    <s v="DXP"/>
    <n v="10"/>
    <s v="Indirect"/>
    <s v="EMC Sale"/>
    <s v="N"/>
    <m/>
    <m/>
    <s v="DIRECT"/>
    <d v="2013-03-29T00:00:00"/>
    <x v="5"/>
    <d v="2013-03-29T00:00:00"/>
    <n v="3"/>
    <m/>
    <m/>
    <m/>
    <n v="4000"/>
    <x v="0"/>
    <s v="HEALTHCARE"/>
    <s v="HEALTHCARE -- GENERAL"/>
    <s v="Middle EastBOOKINGS"/>
    <s v="Q12013"/>
  </r>
  <r>
    <x v="10"/>
    <x v="1"/>
    <s v="CONTENT AND CASE MGMT"/>
    <x v="3"/>
    <s v="INPUTACCEL-CCMG"/>
    <s v="Capture"/>
    <s v="456-102-273"/>
    <s v="IIG EMEA TURKEY, MIDDLE EAST, AFRICAN CONTINENT AREA"/>
    <s v="IIG EMEA MIDDLE EAST 1 DISTRICT"/>
    <s v="ALESSIO GALLO"/>
    <s v="MAHMOUD MOUNIR"/>
    <s v="IIG EMEA EMERGING DIVISION"/>
    <x v="27"/>
    <s v="D01718"/>
    <x v="21"/>
    <x v="23"/>
    <x v="24"/>
    <s v="United Arab Emirates"/>
    <s v="United Arab Emirates"/>
    <x v="0"/>
    <s v="ZOR"/>
    <n v="2131419"/>
    <s v="R24 - SaleOPS-Misc REV ADJ"/>
    <x v="27"/>
    <x v="22"/>
    <s v="RFBU - G/L Account Document"/>
    <s v="R24 - SaleOPS-Misc REV ADJ"/>
    <s v="DEPARTMENT OF MUNICIPAL AFFAIRS"/>
    <n v="561782348"/>
    <x v="22"/>
    <s v="DXP"/>
    <n v="0"/>
    <s v="Direct"/>
    <s v="EMC Sale"/>
    <s v="N"/>
    <m/>
    <m/>
    <s v="DIRECT"/>
    <d v="2012-12-28T00:00:00"/>
    <x v="18"/>
    <d v="2013-02-28T00:00:00"/>
    <n v="3"/>
    <m/>
    <m/>
    <m/>
    <n v="30000"/>
    <x v="0"/>
    <s v="GOVT"/>
    <s v="GOVT -- CENTRAL"/>
    <s v="Middle EastBOOKINGS"/>
    <s v="Q12013"/>
  </r>
  <r>
    <x v="10"/>
    <x v="1"/>
    <s v="CONTENT AND CASE MGMT"/>
    <x v="3"/>
    <s v="INPUTACCEL-CCMG"/>
    <s v="Capture"/>
    <s v="456-102-273"/>
    <s v="IIG EMEA TURKEY, MIDDLE EAST, AFRICAN CONTINENT AREA"/>
    <s v="IIG EMEA MIDDLE EAST 1 DISTRICT"/>
    <s v="ALESSIO GALLO"/>
    <s v="MAHMOUD MOUNIR"/>
    <s v="IIG EMEA EMERGING DIVISION"/>
    <x v="28"/>
    <n v="83884"/>
    <x v="23"/>
    <x v="24"/>
    <x v="25"/>
    <s v="United Arab Emirates"/>
    <s v="United Arab Emirates"/>
    <x v="0"/>
    <s v="ZOR"/>
    <n v="1412680"/>
    <m/>
    <x v="28"/>
    <x v="23"/>
    <m/>
    <m/>
    <s v="ABU DHABI DEPARTMENT OF TRANSPORT (DOT)"/>
    <n v="557723914"/>
    <x v="23"/>
    <s v="DXP"/>
    <n v="5"/>
    <s v="Indirect"/>
    <s v="EMC Sale"/>
    <s v="N"/>
    <m/>
    <m/>
    <s v="DIRECT"/>
    <d v="2013-03-31T00:00:00"/>
    <x v="3"/>
    <d v="2013-03-31T00:00:00"/>
    <n v="3"/>
    <m/>
    <m/>
    <m/>
    <n v="1250"/>
    <x v="0"/>
    <s v="GOVT"/>
    <s v="GOVT -- REGULATORY"/>
    <s v="Middle EastBOOKINGS"/>
    <s v="Q12013"/>
  </r>
  <r>
    <x v="1"/>
    <x v="1"/>
    <s v="CONTENT AND CASE MGMT"/>
    <x v="3"/>
    <s v="INPUTACCEL-CCMG"/>
    <s v="Capture"/>
    <s v="456-102-273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14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5810"/>
    <x v="0"/>
    <s v="FINSERV"/>
    <s v="FINSERV -- BANKING"/>
    <s v="EMED &amp; AfricaBOOKINGS"/>
    <s v="Q12013"/>
  </r>
  <r>
    <x v="5"/>
    <x v="2"/>
    <s v="CONTENT AND CASE MGMT"/>
    <x v="3"/>
    <s v="INPUTACCEL-CCMG"/>
    <s v="Capture"/>
    <s v="456-102-273"/>
    <s v="IIG EMEA UK/IRELAND AREA"/>
    <s v="IIG EMEA UK/IRELAND 1 DISTRICT"/>
    <s v="MARK RATTLEY"/>
    <s v="MARK RATTLEY"/>
    <s v="IIG EMEA NORTH DIVISION"/>
    <x v="32"/>
    <n v="41906"/>
    <x v="37"/>
    <x v="39"/>
    <x v="42"/>
    <s v="United Kingdom"/>
    <s v="United Kingdom"/>
    <x v="0"/>
    <s v="ZOR"/>
    <n v="1938763"/>
    <m/>
    <x v="45"/>
    <x v="40"/>
    <m/>
    <m/>
    <s v="ST GEORGE'S HOSPITAL MEDICAL SCHOOL"/>
    <n v="232167098"/>
    <x v="40"/>
    <s v="DXP"/>
    <n v="8"/>
    <s v="Direct"/>
    <s v="EMC Sale"/>
    <s v="N"/>
    <m/>
    <m/>
    <s v="DIRECT"/>
    <d v="2013-03-28T00:00:00"/>
    <x v="1"/>
    <d v="2013-03-28T00:00:00"/>
    <n v="3"/>
    <m/>
    <m/>
    <m/>
    <n v="1202.8"/>
    <x v="0"/>
    <s v="EDUCATION"/>
    <s v="EDUCATION -- SECONDARY EDUCATION"/>
    <s v="UK&amp;IBOOKINGS"/>
    <s v="Q12013"/>
  </r>
  <r>
    <x v="5"/>
    <x v="2"/>
    <s v="CONTENT AND CASE MGMT"/>
    <x v="3"/>
    <s v="INPUTACCEL-CCMG"/>
    <s v="Capture"/>
    <s v="456-102-273"/>
    <s v="IIG EMEA UK/IRELAND AREA"/>
    <s v="IIG EMEA UK/IRELAND 1 DISTRICT"/>
    <s v="MARK RATTLEY"/>
    <s v="MARK RATTLEY"/>
    <s v="IIG EMEA NORTH DIVISION"/>
    <x v="32"/>
    <n v="41906"/>
    <x v="28"/>
    <x v="29"/>
    <x v="30"/>
    <s v="United Kingdom"/>
    <s v="United Kingdom"/>
    <x v="0"/>
    <s v="ZOR"/>
    <n v="2714795"/>
    <m/>
    <x v="33"/>
    <x v="28"/>
    <m/>
    <m/>
    <s v="WEST MIDLANDS STRATEGIC HEALTH AUTHORITY"/>
    <n v="210706616"/>
    <x v="28"/>
    <s v="DXP"/>
    <n v="4"/>
    <s v="Direct"/>
    <s v="EMC Sale"/>
    <s v="N"/>
    <m/>
    <m/>
    <s v="DIRECT"/>
    <d v="2013-02-22T00:00:00"/>
    <x v="15"/>
    <d v="2013-02-22T00:00:00"/>
    <n v="2"/>
    <m/>
    <m/>
    <m/>
    <n v="1599.6"/>
    <x v="0"/>
    <s v="EDUCATION"/>
    <s v="EDUCATION -- HIGHER EDUCATION"/>
    <s v="UK&amp;IBOOKINGS"/>
    <s v="Q12013"/>
  </r>
  <r>
    <x v="5"/>
    <x v="2"/>
    <s v="CONTENT AND CASE MGMT"/>
    <x v="3"/>
    <s v="INPUTACCEL-CCMG"/>
    <s v="Capture"/>
    <s v="456-102-273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6"/>
    <s v="Indirect"/>
    <s v="EMC Sale"/>
    <s v="N"/>
    <m/>
    <m/>
    <s v="DIRECT"/>
    <d v="2013-03-29T00:00:00"/>
    <x v="5"/>
    <d v="2013-03-29T00:00:00"/>
    <n v="3"/>
    <m/>
    <m/>
    <m/>
    <n v="1449.5"/>
    <x v="0"/>
    <s v="FINSERV"/>
    <s v="FINSERV -- BANKING"/>
    <s v="UK&amp;IBOOKINGS"/>
    <s v="Q12013"/>
  </r>
  <r>
    <x v="5"/>
    <x v="2"/>
    <s v="CONTENT AND CASE MGMT"/>
    <x v="3"/>
    <s v="INPUTACCEL-CCMG"/>
    <s v="Capture"/>
    <s v="456-102-273"/>
    <s v="IIG EMEA UK/IRELAND AREA"/>
    <s v="IIG EMEA UK/IRELAND QUOTA DISTRICT"/>
    <s v="MARK RATTLEY"/>
    <s v="UKI SMB - ESG QUOTA HOUSE"/>
    <s v="IIG EMEA NORTH DIVISION"/>
    <x v="21"/>
    <s v="D01754"/>
    <x v="57"/>
    <x v="61"/>
    <x v="65"/>
    <s v="United Kingdom"/>
    <s v="United Kingdom"/>
    <x v="0"/>
    <s v="ZOR"/>
    <m/>
    <m/>
    <x v="68"/>
    <x v="62"/>
    <m/>
    <m/>
    <s v="NORTH WEST ELECTRICITY NETWORKS (JERSEY) LIMITED"/>
    <n v="215555894"/>
    <x v="62"/>
    <s v="DXP"/>
    <n v="1"/>
    <s v="Indirect"/>
    <s v="EMC Sale"/>
    <s v="Y"/>
    <s v="Systems Integrator;Direct Reseller"/>
    <s v="Alliances"/>
    <s v="OTHER CHANNEL"/>
    <d v="2013-01-24T00:00:00"/>
    <x v="37"/>
    <d v="2013-01-24T00:00:00"/>
    <n v="1"/>
    <m/>
    <m/>
    <m/>
    <n v="999.75"/>
    <x v="0"/>
    <s v="ENERGY"/>
    <s v="ENERGY -- UTILITIES"/>
    <s v="UK&amp;IBOOKINGS"/>
    <s v="Q12013"/>
  </r>
  <r>
    <x v="11"/>
    <x v="0"/>
    <s v="CONTENT AND CASE MGMT"/>
    <x v="3"/>
    <s v="INPUTACCEL-CCMG"/>
    <s v="Capture"/>
    <s v="456-102-274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50"/>
    <s v="Indirect"/>
    <s v="EMC Sale"/>
    <s v="Y"/>
    <s v="OEM"/>
    <m/>
    <s v="OTHER CHANNEL"/>
    <d v="2013-03-30T00:00:00"/>
    <x v="2"/>
    <d v="2013-03-30T00:00:00"/>
    <n v="3"/>
    <m/>
    <m/>
    <m/>
    <n v="6931.62"/>
    <x v="0"/>
    <s v="GOVT"/>
    <s v="GOVT -- CENTRAL"/>
    <s v="ItalyBOOKINGS"/>
    <s v="Q12013"/>
  </r>
  <r>
    <x v="11"/>
    <x v="0"/>
    <s v="CONTENT AND CASE MGMT"/>
    <x v="3"/>
    <s v="INPUTACCEL-CCMG"/>
    <s v="Capture"/>
    <s v="456-102-274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50"/>
    <s v="Indirect"/>
    <s v="EMC Sale"/>
    <s v="Y"/>
    <s v="OEM"/>
    <m/>
    <s v="OTHER CHANNEL"/>
    <d v="2013-03-30T00:00:00"/>
    <x v="3"/>
    <d v="2013-03-31T00:00:00"/>
    <n v="3"/>
    <m/>
    <m/>
    <m/>
    <n v="-6931.62"/>
    <x v="0"/>
    <s v="GOVT"/>
    <s v="GOVT -- CENTRAL"/>
    <s v="ItalyBOOKINGS"/>
    <s v="Q12013"/>
  </r>
  <r>
    <x v="2"/>
    <x v="0"/>
    <s v="CONTENT AND CASE MGMT"/>
    <x v="3"/>
    <s v="INPUTACCEL-CCMG"/>
    <s v="Capture"/>
    <s v="456-102-274"/>
    <s v="IIG EMEA FRANCE AREA"/>
    <s v="IIG EMEA FRANCE 1 DISTRICT"/>
    <s v="STEPHANE BARBERET"/>
    <s v="JACQUES PADIOLEAU"/>
    <s v="IIG EMEA SOUTH DIVISION"/>
    <x v="2"/>
    <n v="52449"/>
    <x v="58"/>
    <x v="62"/>
    <x v="66"/>
    <s v="France"/>
    <s v="France"/>
    <x v="0"/>
    <s v="ZOR"/>
    <n v="2716151"/>
    <m/>
    <x v="69"/>
    <x v="63"/>
    <m/>
    <m/>
    <s v="RENAULT"/>
    <n v="263033065"/>
    <x v="63"/>
    <s v="DXP"/>
    <n v="2"/>
    <s v="Direct"/>
    <s v="EMC Sale"/>
    <s v="N"/>
    <m/>
    <m/>
    <s v="DIRECT"/>
    <d v="2013-03-07T00:00:00"/>
    <x v="9"/>
    <d v="2013-03-07T00:00:00"/>
    <n v="3"/>
    <m/>
    <m/>
    <m/>
    <n v="9599.2099999999991"/>
    <x v="0"/>
    <s v="FINSERV"/>
    <s v="FINSERV -- OTHER"/>
    <s v="FranceBOOKINGS"/>
    <s v="Q12013"/>
  </r>
  <r>
    <x v="2"/>
    <x v="0"/>
    <s v="CONTENT AND CASE MGMT"/>
    <x v="3"/>
    <s v="INPUTACCEL-CCMG"/>
    <s v="Capture"/>
    <s v="456-102-274"/>
    <s v="IIG EMEA FRANCE AREA"/>
    <s v="IIG EMEA FRANCE 1 DISTRICT"/>
    <s v="STEPHANE BARBERET"/>
    <s v="JACQUES PADIOLEAU"/>
    <s v="IIG EMEA SOUTH DIVISION"/>
    <x v="2"/>
    <n v="52449"/>
    <x v="58"/>
    <x v="62"/>
    <x v="66"/>
    <s v="France"/>
    <s v="France"/>
    <x v="0"/>
    <s v="ZOR"/>
    <n v="2716151"/>
    <m/>
    <x v="69"/>
    <x v="63"/>
    <m/>
    <m/>
    <s v="RENAULT"/>
    <n v="263033065"/>
    <x v="63"/>
    <s v="DXP"/>
    <n v="-2"/>
    <s v="Direct"/>
    <s v="EMC Sale"/>
    <s v="N"/>
    <m/>
    <m/>
    <s v="DIRECT"/>
    <d v="2013-03-07T00:00:00"/>
    <x v="33"/>
    <d v="2013-03-14T00:00:00"/>
    <n v="3"/>
    <m/>
    <m/>
    <m/>
    <n v="-9599.2099999999991"/>
    <x v="0"/>
    <s v="FINSERV"/>
    <s v="FINSERV -- OTHER"/>
    <s v="FranceBOOKINGS"/>
    <s v="Q12013"/>
  </r>
  <r>
    <x v="2"/>
    <x v="0"/>
    <s v="CONTENT AND CASE MGMT"/>
    <x v="3"/>
    <s v="INPUTACCEL-CCMG"/>
    <s v="Capture"/>
    <s v="456-102-274"/>
    <s v="IIG EMEA FRANCE AREA"/>
    <s v="IIG EMEA FRANCE 1 DISTRICT"/>
    <s v="STEPHANE BARBERET"/>
    <s v="JACQUES PADIOLEAU"/>
    <s v="IIG EMEA SOUTH DIVISION"/>
    <x v="2"/>
    <n v="52449"/>
    <x v="58"/>
    <x v="62"/>
    <x v="66"/>
    <s v="France"/>
    <s v="France"/>
    <x v="0"/>
    <s v="ZOR"/>
    <n v="2716151"/>
    <m/>
    <x v="69"/>
    <x v="63"/>
    <m/>
    <m/>
    <s v="RENAULT"/>
    <n v="263033065"/>
    <x v="63"/>
    <s v="DXP"/>
    <n v="1"/>
    <s v="Direct"/>
    <s v="EMC Sale"/>
    <s v="N"/>
    <m/>
    <m/>
    <s v="DIRECT"/>
    <d v="2013-03-07T00:00:00"/>
    <x v="0"/>
    <d v="2013-03-27T00:00:00"/>
    <n v="3"/>
    <m/>
    <m/>
    <m/>
    <n v="4799.6000000000004"/>
    <x v="0"/>
    <s v="FINSERV"/>
    <s v="FINSERV -- OTHER"/>
    <s v="FranceBOOKINGS"/>
    <s v="Q12013"/>
  </r>
  <r>
    <x v="2"/>
    <x v="0"/>
    <s v="CONTENT AND CASE MGMT"/>
    <x v="3"/>
    <s v="INPUTACCEL-CCMG"/>
    <s v="Capture"/>
    <s v="456-102-274"/>
    <s v="IIG EMEA FRANCE AREA"/>
    <s v="IIG EMEA FRANCE 1 DISTRICT"/>
    <s v="STEPHANE BARBERET"/>
    <s v="JACQUES PADIOLEAU"/>
    <s v="IIG EMEA SOUTH DIVISION"/>
    <x v="41"/>
    <n v="46987"/>
    <x v="58"/>
    <x v="62"/>
    <x v="66"/>
    <s v="France"/>
    <s v="France"/>
    <x v="0"/>
    <s v="ZOR"/>
    <n v="2716151"/>
    <m/>
    <x v="69"/>
    <x v="63"/>
    <m/>
    <m/>
    <s v="RENAULT"/>
    <n v="263033065"/>
    <x v="63"/>
    <s v="DXP"/>
    <n v="2"/>
    <s v="Direct"/>
    <s v="EMC Sale"/>
    <s v="N"/>
    <m/>
    <m/>
    <s v="DIRECT"/>
    <d v="2013-03-07T00:00:00"/>
    <x v="33"/>
    <d v="2013-03-14T00:00:00"/>
    <n v="3"/>
    <m/>
    <m/>
    <m/>
    <n v="9599.2099999999991"/>
    <x v="0"/>
    <s v="FINSERV"/>
    <s v="FINSERV -- OTHER"/>
    <s v="FranceBOOKINGS"/>
    <s v="Q12013"/>
  </r>
  <r>
    <x v="2"/>
    <x v="0"/>
    <s v="CONTENT AND CASE MGMT"/>
    <x v="3"/>
    <s v="INPUTACCEL-CCMG"/>
    <s v="Capture"/>
    <s v="456-102-274"/>
    <s v="IIG EMEA FRANCE AREA"/>
    <s v="IIG EMEA FRANCE 1 DISTRICT"/>
    <s v="STEPHANE BARBERET"/>
    <s v="JACQUES PADIOLEAU"/>
    <s v="IIG EMEA SOUTH DIVISION"/>
    <x v="41"/>
    <n v="46987"/>
    <x v="58"/>
    <x v="62"/>
    <x v="66"/>
    <s v="France"/>
    <s v="France"/>
    <x v="0"/>
    <s v="ZOR"/>
    <n v="2716151"/>
    <m/>
    <x v="69"/>
    <x v="63"/>
    <m/>
    <m/>
    <s v="RENAULT"/>
    <n v="263033065"/>
    <x v="63"/>
    <s v="DXP"/>
    <n v="-1"/>
    <s v="Direct"/>
    <s v="EMC Sale"/>
    <s v="N"/>
    <m/>
    <m/>
    <s v="DIRECT"/>
    <d v="2013-03-07T00:00:00"/>
    <x v="0"/>
    <d v="2013-03-27T00:00:00"/>
    <n v="3"/>
    <m/>
    <m/>
    <m/>
    <n v="-4799.6099999999997"/>
    <x v="0"/>
    <s v="FINSERV"/>
    <s v="FINSERV -- OTHER"/>
    <s v="FranceBOOKINGS"/>
    <s v="Q12013"/>
  </r>
  <r>
    <x v="11"/>
    <x v="0"/>
    <s v="CONTENT AND CASE MGMT"/>
    <x v="3"/>
    <s v="INPUTACCEL-CCMG"/>
    <s v="Capture"/>
    <s v="456-102-274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50"/>
    <s v="Indirect"/>
    <s v="EMC Sale"/>
    <s v="Y"/>
    <s v="OEM"/>
    <m/>
    <s v="OTHER CHANNEL"/>
    <d v="2013-03-30T00:00:00"/>
    <x v="3"/>
    <d v="2013-03-31T00:00:00"/>
    <n v="3"/>
    <m/>
    <m/>
    <m/>
    <n v="6931.62"/>
    <x v="0"/>
    <s v="GOVT"/>
    <s v="GOVT -- CENTRAL"/>
    <s v="ItalyBOOKINGS"/>
    <s v="Q12013"/>
  </r>
  <r>
    <x v="4"/>
    <x v="2"/>
    <s v="CONTENT AND CASE MGMT"/>
    <x v="3"/>
    <s v="INPUTACCEL-CCMG"/>
    <s v="Capture"/>
    <s v="456-102-275"/>
    <s v="IIG EMEA BENELUX AREA"/>
    <s v="IIG EMEA BELGIUM 1 DISTRICT"/>
    <s v="MARK RATTLEY"/>
    <s v="JOOST DE BOT"/>
    <s v="IIG EMEA NORTH DIVISION"/>
    <x v="22"/>
    <n v="71015"/>
    <x v="31"/>
    <x v="32"/>
    <x v="33"/>
    <s v="Belgium"/>
    <s v="Belgium"/>
    <x v="0"/>
    <s v="ZOR"/>
    <n v="2678158"/>
    <m/>
    <x v="36"/>
    <x v="31"/>
    <m/>
    <m/>
    <s v="J.C. FLOWERS &amp; CO. LLC"/>
    <n v="131329059"/>
    <x v="31"/>
    <s v="DXP"/>
    <n v="8"/>
    <s v="Direct"/>
    <s v="EMC Sale"/>
    <s v="Y"/>
    <s v="Direct Reseller"/>
    <s v="Alliances"/>
    <s v="OTHER CHANNEL"/>
    <d v="2013-03-31T00:00:00"/>
    <x v="3"/>
    <d v="2013-03-31T00:00:00"/>
    <n v="3"/>
    <m/>
    <m/>
    <m/>
    <n v="8122.41"/>
    <x v="0"/>
    <s v="FINSERV"/>
    <s v="FINSERV -- SPECIALTY FINANCIAL"/>
    <s v="BeneluxBOOKINGS"/>
    <s v="Q12013"/>
  </r>
  <r>
    <x v="4"/>
    <x v="2"/>
    <s v="CONTENT AND CASE MGMT"/>
    <x v="3"/>
    <s v="INPUTACCEL-CCMG"/>
    <s v="Capture"/>
    <s v="456-102-275"/>
    <s v="IIG EMEA BENELUX AREA"/>
    <s v="IIG EMEA BELGIUM 1 DISTRICT"/>
    <s v="MARK RATTLEY"/>
    <s v="JOOST DE BOT"/>
    <s v="IIG EMEA NORTH DIVISION"/>
    <x v="22"/>
    <n v="71015"/>
    <x v="51"/>
    <x v="55"/>
    <x v="58"/>
    <s v="Belgium"/>
    <s v="Belgium"/>
    <x v="0"/>
    <s v="ZOR"/>
    <n v="2245122"/>
    <m/>
    <x v="61"/>
    <x v="55"/>
    <m/>
    <m/>
    <s v="ASSICURAZIONI GENERALI SPA"/>
    <n v="428405864"/>
    <x v="55"/>
    <s v="DXP"/>
    <n v="8"/>
    <s v="Direct"/>
    <s v="EMC Sale"/>
    <s v="N"/>
    <m/>
    <m/>
    <s v="DIRECT"/>
    <d v="2013-01-18T00:00:00"/>
    <x v="24"/>
    <d v="2013-01-18T00:00:00"/>
    <n v="1"/>
    <m/>
    <m/>
    <m/>
    <n v="11200.81"/>
    <x v="0"/>
    <s v="FINSERV"/>
    <s v="FINSERV -- INSURANCE"/>
    <s v="BeneluxBOOKINGS"/>
    <s v="Q12013"/>
  </r>
  <r>
    <x v="4"/>
    <x v="2"/>
    <s v="CONTENT AND CASE MGMT"/>
    <x v="3"/>
    <s v="INPUTACCEL-CCMG"/>
    <s v="Capture"/>
    <s v="456-102-275"/>
    <s v="IIG EMEA BENELUX AREA"/>
    <s v="IIG EMEA BELGIUM 1 DISTRICT"/>
    <s v="MARK RATTLEY"/>
    <s v="JOOST DE BOT"/>
    <s v="IIG EMEA NORTH DIVISION"/>
    <x v="22"/>
    <n v="71015"/>
    <x v="51"/>
    <x v="55"/>
    <x v="58"/>
    <s v="Belgium"/>
    <s v="Belgium"/>
    <x v="0"/>
    <s v="ZOR"/>
    <n v="2245122"/>
    <m/>
    <x v="61"/>
    <x v="55"/>
    <m/>
    <m/>
    <s v="ASSICURAZIONI GENERALI SPA"/>
    <n v="428405864"/>
    <x v="55"/>
    <s v="DXP"/>
    <n v="-8"/>
    <s v="Direct"/>
    <s v="EMC Sale"/>
    <s v="N"/>
    <m/>
    <m/>
    <s v="DIRECT"/>
    <d v="2013-01-18T00:00:00"/>
    <x v="5"/>
    <d v="2013-03-29T00:00:00"/>
    <n v="3"/>
    <m/>
    <m/>
    <m/>
    <n v="-11200.81"/>
    <x v="0"/>
    <s v="FINSERV"/>
    <s v="FINSERV -- INSURANCE"/>
    <s v="BeneluxBOOKINGS"/>
    <s v="Q12013"/>
  </r>
  <r>
    <x v="4"/>
    <x v="2"/>
    <s v="CONTENT AND CASE MGMT"/>
    <x v="3"/>
    <s v="INPUTACCEL-CCMG"/>
    <s v="Capture"/>
    <s v="456-102-275"/>
    <s v="IIG EMEA BENELUX AREA"/>
    <s v="IIG EMEA BELGIUM 1 DISTRICT"/>
    <s v="MARK RATTLEY"/>
    <s v="JOOST DE BOT"/>
    <s v="IIG EMEA NORTH DIVISION"/>
    <x v="22"/>
    <n v="71015"/>
    <x v="51"/>
    <x v="55"/>
    <x v="59"/>
    <s v="Belgium"/>
    <s v="Belgium"/>
    <x v="0"/>
    <s v="ZOR"/>
    <n v="2337998"/>
    <m/>
    <x v="62"/>
    <x v="56"/>
    <m/>
    <m/>
    <s v="JAN YPERMAN ZIEKENHUIS VZW"/>
    <n v="373495527"/>
    <x v="56"/>
    <s v="DXP"/>
    <n v="20"/>
    <s v="Direct"/>
    <s v="EMC Sale"/>
    <s v="N"/>
    <m/>
    <m/>
    <s v="DIRECT"/>
    <d v="2013-01-11T00:00:00"/>
    <x v="34"/>
    <d v="2013-01-11T00:00:00"/>
    <n v="1"/>
    <m/>
    <m/>
    <m/>
    <n v="13988.01"/>
    <x v="0"/>
    <s v="HEALTHCARE"/>
    <s v="HEALTHCARE -- GENERAL"/>
    <s v="BeneluxBOOKINGS"/>
    <s v="Q12013"/>
  </r>
  <r>
    <x v="4"/>
    <x v="2"/>
    <s v="CONTENT AND CASE MGMT"/>
    <x v="3"/>
    <s v="INPUTACCEL-CCMG"/>
    <s v="Capture"/>
    <s v="456-102-275"/>
    <s v="IIG EMEA BENELUX AREA"/>
    <s v="IIG EMEA BELGIUM 1 DISTRICT"/>
    <s v="MARK RATTLEY"/>
    <s v="JOOST DE BOT"/>
    <s v="IIG EMEA NORTH DIVISION"/>
    <x v="22"/>
    <n v="71015"/>
    <x v="51"/>
    <x v="55"/>
    <x v="59"/>
    <s v="Belgium"/>
    <s v="Belgium"/>
    <x v="0"/>
    <s v="ZOR"/>
    <n v="2337998"/>
    <m/>
    <x v="62"/>
    <x v="56"/>
    <m/>
    <m/>
    <s v="JAN YPERMAN ZIEKENHUIS VZW"/>
    <n v="373495527"/>
    <x v="56"/>
    <s v="DXP"/>
    <n v="-20"/>
    <s v="Direct"/>
    <s v="EMC Sale"/>
    <s v="N"/>
    <m/>
    <m/>
    <s v="DIRECT"/>
    <d v="2013-01-11T00:00:00"/>
    <x v="5"/>
    <d v="2013-03-29T00:00:00"/>
    <n v="3"/>
    <m/>
    <m/>
    <m/>
    <n v="-13988.01"/>
    <x v="0"/>
    <s v="HEALTHCARE"/>
    <s v="HEALTHCARE -- GENERAL"/>
    <s v="BeneluxBOOKINGS"/>
    <s v="Q12013"/>
  </r>
  <r>
    <x v="4"/>
    <x v="2"/>
    <s v="CONTENT AND CASE MGMT"/>
    <x v="3"/>
    <s v="INPUTACCEL-CCMG"/>
    <s v="Capture"/>
    <s v="456-102-275"/>
    <s v="IIG EMEA BENELUX AREA"/>
    <s v="IIG EMEA HOLLAND 1 DISTRICT"/>
    <s v="MARK RATTLEY"/>
    <s v="JOOST DE BOT"/>
    <s v="IIG EMEA NORTH DIVISION"/>
    <x v="39"/>
    <n v="86817"/>
    <x v="39"/>
    <x v="41"/>
    <x v="44"/>
    <s v="Netherlands"/>
    <s v="Netherlands"/>
    <x v="0"/>
    <s v="ZOR"/>
    <n v="2374652"/>
    <m/>
    <x v="47"/>
    <x v="42"/>
    <m/>
    <m/>
    <s v="KAMER VAN KOOPHANDEL NEDERLAND"/>
    <n v="403709913"/>
    <x v="42"/>
    <s v="DXP"/>
    <n v="5"/>
    <s v="Indirect"/>
    <s v="EMC Sale"/>
    <s v="N"/>
    <m/>
    <m/>
    <s v="DIRECT"/>
    <d v="2013-03-28T00:00:00"/>
    <x v="1"/>
    <d v="2013-03-28T00:00:00"/>
    <n v="3"/>
    <m/>
    <m/>
    <m/>
    <n v="6474.01"/>
    <x v="0"/>
    <s v="HIGHTECH"/>
    <s v="HIGHTECH -- COMMERCIAL MACHINERY &amp; COMPUTER EQUIPMENT"/>
    <s v="BeneluxBOOKINGS"/>
    <s v="Q12013"/>
  </r>
  <r>
    <x v="5"/>
    <x v="2"/>
    <s v="CONTENT AND CASE MGMT"/>
    <x v="3"/>
    <s v="INPUTACCEL-CCMG"/>
    <s v="Capture"/>
    <s v="456-102-275"/>
    <s v="IIG EMEA BENELUX AREA"/>
    <s v="IIG EMEA HOLLAND 1 DISTRICT"/>
    <s v="MARK RATTLEY"/>
    <s v="JOOST DE BOT"/>
    <s v="IIG EMEA NORTH DIVISION"/>
    <x v="19"/>
    <n v="110701"/>
    <x v="15"/>
    <x v="15"/>
    <x v="15"/>
    <s v="United Kingdom"/>
    <s v="United Kingdom"/>
    <x v="0"/>
    <s v="ZOR"/>
    <n v="2689043"/>
    <m/>
    <x v="18"/>
    <x v="13"/>
    <m/>
    <m/>
    <s v="LLOYDS BANKING GROUP PLC"/>
    <n v="296267206"/>
    <x v="13"/>
    <s v="DXP"/>
    <n v="4"/>
    <s v="Direct"/>
    <s v="EMC Sale"/>
    <s v="N"/>
    <m/>
    <m/>
    <s v="DIRECT"/>
    <d v="2013-03-28T00:00:00"/>
    <x v="1"/>
    <d v="2013-03-28T00:00:00"/>
    <n v="3"/>
    <m/>
    <m/>
    <m/>
    <n v="12319.42"/>
    <x v="0"/>
    <s v="FINSERV"/>
    <s v="FINSERV -- OTHER"/>
    <s v="UK&amp;IBOOKINGS"/>
    <s v="Q12013"/>
  </r>
  <r>
    <x v="5"/>
    <x v="2"/>
    <s v="CONTENT AND CASE MGMT"/>
    <x v="3"/>
    <s v="INPUTACCEL-CCMG"/>
    <s v="Capture"/>
    <s v="456-102-275"/>
    <s v="IIG EMEA BENELUX AREA"/>
    <s v="IIG EMEA HOLLAND 1 DISTRICT"/>
    <s v="MARK RATTLEY"/>
    <s v="JOOST DE BOT"/>
    <s v="IIG EMEA NORTH DIVISION"/>
    <x v="19"/>
    <n v="110701"/>
    <x v="15"/>
    <x v="15"/>
    <x v="15"/>
    <s v="United Kingdom"/>
    <s v="United Kingdom"/>
    <x v="0"/>
    <s v="ZOR"/>
    <n v="2689043"/>
    <m/>
    <x v="18"/>
    <x v="13"/>
    <m/>
    <m/>
    <s v="LLOYDS BANKING GROUP PLC"/>
    <n v="296267206"/>
    <x v="13"/>
    <s v="DXP"/>
    <n v="-4"/>
    <s v="Direct"/>
    <s v="EMC Sale"/>
    <s v="N"/>
    <m/>
    <m/>
    <s v="DIRECT"/>
    <d v="2013-03-28T00:00:00"/>
    <x v="2"/>
    <d v="2013-03-30T00:00:00"/>
    <n v="3"/>
    <m/>
    <m/>
    <m/>
    <n v="-12319.42"/>
    <x v="0"/>
    <s v="FINSERV"/>
    <s v="FINSERV -- OTHER"/>
    <s v="UK&amp;IBOOKINGS"/>
    <s v="Q12013"/>
  </r>
  <r>
    <x v="11"/>
    <x v="0"/>
    <s v="CONTENT AND CASE MGMT"/>
    <x v="3"/>
    <s v="INPUTACCEL-CCMG"/>
    <s v="Capture"/>
    <s v="456-102-275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500"/>
    <s v="Indirect"/>
    <s v="EMC Sale"/>
    <s v="Y"/>
    <s v="OEM"/>
    <m/>
    <s v="OTHER CHANNEL"/>
    <d v="2013-03-30T00:00:00"/>
    <x v="2"/>
    <d v="2013-03-30T00:00:00"/>
    <n v="3"/>
    <m/>
    <m/>
    <m/>
    <n v="40430.17"/>
    <x v="0"/>
    <s v="GOVT"/>
    <s v="GOVT -- CENTRAL"/>
    <s v="ItalyBOOKINGS"/>
    <s v="Q12013"/>
  </r>
  <r>
    <x v="11"/>
    <x v="0"/>
    <s v="CONTENT AND CASE MGMT"/>
    <x v="3"/>
    <s v="INPUTACCEL-CCMG"/>
    <s v="Capture"/>
    <s v="456-102-275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500"/>
    <s v="Indirect"/>
    <s v="EMC Sale"/>
    <s v="Y"/>
    <s v="OEM"/>
    <m/>
    <s v="OTHER CHANNEL"/>
    <d v="2013-03-30T00:00:00"/>
    <x v="3"/>
    <d v="2013-03-31T00:00:00"/>
    <n v="3"/>
    <m/>
    <m/>
    <m/>
    <n v="-40430.17"/>
    <x v="0"/>
    <s v="GOVT"/>
    <s v="GOVT -- CENTRAL"/>
    <s v="ItalyBOOKINGS"/>
    <s v="Q12013"/>
  </r>
  <r>
    <x v="12"/>
    <x v="1"/>
    <s v="CONTENT AND CASE MGMT"/>
    <x v="3"/>
    <s v="INPUTACCEL-CCMG"/>
    <s v="Capture"/>
    <s v="456-102-275"/>
    <s v="IIG EMEA E. EUROPE/AUSTRIA/BALTICS AREA"/>
    <s v="IIG EMEA AUSTRIA DISTRICT"/>
    <s v="ALESSIO GALLO"/>
    <s v="ENEAVITO STUCCHI"/>
    <s v="IIG EMEA EMERGING DIVISION"/>
    <x v="46"/>
    <n v="47065"/>
    <x v="59"/>
    <x v="63"/>
    <x v="67"/>
    <s v="Croatia"/>
    <s v="Croatia"/>
    <x v="0"/>
    <s v="ZOR"/>
    <n v="2845313"/>
    <m/>
    <x v="70"/>
    <x v="64"/>
    <m/>
    <m/>
    <s v="VLADA REPUBLIKE HRVATSKE"/>
    <n v="552646457"/>
    <x v="64"/>
    <s v="DXP"/>
    <n v="6"/>
    <s v="Direct"/>
    <s v="EMC Sale"/>
    <s v="Y"/>
    <s v="Direct Reseller;Distribution VAR"/>
    <s v="Velocity Solution Provider"/>
    <s v="OTHER CHANNEL"/>
    <d v="2013-03-22T00:00:00"/>
    <x v="6"/>
    <d v="2013-03-22T00:00:00"/>
    <n v="3"/>
    <m/>
    <m/>
    <m/>
    <n v="11551.81"/>
    <x v="0"/>
    <s v="GOVT"/>
    <s v="GOVT -- CENTRAL"/>
    <s v="Austria/EEBOOKINGS"/>
    <s v="Q12013"/>
  </r>
  <r>
    <x v="12"/>
    <x v="1"/>
    <s v="CONTENT AND CASE MGMT"/>
    <x v="3"/>
    <s v="INPUTACCEL-CCMG"/>
    <s v="Capture"/>
    <s v="456-102-275"/>
    <s v="IIG EMEA E. EUROPE/AUSTRIA/BALTICS AREA"/>
    <s v="IIG EMEA AUSTRIA DISTRICT"/>
    <s v="ALESSIO GALLO"/>
    <s v="ENEAVITO STUCCHI"/>
    <s v="IIG EMEA EMERGING DIVISION"/>
    <x v="46"/>
    <n v="47065"/>
    <x v="59"/>
    <x v="63"/>
    <x v="67"/>
    <s v="Croatia"/>
    <s v="Croatia"/>
    <x v="0"/>
    <s v="ZOR"/>
    <n v="2845313"/>
    <m/>
    <x v="70"/>
    <x v="64"/>
    <m/>
    <m/>
    <s v="VLADA REPUBLIKE HRVATSKE"/>
    <n v="552646457"/>
    <x v="64"/>
    <s v="DXP"/>
    <n v="-6"/>
    <s v="Direct"/>
    <s v="EMC Sale"/>
    <s v="Y"/>
    <s v="Direct Reseller;Distribution VAR"/>
    <s v="Velocity Solution Provider"/>
    <s v="OTHER CHANNEL"/>
    <d v="2013-03-22T00:00:00"/>
    <x v="1"/>
    <d v="2013-03-28T00:00:00"/>
    <n v="3"/>
    <m/>
    <m/>
    <m/>
    <n v="-11551.81"/>
    <x v="0"/>
    <s v="GOVT"/>
    <s v="GOVT -- CENTRAL"/>
    <s v="Austria/EEBOOKINGS"/>
    <s v="Q12013"/>
  </r>
  <r>
    <x v="12"/>
    <x v="1"/>
    <s v="CONTENT AND CASE MGMT"/>
    <x v="3"/>
    <s v="INPUTACCEL-CCMG"/>
    <s v="Capture"/>
    <s v="456-102-275"/>
    <s v="IIG EMEA E. EUROPE/AUSTRIA/BALTICS AREA"/>
    <s v="IIG EMEA AUSTRIA DISTRICT"/>
    <s v="ALESSIO GALLO"/>
    <s v="ENEAVITO STUCCHI"/>
    <s v="IIG EMEA EMERGING DIVISION"/>
    <x v="45"/>
    <n v="72795"/>
    <x v="60"/>
    <x v="57"/>
    <x v="61"/>
    <s v="Israel"/>
    <s v="Israel"/>
    <x v="0"/>
    <s v="ZOR"/>
    <n v="2688528"/>
    <m/>
    <x v="71"/>
    <x v="65"/>
    <m/>
    <m/>
    <s v="CLAL INDUSTRIES LTD"/>
    <n v="600005953"/>
    <x v="65"/>
    <s v="DXP"/>
    <n v="3"/>
    <s v="Indirect"/>
    <s v="EMC Sale"/>
    <s v="N"/>
    <m/>
    <m/>
    <s v="DIRECT"/>
    <d v="2013-02-04T00:00:00"/>
    <x v="25"/>
    <d v="2013-02-04T00:00:00"/>
    <n v="2"/>
    <m/>
    <m/>
    <m/>
    <n v="4725"/>
    <x v="0"/>
    <s v="PROCESS MFG"/>
    <s v="PROCESS MFG -- CHEMICALS"/>
    <s v="Austria/EEBOOKINGS"/>
    <s v="Q12013"/>
  </r>
  <r>
    <x v="12"/>
    <x v="1"/>
    <s v="CONTENT AND CASE MGMT"/>
    <x v="3"/>
    <s v="INPUTACCEL-CCMG"/>
    <s v="Capture"/>
    <s v="456-102-275"/>
    <s v="IIG EMEA E. EUROPE/AUSTRIA/BALTICS AREA"/>
    <s v="IIG EMEA EASTERN EUROPE 1 DISTRICT"/>
    <s v="ALESSIO GALLO"/>
    <s v="IIG EMEA EASTERN EUROPE QUOTA HOUSE DM"/>
    <s v="IIG EMEA EMERGING DIVISION"/>
    <x v="40"/>
    <s v="D02644"/>
    <x v="59"/>
    <x v="63"/>
    <x v="67"/>
    <s v="Croatia"/>
    <s v="Croatia"/>
    <x v="0"/>
    <s v="ZOR"/>
    <n v="2845313"/>
    <m/>
    <x v="70"/>
    <x v="64"/>
    <m/>
    <m/>
    <s v="VLADA REPUBLIKE HRVATSKE"/>
    <n v="552646457"/>
    <x v="64"/>
    <s v="DXP"/>
    <n v="6"/>
    <s v="Direct"/>
    <s v="EMC Sale"/>
    <s v="Y"/>
    <s v="Direct Reseller;Distribution VAR"/>
    <s v="Velocity Solution Provider"/>
    <s v="OTHER CHANNEL"/>
    <d v="2013-03-22T00:00:00"/>
    <x v="1"/>
    <d v="2013-03-28T00:00:00"/>
    <n v="3"/>
    <m/>
    <m/>
    <m/>
    <n v="11551.81"/>
    <x v="0"/>
    <s v="GOVT"/>
    <s v="GOVT -- CENTRAL"/>
    <s v="Austria/EEBOOKINGS"/>
    <s v="Q12013"/>
  </r>
  <r>
    <x v="12"/>
    <x v="1"/>
    <s v="CONTENT AND CASE MGMT"/>
    <x v="3"/>
    <s v="INPUTACCEL-CCMG"/>
    <s v="Capture"/>
    <s v="456-102-275"/>
    <s v="IIG EMEA E. EUROPE/AUSTRIA/BALTICS AREA"/>
    <s v="IIG EMEA EASTERN EUROPE 1 DISTRICT"/>
    <s v="ALESSIO GALLO"/>
    <s v="IIG EMEA EASTERN EUROPE QUOTA HOUSE DM"/>
    <s v="IIG EMEA EMERGING DIVISION"/>
    <x v="40"/>
    <s v="D02644"/>
    <x v="40"/>
    <x v="42"/>
    <x v="45"/>
    <s v="Croatia"/>
    <s v="Croatia"/>
    <x v="0"/>
    <s v="ZOR"/>
    <n v="2723800"/>
    <m/>
    <x v="48"/>
    <x v="43"/>
    <m/>
    <m/>
    <s v="METRONET TELEKOMUNIKACIJE D.D."/>
    <n v="534487723"/>
    <x v="43"/>
    <s v="DXP"/>
    <n v="4"/>
    <s v="Indirect"/>
    <s v="EMC Sale"/>
    <s v="Y"/>
    <s v="Direct Reseller"/>
    <s v="Velocity Solution Provider;Velocity Services Implement"/>
    <s v="OTHER CHANNEL"/>
    <d v="2013-03-28T00:00:00"/>
    <x v="1"/>
    <d v="2013-03-28T00:00:00"/>
    <n v="3"/>
    <m/>
    <m/>
    <m/>
    <n v="7976.81"/>
    <x v="0"/>
    <s v="TME"/>
    <s v="TME -- TELECOMMUNICATIONS"/>
    <s v="Austria/EEBOOKINGS"/>
    <s v="Q12013"/>
  </r>
  <r>
    <x v="2"/>
    <x v="0"/>
    <s v="CONTENT AND CASE MGMT"/>
    <x v="3"/>
    <s v="INPUTACCEL-CCMG"/>
    <s v="Capture"/>
    <s v="456-102-275"/>
    <s v="IIG EMEA FRANCE AREA"/>
    <s v="IIG EMEA FRANCE 1 DISTRICT"/>
    <s v="STEPHANE BARBERET"/>
    <s v="JACQUES PADIOLEAU"/>
    <s v="IIG EMEA SOUTH DIVISION"/>
    <x v="49"/>
    <n v="44066"/>
    <x v="61"/>
    <x v="64"/>
    <x v="68"/>
    <s v="France"/>
    <s v="France"/>
    <x v="0"/>
    <s v="ZOR"/>
    <n v="2595230"/>
    <m/>
    <x v="72"/>
    <x v="66"/>
    <m/>
    <m/>
    <s v="HSBC HOLDINGS PLC"/>
    <n v="288451024"/>
    <x v="66"/>
    <s v="DXP"/>
    <n v="20"/>
    <s v="Direct"/>
    <s v="EMC Sale"/>
    <s v="N"/>
    <m/>
    <m/>
    <s v="DIRECT"/>
    <d v="2013-01-11T00:00:00"/>
    <x v="34"/>
    <d v="2013-01-11T00:00:00"/>
    <n v="1"/>
    <m/>
    <m/>
    <m/>
    <n v="38495.64"/>
    <x v="0"/>
    <s v="FINSERV"/>
    <s v="FINSERV -- BANKING"/>
    <s v="FranceBOOKINGS"/>
    <s v="Q12013"/>
  </r>
  <r>
    <x v="2"/>
    <x v="0"/>
    <s v="CONTENT AND CASE MGMT"/>
    <x v="3"/>
    <s v="INPUTACCEL-CCMG"/>
    <s v="Capture"/>
    <s v="456-102-275"/>
    <s v="IIG EMEA FRANCE AREA"/>
    <s v="IIG EMEA FRANCE TM DISTRICT"/>
    <s v="STEPHANE BARBERET"/>
    <s v="JACQUES PADIOLEAU"/>
    <s v="IIG EMEA SOUTH DIVISION"/>
    <x v="18"/>
    <n v="110504"/>
    <x v="14"/>
    <x v="14"/>
    <x v="14"/>
    <s v="France"/>
    <s v="France"/>
    <x v="0"/>
    <s v="ZOR"/>
    <n v="2532871"/>
    <m/>
    <x v="17"/>
    <x v="12"/>
    <m/>
    <m/>
    <s v="A.S.I.CONCEPT"/>
    <n v="279612589"/>
    <x v="12"/>
    <s v="DXP"/>
    <n v="2"/>
    <s v="Direct"/>
    <s v="EMC Sale"/>
    <s v="N"/>
    <m/>
    <m/>
    <s v="DIRECT"/>
    <d v="2013-03-28T00:00:00"/>
    <x v="1"/>
    <d v="2013-03-28T00:00:00"/>
    <n v="3"/>
    <m/>
    <m/>
    <m/>
    <n v="4898.3999999999996"/>
    <x v="0"/>
    <s v="SERVICES"/>
    <s v="SERVICES -- CONSULTING"/>
    <s v="FranceBOOKINGS"/>
    <s v="Q12013"/>
  </r>
  <r>
    <x v="7"/>
    <x v="0"/>
    <s v="CONTENT AND CASE MGMT"/>
    <x v="3"/>
    <s v="INPUTACCEL-CCMG"/>
    <s v="Capture"/>
    <s v="456-102-275"/>
    <s v="IIG EMEA GERMANY AREA"/>
    <s v="IIG EMEA GERMANY 1 DISTRICT"/>
    <s v="STEPHANE BARBERET"/>
    <s v="ULRICH WENZ"/>
    <s v="IIG EMEA SOUTH DIVISION"/>
    <x v="20"/>
    <n v="129691"/>
    <x v="16"/>
    <x v="16"/>
    <x v="16"/>
    <s v="Germany"/>
    <s v="Germany"/>
    <x v="0"/>
    <s v="ZOR"/>
    <n v="2860118"/>
    <m/>
    <x v="19"/>
    <x v="14"/>
    <m/>
    <m/>
    <s v="Siemens AG"/>
    <n v="316067164"/>
    <x v="14"/>
    <s v="DXP"/>
    <n v="20"/>
    <s v="Indirect"/>
    <s v="EMC Sale"/>
    <s v="Y"/>
    <s v="Systems Integrator;Direct Reseller;Distribution VAR"/>
    <s v="Authorized Reseller"/>
    <s v="OTHER CHANNEL"/>
    <d v="2013-03-28T00:00:00"/>
    <x v="1"/>
    <d v="2013-03-28T00:00:00"/>
    <n v="3"/>
    <m/>
    <m/>
    <m/>
    <n v="40586.04"/>
    <x v="0"/>
    <s v="HEALTHCARE"/>
    <s v="HEALTHCARE -- GENERAL"/>
    <s v="GermanyBOOKINGS"/>
    <s v="Q12013"/>
  </r>
  <r>
    <x v="7"/>
    <x v="0"/>
    <s v="CONTENT AND CASE MGMT"/>
    <x v="3"/>
    <s v="INPUTACCEL-CCMG"/>
    <s v="Capture"/>
    <s v="456-102-275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2"/>
    <s v="Direct"/>
    <s v="EMC Sale"/>
    <s v="N"/>
    <m/>
    <m/>
    <s v="DIRECT"/>
    <d v="2013-01-16T00:00:00"/>
    <x v="10"/>
    <d v="2013-01-16T00:00:00"/>
    <n v="1"/>
    <m/>
    <m/>
    <m/>
    <n v="280.02"/>
    <x v="0"/>
    <s v="LIFESCI"/>
    <s v="LIFESCI -- PHARMACEUTICALS"/>
    <s v="GermanyBOOKINGS"/>
    <s v="Q12013"/>
  </r>
  <r>
    <x v="7"/>
    <x v="0"/>
    <s v="CONTENT AND CASE MGMT"/>
    <x v="3"/>
    <s v="INPUTACCEL-CCMG"/>
    <s v="Capture"/>
    <s v="456-102-275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03"/>
    <s v="Direct"/>
    <s v="EMC Sale"/>
    <s v="N"/>
    <m/>
    <m/>
    <s v="DIRECT"/>
    <d v="2013-01-16T00:00:00"/>
    <x v="11"/>
    <d v="2013-02-18T00:00:00"/>
    <n v="2"/>
    <m/>
    <m/>
    <m/>
    <n v="42"/>
    <x v="0"/>
    <s v="LIFESCI"/>
    <s v="LIFESCI -- PHARMACEUTICALS"/>
    <s v="GermanyBOOKINGS"/>
    <s v="Q12013"/>
  </r>
  <r>
    <x v="7"/>
    <x v="0"/>
    <s v="CONTENT AND CASE MGMT"/>
    <x v="3"/>
    <s v="INPUTACCEL-CCMG"/>
    <s v="Capture"/>
    <s v="456-102-275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13"/>
    <s v="Direct"/>
    <s v="EMC Sale"/>
    <s v="N"/>
    <m/>
    <m/>
    <s v="DIRECT"/>
    <d v="2013-01-16T00:00:00"/>
    <x v="1"/>
    <d v="2013-03-28T00:00:00"/>
    <n v="3"/>
    <m/>
    <m/>
    <m/>
    <n v="182.02"/>
    <x v="0"/>
    <s v="LIFESCI"/>
    <s v="LIFESCI -- PHARMACEUTICALS"/>
    <s v="GermanyBOOKINGS"/>
    <s v="Q12013"/>
  </r>
  <r>
    <x v="7"/>
    <x v="0"/>
    <s v="CONTENT AND CASE MGMT"/>
    <x v="3"/>
    <s v="INPUTACCEL-CCMG"/>
    <s v="Capture"/>
    <s v="456-102-275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0.12"/>
    <s v="Direct"/>
    <s v="EMC Sale"/>
    <s v="N"/>
    <m/>
    <m/>
    <s v="DIRECT"/>
    <d v="2013-01-16T00:00:00"/>
    <x v="3"/>
    <d v="2013-03-31T00:00:00"/>
    <n v="3"/>
    <m/>
    <m/>
    <m/>
    <n v="-168.02"/>
    <x v="0"/>
    <s v="LIFESCI"/>
    <s v="LIFESCI -- PHARMACEUTICALS"/>
    <s v="GermanyBOOKINGS"/>
    <s v="Q12013"/>
  </r>
  <r>
    <x v="7"/>
    <x v="0"/>
    <s v="CONTENT AND CASE MGMT"/>
    <x v="3"/>
    <s v="INPUTACCEL-CCMG"/>
    <s v="Capture"/>
    <s v="456-102-275"/>
    <s v="IIG EMEA GERMANY AREA"/>
    <s v="IIG EMEA GERMANY 1 DISTRICT"/>
    <s v="STEPHANE BARBERET"/>
    <s v="ULRICH WENZ"/>
    <s v="IIG EMEA SOUTH DIVISION"/>
    <x v="47"/>
    <n v="46260"/>
    <x v="54"/>
    <x v="58"/>
    <x v="62"/>
    <s v="Germany"/>
    <s v="Germany"/>
    <x v="0"/>
    <s v="ZOR"/>
    <n v="2702777"/>
    <m/>
    <x v="65"/>
    <x v="59"/>
    <m/>
    <m/>
    <s v="VOLKSWAGEN AG"/>
    <n v="315016295"/>
    <x v="59"/>
    <s v="DXP"/>
    <n v="1"/>
    <s v="Direct"/>
    <s v="EMC Sale"/>
    <s v="N"/>
    <m/>
    <m/>
    <s v="DIRECT"/>
    <d v="2013-03-26T00:00:00"/>
    <x v="36"/>
    <d v="2013-03-26T00:00:00"/>
    <n v="3"/>
    <m/>
    <m/>
    <m/>
    <n v="3149.9"/>
    <x v="0"/>
    <s v="DISCRETE MFG"/>
    <s v="DISCRETE MFG -- EQUIPMENT MANUFACTURING"/>
    <s v="GermanyBOOKINGS"/>
    <s v="Q12013"/>
  </r>
  <r>
    <x v="7"/>
    <x v="0"/>
    <s v="CONTENT AND CASE MGMT"/>
    <x v="3"/>
    <s v="INPUTACCEL-CCMG"/>
    <s v="Capture"/>
    <s v="456-102-275"/>
    <s v="IIG EMEA GERMANY AREA"/>
    <s v="IIG EMEA GERMANY TERRITORY MANAGER DISTRICT"/>
    <s v="STEPHANE BARBERET"/>
    <s v="ULRICH WENZ"/>
    <s v="IIG EMEA SOUTH DIVISION"/>
    <x v="29"/>
    <n v="68840"/>
    <x v="24"/>
    <x v="25"/>
    <x v="26"/>
    <s v="Germany"/>
    <s v="Germany"/>
    <x v="0"/>
    <s v="ZOR"/>
    <n v="2721467"/>
    <m/>
    <x v="29"/>
    <x v="24"/>
    <m/>
    <m/>
    <s v="CARNIVAL PLC"/>
    <n v="220370899"/>
    <x v="24"/>
    <s v="DXP"/>
    <n v="4"/>
    <s v="Indirect"/>
    <s v="EMC Sale"/>
    <s v="Y"/>
    <s v="Systems Integrator;Distribution VAR"/>
    <s v="Velocity Solution Provider"/>
    <s v="OTHER CHANNEL"/>
    <d v="2013-03-28T00:00:00"/>
    <x v="1"/>
    <d v="2013-03-28T00:00:00"/>
    <n v="3"/>
    <m/>
    <m/>
    <m/>
    <n v="7560.81"/>
    <x v="0"/>
    <s v="EDUCATION"/>
    <s v="EDUCATION -- SECONDARY EDUCATION"/>
    <s v="GermanyBOOKINGS"/>
    <s v="Q12013"/>
  </r>
  <r>
    <x v="7"/>
    <x v="0"/>
    <s v="CONTENT AND CASE MGMT"/>
    <x v="3"/>
    <s v="INPUTACCEL-CCMG"/>
    <s v="Capture"/>
    <s v="456-102-275"/>
    <s v="IIG EMEA GERMANY AREA"/>
    <s v="IIG EMEA GERMANY TERRITORY MANAGER DISTRICT"/>
    <s v="STEPHANE BARBERET"/>
    <s v="ULRICH WENZ"/>
    <s v="IIG EMEA SOUTH DIVISION"/>
    <x v="29"/>
    <n v="68840"/>
    <x v="16"/>
    <x v="16"/>
    <x v="16"/>
    <s v="Germany"/>
    <s v="Germany"/>
    <x v="0"/>
    <s v="ZOR"/>
    <n v="2679530"/>
    <m/>
    <x v="73"/>
    <x v="67"/>
    <m/>
    <m/>
    <s v="Siemens AG"/>
    <n v="316067164"/>
    <x v="67"/>
    <s v="DXP"/>
    <n v="5"/>
    <s v="Indirect"/>
    <s v="EMC Sale"/>
    <s v="Y"/>
    <s v="Systems Integrator;Direct Reseller;Distribution VAR"/>
    <s v="Authorized Reseller"/>
    <s v="OTHER CHANNEL"/>
    <d v="2013-01-31T00:00:00"/>
    <x v="38"/>
    <d v="2013-01-31T00:00:00"/>
    <n v="1"/>
    <m/>
    <m/>
    <m/>
    <n v="11199.51"/>
    <x v="0"/>
    <s v="HEALTHCARE"/>
    <s v="HEALTHCARE -- MEDICAL PRODUCTS"/>
    <s v="GermanyBOOKINGS"/>
    <s v="Q12013"/>
  </r>
  <r>
    <x v="0"/>
    <x v="0"/>
    <s v="CONTENT AND CASE MGMT"/>
    <x v="3"/>
    <s v="INPUTACCEL-CCMG"/>
    <s v="Capture"/>
    <s v="456-102-275"/>
    <s v="IIG EMEA IBERIA AREA"/>
    <s v="IIG EMEA SPAIN 1 DISTRICT"/>
    <s v="STEPHANE BARBERET"/>
    <s v="JORGE MARTINEZ MANSO"/>
    <s v="IIG EMEA SOUTH DIVISION"/>
    <x v="50"/>
    <n v="85030"/>
    <x v="62"/>
    <x v="65"/>
    <x v="69"/>
    <s v="Spain"/>
    <s v="Spain"/>
    <x v="0"/>
    <s v="ZOR"/>
    <n v="2682529"/>
    <m/>
    <x v="74"/>
    <x v="68"/>
    <m/>
    <m/>
    <s v="AYUNTAMIENTO DE MADRID"/>
    <n v="473470797"/>
    <x v="68"/>
    <s v="DXP"/>
    <n v="15"/>
    <s v="Direct"/>
    <s v="EMC Sale"/>
    <s v="Y"/>
    <s v="Direct Reseller"/>
    <s v="Velocity Solution Provider;Velocity Services Implement;VSPEX"/>
    <s v="OTHER CHANNEL"/>
    <d v="2013-03-29T00:00:00"/>
    <x v="5"/>
    <d v="2013-03-29T00:00:00"/>
    <n v="3"/>
    <m/>
    <m/>
    <m/>
    <n v="31434.03"/>
    <x v="0"/>
    <s v="GOVT"/>
    <s v="GOVT -- CENTRAL"/>
    <s v="IberiaBOOKINGS"/>
    <s v="Q12013"/>
  </r>
  <r>
    <x v="11"/>
    <x v="0"/>
    <s v="CONTENT AND CASE MGMT"/>
    <x v="3"/>
    <s v="INPUTACCEL-CCMG"/>
    <s v="Capture"/>
    <s v="456-102-275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500"/>
    <s v="Indirect"/>
    <s v="EMC Sale"/>
    <s v="Y"/>
    <s v="OEM"/>
    <m/>
    <s v="OTHER CHANNEL"/>
    <d v="2013-03-30T00:00:00"/>
    <x v="3"/>
    <d v="2013-03-31T00:00:00"/>
    <n v="3"/>
    <m/>
    <m/>
    <m/>
    <n v="40430.17"/>
    <x v="0"/>
    <s v="GOVT"/>
    <s v="GOVT -- CENTRAL"/>
    <s v="ItalyBOOKINGS"/>
    <s v="Q12013"/>
  </r>
  <r>
    <x v="11"/>
    <x v="0"/>
    <s v="CONTENT AND CASE MGMT"/>
    <x v="3"/>
    <s v="INPUTACCEL-CCMG"/>
    <s v="Capture"/>
    <s v="456-102-275"/>
    <s v="IIG EMEA ITALY AREA"/>
    <s v="IIG EMEA ITALY DISTRICT"/>
    <s v="STEPHANE BARBERET"/>
    <s v="CHRISTIAN DAVERSA"/>
    <s v="IIG EMEA SOUTH DIVISION"/>
    <x v="25"/>
    <n v="117985"/>
    <x v="30"/>
    <x v="31"/>
    <x v="32"/>
    <s v="Italy"/>
    <s v="Italy"/>
    <x v="0"/>
    <s v="ZOR"/>
    <n v="2659519"/>
    <m/>
    <x v="35"/>
    <x v="30"/>
    <m/>
    <m/>
    <s v="TECNO HOLDING SPA"/>
    <n v="428453182"/>
    <x v="30"/>
    <s v="DXP"/>
    <n v="4"/>
    <s v="Direct"/>
    <s v="EMC Sale"/>
    <s v="N"/>
    <m/>
    <m/>
    <s v="DIRECT"/>
    <d v="2013-02-19T00:00:00"/>
    <x v="22"/>
    <d v="2013-02-19T00:00:00"/>
    <n v="2"/>
    <m/>
    <m/>
    <m/>
    <n v="7560.81"/>
    <x v="0"/>
    <s v="HIGHTECH"/>
    <s v="HIGHTECH -- COMMERCIAL MACHINERY &amp; COMPUTER EQUIPMENT"/>
    <s v="ItalyBOOKINGS"/>
    <s v="Q12013"/>
  </r>
  <r>
    <x v="11"/>
    <x v="0"/>
    <s v="CONTENT AND CASE MGMT"/>
    <x v="3"/>
    <s v="INPUTACCEL-CCMG"/>
    <s v="Capture"/>
    <s v="456-102-275"/>
    <s v="IIG EMEA ITALY AREA"/>
    <s v="IIG EMEA ITALY DISTRICT"/>
    <s v="STEPHANE BARBERET"/>
    <s v="CHRISTIAN DAVERSA"/>
    <s v="IIG EMEA SOUTH DIVISION"/>
    <x v="25"/>
    <n v="117985"/>
    <x v="20"/>
    <x v="20"/>
    <x v="20"/>
    <s v="Italy"/>
    <s v="Italy"/>
    <x v="0"/>
    <s v="ZOR"/>
    <n v="2659590"/>
    <m/>
    <x v="23"/>
    <x v="18"/>
    <m/>
    <m/>
    <s v="UNICREDIT SPA"/>
    <n v="428569479"/>
    <x v="18"/>
    <s v="DXP"/>
    <n v="2"/>
    <s v="Direct"/>
    <s v="EMC Sale"/>
    <s v="N"/>
    <m/>
    <m/>
    <s v="DIRECT"/>
    <d v="2013-02-22T00:00:00"/>
    <x v="15"/>
    <d v="2013-02-22T00:00:00"/>
    <n v="2"/>
    <m/>
    <m/>
    <m/>
    <n v="4095"/>
    <x v="0"/>
    <s v="FINSERV"/>
    <s v="FINSERV -- BANKING"/>
    <s v="ItalyBOOKINGS"/>
    <s v="Q12013"/>
  </r>
  <r>
    <x v="3"/>
    <x v="2"/>
    <s v="CONTENT AND CASE MGMT"/>
    <x v="3"/>
    <s v="INPUTACCEL-CCMG"/>
    <s v="Capture"/>
    <s v="456-102-275"/>
    <s v="IIG EMEA NORDICS AREA"/>
    <s v="IIG EMEA DENMARK DISTRICT"/>
    <s v="MARK RATTLEY"/>
    <s v="ERLING KVALHEIM"/>
    <s v="IIG EMEA NORTH DIVISION"/>
    <x v="31"/>
    <n v="138441"/>
    <x v="26"/>
    <x v="27"/>
    <x v="28"/>
    <s v="Denmark"/>
    <s v="Denmark"/>
    <x v="0"/>
    <s v="ZOR"/>
    <n v="2792558"/>
    <m/>
    <x v="31"/>
    <x v="26"/>
    <m/>
    <m/>
    <s v="FORENINGEN NYKREDIT"/>
    <n v="312309198"/>
    <x v="26"/>
    <s v="DXP"/>
    <n v="4"/>
    <s v="Direct"/>
    <s v="EMC Sale"/>
    <s v="N"/>
    <m/>
    <m/>
    <s v="DIRECT"/>
    <d v="2013-03-21T00:00:00"/>
    <x v="19"/>
    <d v="2013-03-21T00:00:00"/>
    <n v="3"/>
    <m/>
    <m/>
    <m/>
    <n v="14000.16"/>
    <x v="0"/>
    <s v="FINSERV"/>
    <s v="FINSERV -- BANKING"/>
    <s v="NordicsBOOKINGS"/>
    <s v="Q12013"/>
  </r>
  <r>
    <x v="9"/>
    <x v="2"/>
    <s v="CONTENT AND CASE MGMT"/>
    <x v="3"/>
    <s v="INPUTACCEL-CCMG"/>
    <s v="Capture"/>
    <s v="456-102-275"/>
    <s v="IIG EMEA NORDICS AREA"/>
    <s v="IIG EMEA DENMARK DISTRICT"/>
    <s v="MARK RATTLEY"/>
    <s v="ERLING KVALHEIM"/>
    <s v="IIG EMEA NORTH DIVISION"/>
    <x v="15"/>
    <n v="100878"/>
    <x v="12"/>
    <x v="12"/>
    <x v="12"/>
    <s v="South Africa"/>
    <s v="South Africa"/>
    <x v="0"/>
    <s v="ZOR"/>
    <n v="2173268"/>
    <m/>
    <x v="15"/>
    <x v="10"/>
    <m/>
    <m/>
    <s v="EQSTRA HOLDINGS LTD"/>
    <n v="652845420"/>
    <x v="10"/>
    <s v="DXP"/>
    <n v="3"/>
    <s v="Direct"/>
    <s v="EMC Sale"/>
    <s v="Y"/>
    <s v="Direct Reseller"/>
    <m/>
    <s v="OTHER CHANNEL"/>
    <d v="2013-02-27T00:00:00"/>
    <x v="5"/>
    <d v="2013-03-29T00:00:00"/>
    <n v="3"/>
    <m/>
    <m/>
    <m/>
    <n v="8610.19"/>
    <x v="0"/>
    <s v="FINSERV"/>
    <s v="FINSERV -- OTHER"/>
    <s v="South AfricaBOOKINGS"/>
    <s v="Q12013"/>
  </r>
  <r>
    <x v="4"/>
    <x v="2"/>
    <s v="CONTENT AND CASE MGMT"/>
    <x v="3"/>
    <s v="INPUTACCEL-CCMG"/>
    <s v="Capture"/>
    <s v="456-102-275"/>
    <s v="IIG EMEA NORDICS AREA"/>
    <s v="IIG EMEA DENMARK DISTRICT"/>
    <s v="MARK RATTLEY"/>
    <s v="ERLING KVALHEIM"/>
    <s v="IIG EMEA NORTH DIVISION"/>
    <x v="15"/>
    <n v="100878"/>
    <x v="51"/>
    <x v="55"/>
    <x v="58"/>
    <s v="Belgium"/>
    <s v="Belgium"/>
    <x v="0"/>
    <s v="ZOR"/>
    <n v="2245122"/>
    <m/>
    <x v="61"/>
    <x v="55"/>
    <m/>
    <m/>
    <s v="ASSICURAZIONI GENERALI SPA"/>
    <n v="428405864"/>
    <x v="55"/>
    <s v="DXP"/>
    <n v="8"/>
    <s v="Direct"/>
    <s v="EMC Sale"/>
    <s v="N"/>
    <m/>
    <m/>
    <s v="DIRECT"/>
    <d v="2013-01-18T00:00:00"/>
    <x v="5"/>
    <d v="2013-03-29T00:00:00"/>
    <n v="3"/>
    <m/>
    <m/>
    <m/>
    <n v="11200.81"/>
    <x v="0"/>
    <s v="FINSERV"/>
    <s v="FINSERV -- INSURANCE"/>
    <s v="BeneluxBOOKINGS"/>
    <s v="Q12013"/>
  </r>
  <r>
    <x v="4"/>
    <x v="2"/>
    <s v="CONTENT AND CASE MGMT"/>
    <x v="3"/>
    <s v="INPUTACCEL-CCMG"/>
    <s v="Capture"/>
    <s v="456-102-275"/>
    <s v="IIG EMEA NORDICS AREA"/>
    <s v="IIG EMEA DENMARK DISTRICT"/>
    <s v="MARK RATTLEY"/>
    <s v="ERLING KVALHEIM"/>
    <s v="IIG EMEA NORTH DIVISION"/>
    <x v="15"/>
    <n v="100878"/>
    <x v="51"/>
    <x v="55"/>
    <x v="59"/>
    <s v="Belgium"/>
    <s v="Belgium"/>
    <x v="0"/>
    <s v="ZOR"/>
    <n v="2337998"/>
    <m/>
    <x v="62"/>
    <x v="56"/>
    <m/>
    <m/>
    <s v="JAN YPERMAN ZIEKENHUIS VZW"/>
    <n v="373495527"/>
    <x v="56"/>
    <s v="DXP"/>
    <n v="20"/>
    <s v="Direct"/>
    <s v="EMC Sale"/>
    <s v="N"/>
    <m/>
    <m/>
    <s v="DIRECT"/>
    <d v="2013-01-11T00:00:00"/>
    <x v="5"/>
    <d v="2013-03-29T00:00:00"/>
    <n v="3"/>
    <m/>
    <m/>
    <m/>
    <n v="13988.01"/>
    <x v="0"/>
    <s v="HEALTHCARE"/>
    <s v="HEALTHCARE -- GENERAL"/>
    <s v="BeneluxBOOKINGS"/>
    <s v="Q12013"/>
  </r>
  <r>
    <x v="8"/>
    <x v="1"/>
    <s v="CONTENT AND CASE MGMT"/>
    <x v="3"/>
    <s v="INPUTACCEL-CCMG"/>
    <s v="Capture"/>
    <s v="456-102-275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8"/>
    <s v="Direct"/>
    <s v="EMC Sale"/>
    <s v="N"/>
    <m/>
    <m/>
    <s v="DIRECT"/>
    <d v="2013-01-16T00:00:00"/>
    <x v="10"/>
    <d v="2013-01-16T00:00:00"/>
    <n v="1"/>
    <m/>
    <m/>
    <m/>
    <n v="1120.08"/>
    <x v="0"/>
    <s v="LIFESCI"/>
    <s v="LIFESCI -- PHARMACEUTICALS"/>
    <s v="Russia CISBOOKINGS"/>
    <s v="Q12013"/>
  </r>
  <r>
    <x v="8"/>
    <x v="1"/>
    <s v="CONTENT AND CASE MGMT"/>
    <x v="3"/>
    <s v="INPUTACCEL-CCMG"/>
    <s v="Capture"/>
    <s v="456-102-275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0.03"/>
    <s v="Direct"/>
    <s v="EMC Sale"/>
    <s v="N"/>
    <m/>
    <m/>
    <s v="DIRECT"/>
    <d v="2013-01-16T00:00:00"/>
    <x v="11"/>
    <d v="2013-02-18T00:00:00"/>
    <n v="2"/>
    <m/>
    <m/>
    <m/>
    <n v="-42"/>
    <x v="0"/>
    <s v="LIFESCI"/>
    <s v="LIFESCI -- PHARMACEUTICALS"/>
    <s v="Russia CISBOOKINGS"/>
    <s v="Q12013"/>
  </r>
  <r>
    <x v="8"/>
    <x v="1"/>
    <s v="CONTENT AND CASE MGMT"/>
    <x v="3"/>
    <s v="INPUTACCEL-CCMG"/>
    <s v="Capture"/>
    <s v="456-102-275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0.13"/>
    <s v="Direct"/>
    <s v="EMC Sale"/>
    <s v="N"/>
    <m/>
    <m/>
    <s v="DIRECT"/>
    <d v="2013-01-16T00:00:00"/>
    <x v="1"/>
    <d v="2013-03-28T00:00:00"/>
    <n v="3"/>
    <m/>
    <m/>
    <m/>
    <n v="-182.02"/>
    <x v="0"/>
    <s v="LIFESCI"/>
    <s v="LIFESCI -- PHARMACEUTICALS"/>
    <s v="Russia CISBOOKINGS"/>
    <s v="Q12013"/>
  </r>
  <r>
    <x v="8"/>
    <x v="1"/>
    <s v="CONTENT AND CASE MGMT"/>
    <x v="3"/>
    <s v="INPUTACCEL-CCMG"/>
    <s v="Capture"/>
    <s v="456-102-275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12"/>
    <s v="Direct"/>
    <s v="EMC Sale"/>
    <s v="N"/>
    <m/>
    <m/>
    <s v="DIRECT"/>
    <d v="2013-01-16T00:00:00"/>
    <x v="3"/>
    <d v="2013-03-31T00:00:00"/>
    <n v="3"/>
    <m/>
    <m/>
    <m/>
    <n v="168.02"/>
    <x v="0"/>
    <s v="LIFESCI"/>
    <s v="LIFESCI -- PHARMACEUTICALS"/>
    <s v="Russia CISBOOKINGS"/>
    <s v="Q12013"/>
  </r>
  <r>
    <x v="9"/>
    <x v="2"/>
    <s v="CONTENT AND CASE MGMT"/>
    <x v="3"/>
    <s v="INPUTACCEL-CCMG"/>
    <s v="Capture"/>
    <s v="456-102-275"/>
    <s v="IIG EMEA SOUTH AFRICA AREA"/>
    <s v="IIG EMEA SOUTH AFRICA DISTRICT"/>
    <s v="MARK RATTLEY"/>
    <s v="ALBERT NEL"/>
    <s v="IIG EMEA NORTH DIVISION"/>
    <x v="16"/>
    <n v="69853"/>
    <x v="12"/>
    <x v="12"/>
    <x v="12"/>
    <s v="South Africa"/>
    <s v="South Africa"/>
    <x v="0"/>
    <s v="ZOR"/>
    <n v="2173268"/>
    <m/>
    <x v="15"/>
    <x v="10"/>
    <m/>
    <m/>
    <s v="EQSTRA HOLDINGS LTD"/>
    <n v="652845420"/>
    <x v="10"/>
    <s v="DXP"/>
    <n v="3"/>
    <s v="Direct"/>
    <s v="EMC Sale"/>
    <s v="Y"/>
    <s v="Direct Reseller"/>
    <m/>
    <s v="OTHER CHANNEL"/>
    <d v="2013-02-27T00:00:00"/>
    <x v="12"/>
    <d v="2013-02-27T00:00:00"/>
    <n v="2"/>
    <m/>
    <m/>
    <m/>
    <n v="8610.19"/>
    <x v="0"/>
    <s v="FINSERV"/>
    <s v="FINSERV -- OTHER"/>
    <s v="South AfricaBOOKINGS"/>
    <s v="Q12013"/>
  </r>
  <r>
    <x v="9"/>
    <x v="2"/>
    <s v="CONTENT AND CASE MGMT"/>
    <x v="3"/>
    <s v="INPUTACCEL-CCMG"/>
    <s v="Capture"/>
    <s v="456-102-275"/>
    <s v="IIG EMEA SOUTH AFRICA AREA"/>
    <s v="IIG EMEA SOUTH AFRICA DISTRICT"/>
    <s v="MARK RATTLEY"/>
    <s v="ALBERT NEL"/>
    <s v="IIG EMEA NORTH DIVISION"/>
    <x v="16"/>
    <n v="69853"/>
    <x v="12"/>
    <x v="12"/>
    <x v="12"/>
    <s v="South Africa"/>
    <s v="South Africa"/>
    <x v="0"/>
    <s v="ZOR"/>
    <n v="2173268"/>
    <m/>
    <x v="15"/>
    <x v="10"/>
    <m/>
    <m/>
    <s v="EQSTRA HOLDINGS LTD"/>
    <n v="652845420"/>
    <x v="10"/>
    <s v="DXP"/>
    <n v="-3"/>
    <s v="Direct"/>
    <s v="EMC Sale"/>
    <s v="Y"/>
    <s v="Direct Reseller"/>
    <m/>
    <s v="OTHER CHANNEL"/>
    <d v="2013-02-27T00:00:00"/>
    <x v="5"/>
    <d v="2013-03-29T00:00:00"/>
    <n v="3"/>
    <m/>
    <m/>
    <m/>
    <n v="-8610.19"/>
    <x v="0"/>
    <s v="FINSERV"/>
    <s v="FINSERV -- OTHER"/>
    <s v="South AfricaBOOKINGS"/>
    <s v="Q12013"/>
  </r>
  <r>
    <x v="9"/>
    <x v="2"/>
    <s v="CONTENT AND CASE MGMT"/>
    <x v="3"/>
    <s v="INPUTACCEL-CCMG"/>
    <s v="Capture"/>
    <s v="456-102-275"/>
    <s v="IIG EMEA SOUTH AFRICA AREA"/>
    <s v="IIG EMEA SOUTH AFRICA DISTRICT"/>
    <s v="MARK RATTLEY"/>
    <s v="ALBERT NEL"/>
    <s v="IIG EMEA NORTH DIVISION"/>
    <x v="16"/>
    <n v="69853"/>
    <x v="63"/>
    <x v="66"/>
    <x v="70"/>
    <s v="South Africa"/>
    <s v="South Africa"/>
    <x v="0"/>
    <s v="ZOR"/>
    <n v="2722491"/>
    <m/>
    <x v="75"/>
    <x v="69"/>
    <m/>
    <m/>
    <s v="INVESTEC LTD"/>
    <n v="538415121"/>
    <x v="69"/>
    <s v="DXP"/>
    <n v="9"/>
    <s v="Direct"/>
    <s v="EMC Sale"/>
    <s v="N"/>
    <m/>
    <m/>
    <s v="DIRECT"/>
    <d v="2013-03-28T00:00:00"/>
    <x v="1"/>
    <d v="2013-03-28T00:00:00"/>
    <n v="3"/>
    <m/>
    <m/>
    <m/>
    <n v="12816.97"/>
    <x v="0"/>
    <s v="FINSERV"/>
    <s v="FINSERV -- BANKING"/>
    <s v="South AfricaBOOKINGS"/>
    <s v="Q12013"/>
  </r>
  <r>
    <x v="6"/>
    <x v="0"/>
    <s v="CONTENT AND CASE MGMT"/>
    <x v="3"/>
    <s v="INPUTACCEL-CCMG"/>
    <s v="Capture"/>
    <s v="456-102-275"/>
    <s v="IIG EMEA SWITZERLAND AREA"/>
    <s v="IIG EMEA SWITZERLAND 1 DISTRICT"/>
    <s v="STEPHANE BARBERET"/>
    <s v="ROMAN HOHL"/>
    <s v="IIG EMEA SOUTH DIVISION"/>
    <x v="37"/>
    <n v="136055"/>
    <x v="44"/>
    <x v="46"/>
    <x v="49"/>
    <s v="Switzerland"/>
    <s v="Switzerland"/>
    <x v="0"/>
    <s v="ZOR"/>
    <n v="2530930"/>
    <m/>
    <x v="52"/>
    <x v="47"/>
    <m/>
    <m/>
    <s v="JULIUS BÄR GRUPPE AG"/>
    <n v="485204478"/>
    <x v="47"/>
    <s v="DXP"/>
    <n v="5"/>
    <s v="Direct"/>
    <s v="EMC Sale"/>
    <s v="N"/>
    <m/>
    <m/>
    <s v="DIRECT"/>
    <d v="2013-02-20T00:00:00"/>
    <x v="29"/>
    <d v="2013-02-20T00:00:00"/>
    <n v="2"/>
    <m/>
    <m/>
    <m/>
    <n v="15049.09"/>
    <x v="0"/>
    <s v="FINSERV"/>
    <s v="FINSERV -- BANKING"/>
    <s v="SwitzerlandBOOKINGS"/>
    <s v="Q12013"/>
  </r>
  <r>
    <x v="6"/>
    <x v="0"/>
    <s v="CONTENT AND CASE MGMT"/>
    <x v="3"/>
    <s v="INPUTACCEL-CCMG"/>
    <s v="Capture"/>
    <s v="456-102-275"/>
    <s v="IIG EMEA SWITZERLAND AREA"/>
    <s v="IIG EMEA SWITZERLAND 1 DISTRICT"/>
    <s v="STEPHANE BARBERET"/>
    <s v="ROMAN HOHL"/>
    <s v="IIG EMEA SOUTH DIVISION"/>
    <x v="37"/>
    <n v="136055"/>
    <x v="44"/>
    <x v="46"/>
    <x v="49"/>
    <s v="Switzerland"/>
    <s v="Switzerland"/>
    <x v="0"/>
    <s v="ZOR"/>
    <n v="2530930"/>
    <m/>
    <x v="52"/>
    <x v="47"/>
    <m/>
    <m/>
    <s v="JULIUS BÄR GRUPPE AG"/>
    <n v="485204478"/>
    <x v="47"/>
    <s v="DXP"/>
    <n v="-5"/>
    <s v="Direct"/>
    <s v="EMC Sale"/>
    <s v="N"/>
    <m/>
    <m/>
    <s v="DIRECT"/>
    <d v="2013-02-20T00:00:00"/>
    <x v="21"/>
    <d v="2013-02-26T00:00:00"/>
    <n v="2"/>
    <m/>
    <m/>
    <m/>
    <n v="-15049.09"/>
    <x v="0"/>
    <s v="FINSERV"/>
    <s v="FINSERV -- BANKING"/>
    <s v="SwitzerlandBOOKINGS"/>
    <s v="Q12013"/>
  </r>
  <r>
    <x v="6"/>
    <x v="0"/>
    <s v="CONTENT AND CASE MGMT"/>
    <x v="3"/>
    <s v="INPUTACCEL-CCMG"/>
    <s v="Capture"/>
    <s v="456-102-275"/>
    <s v="IIG EMEA SWITZERLAND AREA"/>
    <s v="IIG EMEA SWITZERLAND 1 DISTRICT"/>
    <s v="STEPHANE BARBERET"/>
    <s v="ROMAN HOHL"/>
    <s v="IIG EMEA SOUTH DIVISION"/>
    <x v="38"/>
    <s v="D01750"/>
    <x v="44"/>
    <x v="46"/>
    <x v="49"/>
    <s v="Switzerland"/>
    <s v="Switzerland"/>
    <x v="0"/>
    <s v="ZOR"/>
    <n v="2530930"/>
    <m/>
    <x v="52"/>
    <x v="47"/>
    <m/>
    <m/>
    <s v="JULIUS BÄR GRUPPE AG"/>
    <n v="485204478"/>
    <x v="47"/>
    <s v="DXP"/>
    <n v="5"/>
    <s v="Direct"/>
    <s v="EMC Sale"/>
    <s v="N"/>
    <m/>
    <m/>
    <s v="DIRECT"/>
    <d v="2013-02-20T00:00:00"/>
    <x v="21"/>
    <d v="2013-02-26T00:00:00"/>
    <n v="2"/>
    <m/>
    <m/>
    <m/>
    <n v="15049.09"/>
    <x v="0"/>
    <s v="FINSERV"/>
    <s v="FINSERV -- BANKING"/>
    <s v="SwitzerlandBOOKINGS"/>
    <s v="Q12013"/>
  </r>
  <r>
    <x v="6"/>
    <x v="0"/>
    <s v="CONTENT AND CASE MGMT"/>
    <x v="3"/>
    <s v="INPUTACCEL-CCMG"/>
    <s v="Capture"/>
    <s v="456-102-275"/>
    <s v="IIG EMEA SWITZERLAND AREA"/>
    <s v="IIG EMEA SWITZERLAND 1 DISTRICT"/>
    <s v="STEPHANE BARBERET"/>
    <s v="ROMAN HOHL"/>
    <s v="IIG EMEA SOUTH DIVISION"/>
    <x v="38"/>
    <s v="D01750"/>
    <x v="44"/>
    <x v="47"/>
    <x v="50"/>
    <s v="Switzerland"/>
    <s v="Switzerland"/>
    <x v="0"/>
    <s v="ZOR"/>
    <n v="2712771"/>
    <m/>
    <x v="53"/>
    <x v="48"/>
    <m/>
    <m/>
    <s v="JULIUS BÄR GRUPPE AG"/>
    <n v="485204478"/>
    <x v="48"/>
    <s v="DXP"/>
    <n v="20"/>
    <s v="Direct"/>
    <s v="EMC Sale"/>
    <s v="N"/>
    <m/>
    <m/>
    <s v="DIRECT"/>
    <d v="2013-03-19T00:00:00"/>
    <x v="26"/>
    <d v="2013-03-19T00:00:00"/>
    <n v="3"/>
    <m/>
    <m/>
    <m/>
    <n v="50400.45"/>
    <x v="0"/>
    <s v="FINSERV"/>
    <s v="FINSERV -- SECURITIES"/>
    <s v="SwitzerlandBOOKINGS"/>
    <s v="Q12013"/>
  </r>
  <r>
    <x v="10"/>
    <x v="1"/>
    <s v="CONTENT AND CASE MGMT"/>
    <x v="3"/>
    <s v="INPUTACCEL-CCMG"/>
    <s v="Capture"/>
    <s v="456-102-275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13"/>
    <s v="Qatar"/>
    <s v="Qatar"/>
    <x v="0"/>
    <s v="ZOR"/>
    <n v="1841375"/>
    <m/>
    <x v="16"/>
    <x v="11"/>
    <m/>
    <m/>
    <s v="GOVERNMENT OF QATAR"/>
    <n v="534796045"/>
    <x v="11"/>
    <s v="DXP"/>
    <n v="9"/>
    <s v="Indirect"/>
    <s v="EMC Sale"/>
    <s v="Y"/>
    <s v="Direct Reseller"/>
    <s v="Velocity Solution Provider"/>
    <s v="OTHER CHANNEL"/>
    <d v="2013-03-29T00:00:00"/>
    <x v="5"/>
    <d v="2013-03-29T00:00:00"/>
    <n v="3"/>
    <m/>
    <m/>
    <m/>
    <n v="7560"/>
    <x v="0"/>
    <s v="FINSERV"/>
    <s v="FINSERV -- INSURANCE"/>
    <s v="Middle EastBOOKINGS"/>
    <s v="Q12013"/>
  </r>
  <r>
    <x v="10"/>
    <x v="1"/>
    <s v="CONTENT AND CASE MGMT"/>
    <x v="3"/>
    <s v="INPUTACCEL-CCMG"/>
    <s v="Capture"/>
    <s v="456-102-275"/>
    <s v="IIG EMEA TURKEY, MIDDLE EAST, AFRICAN CONTINENT AREA"/>
    <s v="IIG EMEA MIDDLE EAST 1 DISTRICT"/>
    <s v="ALESSIO GALLO"/>
    <s v="MAHMOUD MOUNIR"/>
    <s v="IIG EMEA EMERGING DIVISION"/>
    <x v="17"/>
    <n v="107095"/>
    <x v="21"/>
    <x v="21"/>
    <x v="22"/>
    <s v="Kuwait"/>
    <s v="Kuwait"/>
    <x v="0"/>
    <s v="ZOR"/>
    <n v="2686322"/>
    <m/>
    <x v="25"/>
    <x v="20"/>
    <m/>
    <m/>
    <s v="EQUATE PETROCHEMICAL COMPANY KSC(C)"/>
    <n v="645203308"/>
    <x v="20"/>
    <s v="DXP"/>
    <n v="2"/>
    <s v="Indirect"/>
    <s v="EMC Sale"/>
    <s v="N"/>
    <m/>
    <m/>
    <s v="DIRECT"/>
    <d v="2013-01-22T00:00:00"/>
    <x v="17"/>
    <d v="2013-01-22T00:00:00"/>
    <n v="1"/>
    <m/>
    <m/>
    <m/>
    <n v="3920"/>
    <x v="0"/>
    <s v="PROCESS MFG"/>
    <s v="PROCESS MFG -- CHEMICALS"/>
    <s v="Middle EastBOOKINGS"/>
    <s v="Q12013"/>
  </r>
  <r>
    <x v="10"/>
    <x v="1"/>
    <s v="CONTENT AND CASE MGMT"/>
    <x v="3"/>
    <s v="INPUTACCEL-CCMG"/>
    <s v="Capture"/>
    <s v="456-102-275"/>
    <s v="IIG EMEA TURKEY, MIDDLE EAST, AFRICAN CONTINENT AREA"/>
    <s v="IIG EMEA MIDDLE EAST 1 DISTRICT"/>
    <s v="ALESSIO GALLO"/>
    <s v="MAHMOUD MOUNIR"/>
    <s v="IIG EMEA EMERGING DIVISION"/>
    <x v="48"/>
    <n v="102927"/>
    <x v="55"/>
    <x v="59"/>
    <x v="63"/>
    <s v="Saudi Arabia"/>
    <s v="Saudi Arabia"/>
    <x v="0"/>
    <s v="ZOR"/>
    <n v="2851265"/>
    <m/>
    <x v="66"/>
    <x v="60"/>
    <m/>
    <m/>
    <s v="ASTRA CONSTRUCTIONS"/>
    <n v="26029163"/>
    <x v="60"/>
    <s v="DXP"/>
    <n v="1"/>
    <s v="Indirect"/>
    <s v="EMC Sale"/>
    <s v="N"/>
    <m/>
    <m/>
    <s v="DIRECT"/>
    <d v="2013-03-27T00:00:00"/>
    <x v="0"/>
    <d v="2013-03-27T00:00:00"/>
    <n v="3"/>
    <m/>
    <m/>
    <m/>
    <n v="3033"/>
    <x v="0"/>
    <s v="NOT DEFINED"/>
    <s v="NOT DEFINED"/>
    <s v="Middle EastBOOKINGS"/>
    <s v="Q12013"/>
  </r>
  <r>
    <x v="10"/>
    <x v="1"/>
    <s v="CONTENT AND CASE MGMT"/>
    <x v="3"/>
    <s v="INPUTACCEL-CCMG"/>
    <s v="Capture"/>
    <s v="456-102-275"/>
    <s v="IIG EMEA TURKEY, MIDDLE EAST, AFRICAN CONTINENT AREA"/>
    <s v="IIG EMEA MIDDLE EAST 1 DISTRICT"/>
    <s v="ALESSIO GALLO"/>
    <s v="MAHMOUD MOUNIR"/>
    <s v="IIG EMEA EMERGING DIVISION"/>
    <x v="48"/>
    <n v="102927"/>
    <x v="56"/>
    <x v="60"/>
    <x v="64"/>
    <s v="Saudi Arabia"/>
    <s v="Saudi Arabia"/>
    <x v="0"/>
    <s v="ZOR"/>
    <n v="2841409"/>
    <m/>
    <x v="67"/>
    <x v="61"/>
    <m/>
    <m/>
    <s v="KING FAISAL SPECIALIST HOSPITAL AND RESEARCH CENTRE (KFSH &amp; RC)"/>
    <n v="643318132"/>
    <x v="61"/>
    <s v="DXP"/>
    <n v="10"/>
    <s v="Indirect"/>
    <s v="EMC Sale"/>
    <s v="N"/>
    <m/>
    <m/>
    <s v="DIRECT"/>
    <d v="2013-03-29T00:00:00"/>
    <x v="5"/>
    <d v="2013-03-29T00:00:00"/>
    <n v="3"/>
    <m/>
    <m/>
    <m/>
    <n v="13600"/>
    <x v="0"/>
    <s v="HEALTHCARE"/>
    <s v="HEALTHCARE -- GENERAL"/>
    <s v="Middle EastBOOKINGS"/>
    <s v="Q12013"/>
  </r>
  <r>
    <x v="10"/>
    <x v="1"/>
    <s v="CONTENT AND CASE MGMT"/>
    <x v="3"/>
    <s v="INPUTACCEL-CCMG"/>
    <s v="Capture"/>
    <s v="456-102-275"/>
    <s v="IIG EMEA TURKEY, MIDDLE EAST, AFRICAN CONTINENT AREA"/>
    <s v="IIG EMEA MIDDLE EAST 1 DISTRICT"/>
    <s v="ALESSIO GALLO"/>
    <s v="MAHMOUD MOUNIR"/>
    <s v="IIG EMEA EMERGING DIVISION"/>
    <x v="26"/>
    <n v="59060"/>
    <x v="45"/>
    <x v="48"/>
    <x v="51"/>
    <s v="United Arab Emirates"/>
    <s v="United Arab Emirates"/>
    <x v="0"/>
    <s v="ZOR"/>
    <n v="2017077"/>
    <m/>
    <x v="54"/>
    <x v="49"/>
    <m/>
    <m/>
    <s v="EMIRATES INTEGRATED TELECOMMUNICATIONS COMPANY PJSC"/>
    <n v="561637203"/>
    <x v="49"/>
    <s v="DXP"/>
    <n v="60"/>
    <s v="Indirect"/>
    <s v="EMC Sale"/>
    <s v="Y"/>
    <s v="Direct Reseller"/>
    <s v="Information Intelligence Reseller"/>
    <s v="OTHER CHANNEL"/>
    <d v="2013-03-29T00:00:00"/>
    <x v="5"/>
    <d v="2013-03-29T00:00:00"/>
    <n v="3"/>
    <m/>
    <m/>
    <m/>
    <n v="97140"/>
    <x v="0"/>
    <s v="TME"/>
    <s v="TME -- TELECOMMUNICATIONS"/>
    <s v="Middle EastBOOKINGS"/>
    <s v="Q12013"/>
  </r>
  <r>
    <x v="10"/>
    <x v="1"/>
    <s v="CONTENT AND CASE MGMT"/>
    <x v="3"/>
    <s v="INPUTACCEL-CCMG"/>
    <s v="Capture"/>
    <s v="456-102-275"/>
    <s v="IIG EMEA TURKEY, MIDDLE EAST, AFRICAN CONTINENT AREA"/>
    <s v="IIG EMEA MIDDLE EAST 1 DISTRICT"/>
    <s v="ALESSIO GALLO"/>
    <s v="MAHMOUD MOUNIR"/>
    <s v="IIG EMEA EMERGING DIVISION"/>
    <x v="27"/>
    <s v="D01718"/>
    <x v="21"/>
    <x v="23"/>
    <x v="24"/>
    <s v="United Arab Emirates"/>
    <s v="United Arab Emirates"/>
    <x v="0"/>
    <s v="ZOR"/>
    <n v="2131419"/>
    <s v="R24 - SaleOPS-Misc REV ADJ"/>
    <x v="27"/>
    <x v="22"/>
    <s v="RFBU - G/L Account Document"/>
    <s v="R24 - SaleOPS-Misc REV ADJ"/>
    <s v="DEPARTMENT OF MUNICIPAL AFFAIRS"/>
    <n v="561782348"/>
    <x v="22"/>
    <s v="DXP"/>
    <n v="0"/>
    <s v="Direct"/>
    <s v="EMC Sale"/>
    <s v="N"/>
    <m/>
    <m/>
    <s v="DIRECT"/>
    <d v="2012-12-28T00:00:00"/>
    <x v="18"/>
    <d v="2013-02-28T00:00:00"/>
    <n v="3"/>
    <m/>
    <m/>
    <m/>
    <n v="99000"/>
    <x v="0"/>
    <s v="GOVT"/>
    <s v="GOVT -- CENTRAL"/>
    <s v="Middle EastBOOKINGS"/>
    <s v="Q12013"/>
  </r>
  <r>
    <x v="10"/>
    <x v="1"/>
    <s v="CONTENT AND CASE MGMT"/>
    <x v="3"/>
    <s v="INPUTACCEL-CCMG"/>
    <s v="Capture"/>
    <s v="456-102-275"/>
    <s v="IIG EMEA TURKEY, MIDDLE EAST, AFRICAN CONTINENT AREA"/>
    <s v="IIG EMEA MIDDLE EAST 1 DISTRICT"/>
    <s v="ALESSIO GALLO"/>
    <s v="MAHMOUD MOUNIR"/>
    <s v="IIG EMEA EMERGING DIVISION"/>
    <x v="28"/>
    <n v="83884"/>
    <x v="23"/>
    <x v="24"/>
    <x v="25"/>
    <s v="United Arab Emirates"/>
    <s v="United Arab Emirates"/>
    <x v="0"/>
    <s v="ZOR"/>
    <n v="1412680"/>
    <m/>
    <x v="28"/>
    <x v="23"/>
    <m/>
    <m/>
    <s v="ABU DHABI DEPARTMENT OF TRANSPORT (DOT)"/>
    <n v="557723914"/>
    <x v="23"/>
    <s v="DXP"/>
    <n v="5"/>
    <s v="Indirect"/>
    <s v="EMC Sale"/>
    <s v="N"/>
    <m/>
    <m/>
    <s v="DIRECT"/>
    <d v="2013-03-31T00:00:00"/>
    <x v="3"/>
    <d v="2013-03-31T00:00:00"/>
    <n v="3"/>
    <m/>
    <m/>
    <m/>
    <n v="4225"/>
    <x v="0"/>
    <s v="GOVT"/>
    <s v="GOVT -- REGULATORY"/>
    <s v="Middle EastBOOKINGS"/>
    <s v="Q12013"/>
  </r>
  <r>
    <x v="1"/>
    <x v="1"/>
    <s v="CONTENT AND CASE MGMT"/>
    <x v="3"/>
    <s v="INPUTACCEL-CCMG"/>
    <s v="Capture"/>
    <s v="456-102-275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60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76500"/>
    <x v="0"/>
    <s v="FINSERV"/>
    <s v="FINSERV -- BANKING"/>
    <s v="EMED &amp; AfricaBOOKINGS"/>
    <s v="Q12013"/>
  </r>
  <r>
    <x v="5"/>
    <x v="2"/>
    <s v="CONTENT AND CASE MGMT"/>
    <x v="3"/>
    <s v="INPUTACCEL-CCMG"/>
    <s v="Capture"/>
    <s v="456-102-275"/>
    <s v="IIG EMEA UK/IRELAND AREA"/>
    <s v="IIG EMEA UK/IRELAND 1 DISTRICT"/>
    <s v="MARK RATTLEY"/>
    <s v="MARK RATTLEY"/>
    <s v="IIG EMEA NORTH DIVISION"/>
    <x v="32"/>
    <n v="41906"/>
    <x v="37"/>
    <x v="39"/>
    <x v="42"/>
    <s v="United Kingdom"/>
    <s v="United Kingdom"/>
    <x v="0"/>
    <s v="ZOR"/>
    <n v="1938763"/>
    <m/>
    <x v="45"/>
    <x v="40"/>
    <m/>
    <m/>
    <s v="ST GEORGE'S HOSPITAL MEDICAL SCHOOL"/>
    <n v="232167098"/>
    <x v="40"/>
    <s v="DXP"/>
    <n v="10"/>
    <s v="Direct"/>
    <s v="EMC Sale"/>
    <s v="N"/>
    <m/>
    <m/>
    <s v="DIRECT"/>
    <d v="2013-03-28T00:00:00"/>
    <x v="1"/>
    <d v="2013-03-28T00:00:00"/>
    <n v="3"/>
    <m/>
    <m/>
    <m/>
    <n v="5254.51"/>
    <x v="0"/>
    <s v="EDUCATION"/>
    <s v="EDUCATION -- SECONDARY EDUCATION"/>
    <s v="UK&amp;IBOOKINGS"/>
    <s v="Q12013"/>
  </r>
  <r>
    <x v="5"/>
    <x v="2"/>
    <s v="CONTENT AND CASE MGMT"/>
    <x v="3"/>
    <s v="INPUTACCEL-CCMG"/>
    <s v="Capture"/>
    <s v="456-102-275"/>
    <s v="IIG EMEA UK/IRELAND AREA"/>
    <s v="IIG EMEA UK/IRELAND 1 DISTRICT"/>
    <s v="MARK RATTLEY"/>
    <s v="MARK RATTLEY"/>
    <s v="IIG EMEA NORTH DIVISION"/>
    <x v="32"/>
    <n v="41906"/>
    <x v="28"/>
    <x v="29"/>
    <x v="30"/>
    <s v="United Kingdom"/>
    <s v="United Kingdom"/>
    <x v="0"/>
    <s v="ZOR"/>
    <n v="2714795"/>
    <m/>
    <x v="33"/>
    <x v="28"/>
    <m/>
    <m/>
    <s v="WEST MIDLANDS STRATEGIC HEALTH AUTHORITY"/>
    <n v="210706616"/>
    <x v="28"/>
    <s v="DXP"/>
    <n v="4"/>
    <s v="Direct"/>
    <s v="EMC Sale"/>
    <s v="N"/>
    <m/>
    <m/>
    <s v="DIRECT"/>
    <d v="2013-02-22T00:00:00"/>
    <x v="15"/>
    <d v="2013-02-22T00:00:00"/>
    <n v="2"/>
    <m/>
    <m/>
    <m/>
    <n v="5598.61"/>
    <x v="0"/>
    <s v="EDUCATION"/>
    <s v="EDUCATION -- HIGHER EDUCATION"/>
    <s v="UK&amp;IBOOKINGS"/>
    <s v="Q12013"/>
  </r>
  <r>
    <x v="5"/>
    <x v="2"/>
    <s v="CONTENT AND CASE MGMT"/>
    <x v="3"/>
    <s v="INPUTACCEL-CCMG"/>
    <s v="Capture"/>
    <s v="456-102-275"/>
    <s v="IIG EMEA UK/IRELAND AREA"/>
    <s v="IIG EMEA UK/IRELAND ENTERPRISE DISTRICT"/>
    <s v="MARK RATTLEY"/>
    <s v="OWEN KILBANE"/>
    <s v="IIG EMEA NORTH DIVISION"/>
    <x v="33"/>
    <n v="50322"/>
    <x v="46"/>
    <x v="49"/>
    <x v="52"/>
    <s v="United Kingdom"/>
    <s v="United Kingdom"/>
    <x v="0"/>
    <s v="ZOR"/>
    <n v="2000997"/>
    <m/>
    <x v="55"/>
    <x v="50"/>
    <m/>
    <m/>
    <s v="GO OUTDOORS TOPCO LTD"/>
    <n v="217193652"/>
    <x v="50"/>
    <s v="DXP"/>
    <n v="1"/>
    <s v="Indirect"/>
    <s v="EMC Sale"/>
    <s v="Y"/>
    <s v="Direct Reseller"/>
    <m/>
    <s v="OTHER CHANNEL"/>
    <d v="2013-02-25T00:00:00"/>
    <x v="3"/>
    <d v="2013-03-31T00:00:00"/>
    <n v="3"/>
    <m/>
    <m/>
    <m/>
    <n v="2799.31"/>
    <x v="0"/>
    <s v="FINSERV"/>
    <s v="FINSERV -- OTHER"/>
    <s v="UK&amp;IBOOKINGS"/>
    <s v="Q12013"/>
  </r>
  <r>
    <x v="5"/>
    <x v="2"/>
    <s v="CONTENT AND CASE MGMT"/>
    <x v="3"/>
    <s v="INPUTACCEL-CCMG"/>
    <s v="Capture"/>
    <s v="456-102-275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6"/>
    <s v="Indirect"/>
    <s v="EMC Sale"/>
    <s v="N"/>
    <m/>
    <m/>
    <s v="DIRECT"/>
    <d v="2013-03-29T00:00:00"/>
    <x v="5"/>
    <d v="2013-03-29T00:00:00"/>
    <n v="3"/>
    <m/>
    <m/>
    <m/>
    <n v="5076.51"/>
    <x v="0"/>
    <s v="FINSERV"/>
    <s v="FINSERV -- BANKING"/>
    <s v="UK&amp;IBOOKINGS"/>
    <s v="Q12013"/>
  </r>
  <r>
    <x v="5"/>
    <x v="2"/>
    <s v="CONTENT AND CASE MGMT"/>
    <x v="3"/>
    <s v="INPUTACCEL-CCMG"/>
    <s v="Capture"/>
    <s v="456-102-275"/>
    <s v="IIG EMEA UK/IRELAND AREA"/>
    <s v="IIG EMEA UK/IRELAND QUOTA DISTRICT"/>
    <s v="MARK RATTLEY"/>
    <s v="UKI SMB - ESG QUOTA HOUSE"/>
    <s v="IIG EMEA NORTH DIVISION"/>
    <x v="21"/>
    <s v="D01754"/>
    <x v="15"/>
    <x v="15"/>
    <x v="15"/>
    <s v="United Kingdom"/>
    <s v="United Kingdom"/>
    <x v="0"/>
    <s v="ZOR"/>
    <n v="2689043"/>
    <m/>
    <x v="18"/>
    <x v="13"/>
    <m/>
    <m/>
    <s v="LLOYDS BANKING GROUP PLC"/>
    <n v="296267206"/>
    <x v="13"/>
    <s v="DXP"/>
    <n v="4"/>
    <s v="Direct"/>
    <s v="EMC Sale"/>
    <s v="N"/>
    <m/>
    <m/>
    <s v="DIRECT"/>
    <d v="2013-03-28T00:00:00"/>
    <x v="2"/>
    <d v="2013-03-30T00:00:00"/>
    <n v="3"/>
    <m/>
    <m/>
    <m/>
    <n v="12319.42"/>
    <x v="0"/>
    <s v="FINSERV"/>
    <s v="FINSERV -- OTHER"/>
    <s v="UK&amp;IBOOKINGS"/>
    <s v="Q12013"/>
  </r>
  <r>
    <x v="6"/>
    <x v="0"/>
    <s v="CONTENT AND CASE MGMT"/>
    <x v="3"/>
    <s v="INPUTACCEL-CCMG"/>
    <s v="Capture"/>
    <s v="456-102-275"/>
    <s v="SWITZERLAND AREA"/>
    <s v="SWITZERLAND HOUSE DISTRICT"/>
    <s v="STEFANO CAMUSO"/>
    <s v="EMEA QUOTA HOUSE DM"/>
    <s v="EUROPE WEST DIVISION"/>
    <x v="6"/>
    <s v="NA"/>
    <x v="44"/>
    <x v="47"/>
    <x v="50"/>
    <s v="Switzerland"/>
    <s v="Switzerland"/>
    <x v="0"/>
    <s v="ZOR"/>
    <n v="2712771"/>
    <m/>
    <x v="53"/>
    <x v="48"/>
    <m/>
    <m/>
    <s v="JULIUS BÄR GRUPPE AG"/>
    <n v="485204478"/>
    <x v="48"/>
    <s v="DXP"/>
    <n v="-20"/>
    <s v="Direct"/>
    <s v="EMC Sale"/>
    <s v="N"/>
    <m/>
    <m/>
    <s v="DIRECT"/>
    <d v="2013-03-19T00:00:00"/>
    <x v="26"/>
    <d v="2013-03-19T00:00:00"/>
    <n v="3"/>
    <m/>
    <m/>
    <m/>
    <n v="-50400.45"/>
    <x v="0"/>
    <s v="FINSERV"/>
    <s v="FINSERV -- SECURITIES"/>
    <s v="SwitzerlandBOOKINGS"/>
    <s v="Q12013"/>
  </r>
  <r>
    <x v="6"/>
    <x v="0"/>
    <s v="CONTENT AND CASE MGMT"/>
    <x v="3"/>
    <s v="INPUTACCEL-CCMG"/>
    <s v="Capture"/>
    <s v="456-102-275"/>
    <s v="SWITZERLAND AREA"/>
    <s v="SWITZERLAND HOUSE DISTRICT"/>
    <s v="STEFANO CAMUSO"/>
    <s v="EMEA QUOTA HOUSE DM"/>
    <s v="EUROPE WEST DIVISION"/>
    <x v="6"/>
    <s v="NA"/>
    <x v="44"/>
    <x v="50"/>
    <x v="53"/>
    <s v="UN"/>
    <s v="Switzerland"/>
    <x v="0"/>
    <s v="ZOR"/>
    <n v="2712771"/>
    <m/>
    <x v="53"/>
    <x v="48"/>
    <m/>
    <m/>
    <s v="JULIUS BÄR GRUPPE AG"/>
    <n v="485204478"/>
    <x v="48"/>
    <s v="DXP"/>
    <n v="20"/>
    <s v="Direct"/>
    <s v="EMC Sale"/>
    <s v="N"/>
    <m/>
    <m/>
    <s v="DIRECT"/>
    <d v="2013-03-19T00:00:00"/>
    <x v="26"/>
    <d v="2013-03-19T00:00:00"/>
    <n v="3"/>
    <m/>
    <m/>
    <m/>
    <n v="50400.45"/>
    <x v="0"/>
    <s v="FINSERV"/>
    <s v="FINSERV -- BANKING"/>
    <s v="SwitzerlandBOOKINGS"/>
    <s v="Q12013"/>
  </r>
  <r>
    <x v="5"/>
    <x v="2"/>
    <s v="CONTENT AND CASE MGMT"/>
    <x v="3"/>
    <s v="INPUTACCEL-CCMG"/>
    <s v="Capture"/>
    <s v="456-102-275"/>
    <s v="UK HOUSE"/>
    <s v="UK HOUSE DISTRICT"/>
    <s v="UK QUOTA HOUSE AM"/>
    <m/>
    <s v="UK &amp; IRELAND DIVISON"/>
    <x v="42"/>
    <s v="D01027"/>
    <x v="46"/>
    <x v="49"/>
    <x v="52"/>
    <s v="United Kingdom"/>
    <s v="United Kingdom"/>
    <x v="0"/>
    <s v="ZOR"/>
    <n v="2000997"/>
    <m/>
    <x v="55"/>
    <x v="50"/>
    <m/>
    <m/>
    <s v="GO OUTDOORS TOPCO LTD"/>
    <n v="217193652"/>
    <x v="50"/>
    <s v="DXP"/>
    <n v="1"/>
    <s v="Indirect"/>
    <s v="EMC Sale"/>
    <s v="Y"/>
    <s v="Direct Reseller"/>
    <m/>
    <s v="OTHER CHANNEL"/>
    <d v="2013-02-25T00:00:00"/>
    <x v="30"/>
    <d v="2013-02-25T00:00:00"/>
    <n v="2"/>
    <m/>
    <m/>
    <m/>
    <n v="2799.31"/>
    <x v="0"/>
    <s v="FINSERV"/>
    <s v="FINSERV -- OTHER"/>
    <s v="UK&amp;IBOOKINGS"/>
    <s v="Q12013"/>
  </r>
  <r>
    <x v="5"/>
    <x v="2"/>
    <s v="CONTENT AND CASE MGMT"/>
    <x v="3"/>
    <s v="INPUTACCEL-CCMG"/>
    <s v="Capture"/>
    <s v="456-102-275"/>
    <s v="UK HOUSE"/>
    <s v="UK HOUSE DISTRICT"/>
    <s v="UK QUOTA HOUSE AM"/>
    <m/>
    <s v="UK &amp; IRELAND DIVISON"/>
    <x v="42"/>
    <s v="D01027"/>
    <x v="46"/>
    <x v="49"/>
    <x v="52"/>
    <s v="United Kingdom"/>
    <s v="United Kingdom"/>
    <x v="0"/>
    <s v="ZOR"/>
    <n v="2000997"/>
    <m/>
    <x v="55"/>
    <x v="50"/>
    <m/>
    <m/>
    <s v="GO OUTDOORS TOPCO LTD"/>
    <n v="217193652"/>
    <x v="50"/>
    <s v="DXP"/>
    <n v="-1"/>
    <s v="Indirect"/>
    <s v="EMC Sale"/>
    <s v="Y"/>
    <s v="Direct Reseller"/>
    <m/>
    <s v="OTHER CHANNEL"/>
    <d v="2013-02-25T00:00:00"/>
    <x v="3"/>
    <d v="2013-03-31T00:00:00"/>
    <n v="3"/>
    <m/>
    <m/>
    <m/>
    <n v="-2799.31"/>
    <x v="0"/>
    <s v="FINSERV"/>
    <s v="FINSERV -- OTHER"/>
    <s v="UK&amp;IBOOKINGS"/>
    <s v="Q12013"/>
  </r>
  <r>
    <x v="11"/>
    <x v="0"/>
    <s v="CONTENT AND CASE MGMT"/>
    <x v="3"/>
    <s v="INPUTACCEL-CCMG"/>
    <s v="Capture"/>
    <s v="456-102-282"/>
    <s v="IIG EMEA ITALY AREA"/>
    <s v="IIG EMEA ITALY DISTRICT"/>
    <s v="STEPHANE BARBERET"/>
    <s v="CHRISTIAN DAVERSA"/>
    <s v="IIG EMEA SOUTH DIVISION"/>
    <x v="25"/>
    <n v="117985"/>
    <x v="19"/>
    <x v="19"/>
    <x v="19"/>
    <s v="Italy"/>
    <s v="Italy"/>
    <x v="0"/>
    <s v="ZOR"/>
    <n v="2707727"/>
    <m/>
    <x v="22"/>
    <x v="17"/>
    <m/>
    <m/>
    <s v="UNICREDIT SPA"/>
    <n v="428569479"/>
    <x v="17"/>
    <s v="DXP"/>
    <n v="1"/>
    <s v="Direct"/>
    <s v="EMC Sale"/>
    <s v="Y"/>
    <s v="Direct Reseller;Distribution VAR"/>
    <s v="Authorized Reseller"/>
    <s v="OTHER CHANNEL"/>
    <d v="2013-02-28T00:00:00"/>
    <x v="14"/>
    <d v="2013-02-28T00:00:00"/>
    <n v="2"/>
    <m/>
    <m/>
    <m/>
    <n v="3900"/>
    <x v="0"/>
    <s v="FINSERV"/>
    <s v="FINSERV -- BANKING"/>
    <s v="ItalyBOOKINGS"/>
    <s v="Q12013"/>
  </r>
  <r>
    <x v="5"/>
    <x v="2"/>
    <s v="CONTENT AND CASE MGMT"/>
    <x v="3"/>
    <s v="INPUTACCEL-CCMG"/>
    <s v="Capture"/>
    <s v="456-102-288"/>
    <s v="IIG EMEA BENELUX AREA"/>
    <s v="IIG EMEA HOLLAND 1 DISTRICT"/>
    <s v="MARK RATTLEY"/>
    <s v="JOOST DE BOT"/>
    <s v="IIG EMEA NORTH DIVISION"/>
    <x v="19"/>
    <n v="110701"/>
    <x v="15"/>
    <x v="15"/>
    <x v="15"/>
    <s v="United Kingdom"/>
    <s v="United Kingdom"/>
    <x v="0"/>
    <s v="ZOR"/>
    <n v="2689043"/>
    <m/>
    <x v="18"/>
    <x v="13"/>
    <m/>
    <m/>
    <s v="LLOYDS BANKING GROUP PLC"/>
    <n v="296267206"/>
    <x v="13"/>
    <s v="DXP"/>
    <n v="1"/>
    <s v="Direct"/>
    <s v="EMC Sale"/>
    <s v="N"/>
    <m/>
    <m/>
    <s v="DIRECT"/>
    <d v="2013-03-28T00:00:00"/>
    <x v="1"/>
    <d v="2013-03-28T00:00:00"/>
    <n v="3"/>
    <m/>
    <m/>
    <m/>
    <n v="8800.92"/>
    <x v="0"/>
    <s v="FINSERV"/>
    <s v="FINSERV -- OTHER"/>
    <s v="UK&amp;IBOOKINGS"/>
    <s v="Q12013"/>
  </r>
  <r>
    <x v="5"/>
    <x v="2"/>
    <s v="CONTENT AND CASE MGMT"/>
    <x v="3"/>
    <s v="INPUTACCEL-CCMG"/>
    <s v="Capture"/>
    <s v="456-102-288"/>
    <s v="IIG EMEA BENELUX AREA"/>
    <s v="IIG EMEA HOLLAND 1 DISTRICT"/>
    <s v="MARK RATTLEY"/>
    <s v="JOOST DE BOT"/>
    <s v="IIG EMEA NORTH DIVISION"/>
    <x v="19"/>
    <n v="110701"/>
    <x v="15"/>
    <x v="15"/>
    <x v="15"/>
    <s v="United Kingdom"/>
    <s v="United Kingdom"/>
    <x v="0"/>
    <s v="ZOR"/>
    <n v="2689043"/>
    <m/>
    <x v="18"/>
    <x v="13"/>
    <m/>
    <m/>
    <s v="LLOYDS BANKING GROUP PLC"/>
    <n v="296267206"/>
    <x v="13"/>
    <s v="DXP"/>
    <n v="-1"/>
    <s v="Direct"/>
    <s v="EMC Sale"/>
    <s v="N"/>
    <m/>
    <m/>
    <s v="DIRECT"/>
    <d v="2013-03-28T00:00:00"/>
    <x v="2"/>
    <d v="2013-03-30T00:00:00"/>
    <n v="3"/>
    <m/>
    <m/>
    <m/>
    <n v="-8800.92"/>
    <x v="0"/>
    <s v="FINSERV"/>
    <s v="FINSERV -- OTHER"/>
    <s v="UK&amp;IBOOKINGS"/>
    <s v="Q12013"/>
  </r>
  <r>
    <x v="5"/>
    <x v="2"/>
    <s v="CONTENT AND CASE MGMT"/>
    <x v="3"/>
    <s v="INPUTACCEL-CCMG"/>
    <s v="Capture"/>
    <s v="456-102-288"/>
    <s v="IIG EMEA UK/IRELAND AREA"/>
    <s v="IIG EMEA UK/IRELAND QUOTA DISTRICT"/>
    <s v="MARK RATTLEY"/>
    <s v="UKI SMB - ESG QUOTA HOUSE"/>
    <s v="IIG EMEA NORTH DIVISION"/>
    <x v="21"/>
    <s v="D01754"/>
    <x v="15"/>
    <x v="15"/>
    <x v="15"/>
    <s v="United Kingdom"/>
    <s v="United Kingdom"/>
    <x v="0"/>
    <s v="ZOR"/>
    <n v="2689043"/>
    <m/>
    <x v="18"/>
    <x v="13"/>
    <m/>
    <m/>
    <s v="LLOYDS BANKING GROUP PLC"/>
    <n v="296267206"/>
    <x v="13"/>
    <s v="DXP"/>
    <n v="1"/>
    <s v="Direct"/>
    <s v="EMC Sale"/>
    <s v="N"/>
    <m/>
    <m/>
    <s v="DIRECT"/>
    <d v="2013-03-28T00:00:00"/>
    <x v="2"/>
    <d v="2013-03-30T00:00:00"/>
    <n v="3"/>
    <m/>
    <m/>
    <m/>
    <n v="8800.92"/>
    <x v="0"/>
    <s v="FINSERV"/>
    <s v="FINSERV -- OTHER"/>
    <s v="UK&amp;IBOOKINGS"/>
    <s v="Q12013"/>
  </r>
  <r>
    <x v="7"/>
    <x v="0"/>
    <s v="CONTENT AND CASE MGMT"/>
    <x v="3"/>
    <s v="INPUTACCEL-CCMG"/>
    <s v="Capture"/>
    <s v="457-100-442"/>
    <s v="IIG EMEA GERMANY AREA"/>
    <s v="IIG EMEA GERMANY TERRITORY MANAGER DISTRICT"/>
    <s v="STEPHANE BARBERET"/>
    <s v="ULRICH WENZ"/>
    <s v="IIG EMEA SOUTH DIVISION"/>
    <x v="29"/>
    <n v="68840"/>
    <x v="24"/>
    <x v="25"/>
    <x v="26"/>
    <s v="Germany"/>
    <s v="Germany"/>
    <x v="0"/>
    <s v="ZOR"/>
    <n v="2721467"/>
    <m/>
    <x v="29"/>
    <x v="24"/>
    <m/>
    <m/>
    <s v="CARNIVAL PLC"/>
    <n v="220370899"/>
    <x v="24"/>
    <s v="DXP"/>
    <n v="1"/>
    <s v="Indirect"/>
    <s v="EMC Sale"/>
    <s v="Y"/>
    <s v="Systems Integrator;Distribution VAR"/>
    <s v="Velocity Solution Provider"/>
    <s v="OTHER CHANNEL"/>
    <d v="2013-03-28T00:00:00"/>
    <x v="1"/>
    <d v="2013-03-28T00:00:00"/>
    <n v="3"/>
    <m/>
    <m/>
    <m/>
    <n v="1349.4"/>
    <x v="0"/>
    <s v="EDUCATION"/>
    <s v="EDUCATION -- SECONDARY EDUCATION"/>
    <s v="GermanyBOOKINGS"/>
    <s v="Q12013"/>
  </r>
  <r>
    <x v="3"/>
    <x v="2"/>
    <s v="CONTENT AND CASE MGMT"/>
    <x v="3"/>
    <s v="INPUTACCEL-CCMG"/>
    <s v="Capture"/>
    <s v="457-100-442"/>
    <s v="IIG EMEA NORDICS AREA"/>
    <s v="IIG EMEA DENMARK DISTRICT"/>
    <s v="MARK RATTLEY"/>
    <s v="ERLING KVALHEIM"/>
    <s v="IIG EMEA NORTH DIVISION"/>
    <x v="31"/>
    <n v="138441"/>
    <x v="26"/>
    <x v="27"/>
    <x v="28"/>
    <s v="Denmark"/>
    <s v="Denmark"/>
    <x v="0"/>
    <s v="ZOR"/>
    <n v="2792558"/>
    <m/>
    <x v="31"/>
    <x v="26"/>
    <m/>
    <m/>
    <s v="FORENINGEN NYKREDIT"/>
    <n v="312309198"/>
    <x v="26"/>
    <s v="DXP"/>
    <n v="4"/>
    <s v="Direct"/>
    <s v="EMC Sale"/>
    <s v="N"/>
    <m/>
    <m/>
    <s v="DIRECT"/>
    <d v="2013-03-21T00:00:00"/>
    <x v="19"/>
    <d v="2013-03-21T00:00:00"/>
    <n v="3"/>
    <m/>
    <m/>
    <m/>
    <n v="10000.200000000001"/>
    <x v="0"/>
    <s v="FINSERV"/>
    <s v="FINSERV -- BANKING"/>
    <s v="NordicsBOOKINGS"/>
    <s v="Q12013"/>
  </r>
  <r>
    <x v="6"/>
    <x v="0"/>
    <s v="CONTENT AND CASE MGMT"/>
    <x v="3"/>
    <s v="INPUTACCEL-CCMG"/>
    <s v="Capture"/>
    <s v="457-100-442"/>
    <s v="IIG EMEA SWITZERLAND AREA"/>
    <s v="IIG EMEA SWITZERLAND 1 DISTRICT"/>
    <s v="STEPHANE BARBERET"/>
    <s v="ROMAN HOHL"/>
    <s v="IIG EMEA SOUTH DIVISION"/>
    <x v="36"/>
    <n v="127871"/>
    <x v="35"/>
    <x v="37"/>
    <x v="39"/>
    <s v="Switzerland"/>
    <s v="Switzerland"/>
    <x v="0"/>
    <s v="ZOR"/>
    <n v="2610650"/>
    <m/>
    <x v="42"/>
    <x v="37"/>
    <m/>
    <m/>
    <s v="INSELSPITAL-STIFTUNG"/>
    <n v="480847565"/>
    <x v="37"/>
    <s v="DXP"/>
    <n v="1"/>
    <s v="Indirect"/>
    <s v="EMC Sale"/>
    <s v="Y"/>
    <s v="Direct Reseller"/>
    <m/>
    <s v="OTHER CHANNEL"/>
    <d v="2013-02-04T00:00:00"/>
    <x v="25"/>
    <d v="2013-02-04T00:00:00"/>
    <n v="2"/>
    <m/>
    <m/>
    <m/>
    <n v="1634.84"/>
    <x v="0"/>
    <s v="HEALTHCARE"/>
    <s v="HEALTHCARE -- GENERAL"/>
    <s v="SwitzerlandBOOKINGS"/>
    <s v="Q12013"/>
  </r>
  <r>
    <x v="10"/>
    <x v="1"/>
    <s v="CONTENT AND CASE MGMT"/>
    <x v="3"/>
    <s v="INPUTACCEL-CCMG"/>
    <s v="Capture"/>
    <s v="457-100-442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21"/>
    <s v="Bahrain"/>
    <s v="Bahrain"/>
    <x v="0"/>
    <s v="ZOR"/>
    <n v="2686285"/>
    <m/>
    <x v="24"/>
    <x v="19"/>
    <m/>
    <m/>
    <s v="KUWAIT FINANCE HOUSE K.S.C"/>
    <n v="535058150"/>
    <x v="19"/>
    <s v="DXP"/>
    <n v="1"/>
    <s v="Indirect"/>
    <s v="EMC Sale"/>
    <s v="N"/>
    <m/>
    <m/>
    <s v="DIRECT"/>
    <d v="2013-03-18T00:00:00"/>
    <x v="16"/>
    <d v="2013-03-18T00:00:00"/>
    <n v="3"/>
    <m/>
    <m/>
    <m/>
    <n v="1100"/>
    <x v="0"/>
    <s v="FINSERV"/>
    <s v="FINSERV -- BANKING"/>
    <s v="Middle EastBOOKINGS"/>
    <s v="Q12013"/>
  </r>
  <r>
    <x v="10"/>
    <x v="1"/>
    <s v="CONTENT AND CASE MGMT"/>
    <x v="3"/>
    <s v="INPUTACCEL-CCMG"/>
    <s v="Capture"/>
    <s v="457-100-442"/>
    <s v="IIG EMEA TURKEY, MIDDLE EAST, AFRICAN CONTINENT AREA"/>
    <s v="IIG EMEA MIDDLE EAST 1 DISTRICT"/>
    <s v="ALESSIO GALLO"/>
    <s v="MAHMOUD MOUNIR"/>
    <s v="IIG EMEA EMERGING DIVISION"/>
    <x v="48"/>
    <n v="102927"/>
    <x v="55"/>
    <x v="59"/>
    <x v="63"/>
    <s v="Saudi Arabia"/>
    <s v="Saudi Arabia"/>
    <x v="0"/>
    <s v="ZOR"/>
    <n v="2851265"/>
    <m/>
    <x v="66"/>
    <x v="60"/>
    <m/>
    <m/>
    <s v="ASTRA CONSTRUCTIONS"/>
    <n v="26029163"/>
    <x v="60"/>
    <s v="DXP"/>
    <n v="1"/>
    <s v="Indirect"/>
    <s v="EMC Sale"/>
    <s v="N"/>
    <m/>
    <m/>
    <s v="DIRECT"/>
    <d v="2013-03-27T00:00:00"/>
    <x v="0"/>
    <d v="2013-03-27T00:00:00"/>
    <n v="3"/>
    <m/>
    <m/>
    <m/>
    <n v="2163"/>
    <x v="0"/>
    <s v="NOT DEFINED"/>
    <s v="NOT DEFINED"/>
    <s v="Middle EastBOOKINGS"/>
    <s v="Q12013"/>
  </r>
  <r>
    <x v="10"/>
    <x v="1"/>
    <s v="CONTENT AND CASE MGMT"/>
    <x v="3"/>
    <s v="INPUTACCEL-CCMG"/>
    <s v="Capture"/>
    <s v="457-100-442"/>
    <s v="IIG EMEA TURKEY, MIDDLE EAST, AFRICAN CONTINENT AREA"/>
    <s v="IIG EMEA MIDDLE EAST 1 DISTRICT"/>
    <s v="ALESSIO GALLO"/>
    <s v="MAHMOUD MOUNIR"/>
    <s v="IIG EMEA EMERGING DIVISION"/>
    <x v="28"/>
    <n v="83884"/>
    <x v="23"/>
    <x v="24"/>
    <x v="25"/>
    <s v="United Arab Emirates"/>
    <s v="United Arab Emirates"/>
    <x v="0"/>
    <s v="ZOR"/>
    <n v="1412680"/>
    <m/>
    <x v="28"/>
    <x v="23"/>
    <m/>
    <m/>
    <s v="ABU DHABI DEPARTMENT OF TRANSPORT (DOT)"/>
    <n v="557723914"/>
    <x v="23"/>
    <s v="DXP"/>
    <n v="1"/>
    <s v="Indirect"/>
    <s v="EMC Sale"/>
    <s v="N"/>
    <m/>
    <m/>
    <s v="DIRECT"/>
    <d v="2013-03-31T00:00:00"/>
    <x v="3"/>
    <d v="2013-03-31T00:00:00"/>
    <n v="3"/>
    <m/>
    <m/>
    <m/>
    <n v="623"/>
    <x v="0"/>
    <s v="GOVT"/>
    <s v="GOVT -- REGULATORY"/>
    <s v="Middle EastBOOKINGS"/>
    <s v="Q12013"/>
  </r>
  <r>
    <x v="7"/>
    <x v="0"/>
    <s v="CONTENT AND CASE MGMT"/>
    <x v="3"/>
    <s v="INPUTACCEL-CCMG"/>
    <s v="Capture"/>
    <s v="457-100-443"/>
    <s v="IIG EMEA GERMANY AREA"/>
    <s v="IIG EMEA GERMANY TERRITORY MANAGER DISTRICT"/>
    <s v="STEPHANE BARBERET"/>
    <s v="ULRICH WENZ"/>
    <s v="IIG EMEA SOUTH DIVISION"/>
    <x v="29"/>
    <n v="68840"/>
    <x v="29"/>
    <x v="30"/>
    <x v="31"/>
    <s v="Germany"/>
    <s v="Germany"/>
    <x v="0"/>
    <s v="ZOR"/>
    <n v="2030557"/>
    <m/>
    <x v="34"/>
    <x v="29"/>
    <m/>
    <m/>
    <s v="VODAFONE GROUP PLC"/>
    <n v="289936783"/>
    <x v="29"/>
    <s v="DXP"/>
    <n v="1"/>
    <s v="Indirect"/>
    <s v="EMC Sale"/>
    <s v="Y"/>
    <s v="Outsourcer"/>
    <m/>
    <s v="OTHER CHANNEL"/>
    <d v="2013-02-26T00:00:00"/>
    <x v="21"/>
    <d v="2013-02-26T00:00:00"/>
    <n v="2"/>
    <m/>
    <m/>
    <m/>
    <n v="29400.83"/>
    <x v="0"/>
    <s v="TME"/>
    <s v="TME -- TELECOMMUNICATIONS"/>
    <s v="GermanyBOOKINGS"/>
    <s v="Q12013"/>
  </r>
  <r>
    <x v="11"/>
    <x v="0"/>
    <s v="CONTENT AND CASE MGMT"/>
    <x v="3"/>
    <s v="INPUTACCEL-CCMG"/>
    <s v="Capture"/>
    <s v="457-100-443"/>
    <s v="IIG EMEA ITALY AREA"/>
    <s v="IIG EMEA ITALY DISTRICT"/>
    <s v="STEPHANE BARBERET"/>
    <s v="CHRISTIAN DAVERSA"/>
    <s v="IIG EMEA SOUTH DIVISION"/>
    <x v="25"/>
    <n v="117985"/>
    <x v="20"/>
    <x v="20"/>
    <x v="20"/>
    <s v="Italy"/>
    <s v="Italy"/>
    <x v="0"/>
    <s v="ZOR"/>
    <n v="2659590"/>
    <m/>
    <x v="23"/>
    <x v="18"/>
    <m/>
    <m/>
    <s v="UNICREDIT SPA"/>
    <n v="428569479"/>
    <x v="18"/>
    <s v="DXP"/>
    <n v="1"/>
    <s v="Direct"/>
    <s v="EMC Sale"/>
    <s v="N"/>
    <m/>
    <m/>
    <s v="DIRECT"/>
    <d v="2013-02-22T00:00:00"/>
    <x v="15"/>
    <d v="2013-02-22T00:00:00"/>
    <n v="2"/>
    <m/>
    <m/>
    <m/>
    <n v="23400.02"/>
    <x v="0"/>
    <s v="FINSERV"/>
    <s v="FINSERV -- BANKING"/>
    <s v="ItalyBOOKINGS"/>
    <s v="Q12013"/>
  </r>
  <r>
    <x v="10"/>
    <x v="1"/>
    <s v="CONTENT AND CASE MGMT"/>
    <x v="3"/>
    <s v="INPUTACCEL-CCMG"/>
    <s v="Capture"/>
    <s v="457-100-443"/>
    <s v="IIG EMEA TURKEY, MIDDLE EAST, AFRICAN CONTINENT AREA"/>
    <s v="IIG EMEA MIDDLE EAST 1 DISTRICT"/>
    <s v="ALESSIO GALLO"/>
    <s v="MAHMOUD MOUNIR"/>
    <s v="IIG EMEA EMERGING DIVISION"/>
    <x v="48"/>
    <n v="102927"/>
    <x v="56"/>
    <x v="60"/>
    <x v="64"/>
    <s v="Saudi Arabia"/>
    <s v="Saudi Arabia"/>
    <x v="0"/>
    <s v="ZOR"/>
    <n v="2841409"/>
    <m/>
    <x v="67"/>
    <x v="61"/>
    <m/>
    <m/>
    <s v="KING FAISAL SPECIALIST HOSPITAL AND RESEARCH CENTRE (KFSH &amp; RC)"/>
    <n v="643318132"/>
    <x v="61"/>
    <s v="DXP"/>
    <n v="1"/>
    <s v="Indirect"/>
    <s v="EMC Sale"/>
    <s v="N"/>
    <m/>
    <m/>
    <s v="DIRECT"/>
    <d v="2013-03-29T00:00:00"/>
    <x v="5"/>
    <d v="2013-03-29T00:00:00"/>
    <n v="3"/>
    <m/>
    <m/>
    <m/>
    <n v="17000"/>
    <x v="0"/>
    <s v="HEALTHCARE"/>
    <s v="HEALTHCARE -- GENERAL"/>
    <s v="Middle EastBOOKINGS"/>
    <s v="Q12013"/>
  </r>
  <r>
    <x v="10"/>
    <x v="1"/>
    <s v="CONTENT AND CASE MGMT"/>
    <x v="3"/>
    <s v="INPUTACCEL-CCMG"/>
    <s v="Capture"/>
    <s v="457-100-443"/>
    <s v="IIG EMEA TURKEY, MIDDLE EAST, AFRICAN CONTINENT AREA"/>
    <s v="IIG EMEA MIDDLE EAST 1 DISTRICT"/>
    <s v="ALESSIO GALLO"/>
    <s v="MAHMOUD MOUNIR"/>
    <s v="IIG EMEA EMERGING DIVISION"/>
    <x v="27"/>
    <s v="D01718"/>
    <x v="21"/>
    <x v="23"/>
    <x v="24"/>
    <s v="United Arab Emirates"/>
    <s v="United Arab Emirates"/>
    <x v="0"/>
    <s v="ZOR"/>
    <n v="2131419"/>
    <s v="R24 - SaleOPS-Misc REV ADJ"/>
    <x v="27"/>
    <x v="22"/>
    <s v="RFBU - G/L Account Document"/>
    <s v="R24 - SaleOPS-Misc REV ADJ"/>
    <s v="DEPARTMENT OF MUNICIPAL AFFAIRS"/>
    <n v="561782348"/>
    <x v="22"/>
    <s v="DXP"/>
    <n v="0"/>
    <s v="Direct"/>
    <s v="EMC Sale"/>
    <s v="N"/>
    <m/>
    <m/>
    <s v="DIRECT"/>
    <d v="2012-12-28T00:00:00"/>
    <x v="18"/>
    <d v="2013-02-28T00:00:00"/>
    <n v="3"/>
    <m/>
    <m/>
    <m/>
    <n v="11600"/>
    <x v="0"/>
    <s v="GOVT"/>
    <s v="GOVT -- CENTRAL"/>
    <s v="Middle EastBOOKINGS"/>
    <s v="Q12013"/>
  </r>
  <r>
    <x v="5"/>
    <x v="2"/>
    <s v="CONTENT AND CASE MGMT"/>
    <x v="3"/>
    <s v="INPUTACCEL-CCMG"/>
    <s v="Capture"/>
    <s v="457-100-443"/>
    <s v="IIG EMEA UK/IRELAND AREA"/>
    <s v="IIG EMEA UK/IRELAND 1 DISTRICT"/>
    <s v="MARK RATTLEY"/>
    <s v="MARK RATTLEY"/>
    <s v="IIG EMEA NORTH DIVISION"/>
    <x v="32"/>
    <n v="41906"/>
    <x v="37"/>
    <x v="39"/>
    <x v="42"/>
    <s v="United Kingdom"/>
    <s v="United Kingdom"/>
    <x v="0"/>
    <s v="ZOR"/>
    <n v="1938763"/>
    <m/>
    <x v="45"/>
    <x v="40"/>
    <m/>
    <m/>
    <s v="ST GEORGE'S HOSPITAL MEDICAL SCHOOL"/>
    <n v="232167098"/>
    <x v="40"/>
    <s v="DXP"/>
    <n v="1"/>
    <s v="Direct"/>
    <s v="EMC Sale"/>
    <s v="N"/>
    <m/>
    <m/>
    <s v="DIRECT"/>
    <d v="2013-03-28T00:00:00"/>
    <x v="1"/>
    <d v="2013-03-28T00:00:00"/>
    <n v="3"/>
    <m/>
    <m/>
    <m/>
    <n v="8399.4699999999993"/>
    <x v="0"/>
    <s v="EDUCATION"/>
    <s v="EDUCATION -- SECONDARY EDUCATION"/>
    <s v="UK&amp;IBOOKINGS"/>
    <s v="Q12013"/>
  </r>
  <r>
    <x v="12"/>
    <x v="1"/>
    <s v="CONTENT AND CASE MGMT"/>
    <x v="3"/>
    <s v="INPUTACCEL-CCMG"/>
    <s v="Capture"/>
    <s v="457-100-444"/>
    <s v="IIG EMEA E. EUROPE/AUSTRIA/BALTICS AREA"/>
    <s v="IIG EMEA EASTERN EUROPE 1 DISTRICT"/>
    <s v="ALESSIO GALLO"/>
    <s v="IIG EMEA EASTERN EUROPE QUOTA HOUSE DM"/>
    <s v="IIG EMEA EMERGING DIVISION"/>
    <x v="40"/>
    <s v="D02644"/>
    <x v="40"/>
    <x v="42"/>
    <x v="45"/>
    <s v="Croatia"/>
    <s v="Croatia"/>
    <x v="0"/>
    <s v="ZOR"/>
    <n v="2723800"/>
    <m/>
    <x v="48"/>
    <x v="43"/>
    <m/>
    <m/>
    <s v="METRONET TELEKOMUNIKACIJE D.D."/>
    <n v="534487723"/>
    <x v="43"/>
    <s v="DXP"/>
    <n v="1"/>
    <s v="Indirect"/>
    <s v="EMC Sale"/>
    <s v="Y"/>
    <s v="Direct Reseller"/>
    <s v="Velocity Solution Provider;Velocity Services Implement"/>
    <s v="OTHER CHANNEL"/>
    <d v="2013-03-28T00:00:00"/>
    <x v="1"/>
    <d v="2013-03-28T00:00:00"/>
    <n v="3"/>
    <m/>
    <m/>
    <m/>
    <n v="3420.3"/>
    <x v="0"/>
    <s v="TME"/>
    <s v="TME -- TELECOMMUNICATIONS"/>
    <s v="Austria/EEBOOKINGS"/>
    <s v="Q12013"/>
  </r>
  <r>
    <x v="2"/>
    <x v="0"/>
    <s v="CONTENT AND CASE MGMT"/>
    <x v="3"/>
    <s v="INPUTACCEL-CCMG"/>
    <s v="Capture"/>
    <s v="457-100-444"/>
    <s v="IIG EMEA FRANCE AREA"/>
    <s v="IIG EMEA FRANCE TM DISTRICT"/>
    <s v="STEPHANE BARBERET"/>
    <s v="JACQUES PADIOLEAU"/>
    <s v="IIG EMEA SOUTH DIVISION"/>
    <x v="18"/>
    <n v="110504"/>
    <x v="14"/>
    <x v="14"/>
    <x v="14"/>
    <s v="France"/>
    <s v="France"/>
    <x v="0"/>
    <s v="ZOR"/>
    <n v="2532871"/>
    <m/>
    <x v="17"/>
    <x v="12"/>
    <m/>
    <m/>
    <s v="A.S.I.CONCEPT"/>
    <n v="279612589"/>
    <x v="12"/>
    <s v="DXP"/>
    <n v="1"/>
    <s v="Direct"/>
    <s v="EMC Sale"/>
    <s v="N"/>
    <m/>
    <m/>
    <s v="DIRECT"/>
    <d v="2013-03-28T00:00:00"/>
    <x v="1"/>
    <d v="2013-03-28T00:00:00"/>
    <n v="3"/>
    <m/>
    <m/>
    <m/>
    <n v="4199"/>
    <x v="0"/>
    <s v="SERVICES"/>
    <s v="SERVICES -- CONSULTING"/>
    <s v="FranceBOOKINGS"/>
    <s v="Q12013"/>
  </r>
  <r>
    <x v="7"/>
    <x v="0"/>
    <s v="CONTENT AND CASE MGMT"/>
    <x v="3"/>
    <s v="INPUTACCEL-CCMG"/>
    <s v="Capture"/>
    <s v="457-100-444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2"/>
    <s v="Direct"/>
    <s v="EMC Sale"/>
    <s v="N"/>
    <m/>
    <m/>
    <s v="DIRECT"/>
    <d v="2013-01-16T00:00:00"/>
    <x v="10"/>
    <d v="2013-01-16T00:00:00"/>
    <n v="1"/>
    <m/>
    <m/>
    <m/>
    <n v="479.96"/>
    <x v="0"/>
    <s v="LIFESCI"/>
    <s v="LIFESCI -- PHARMACEUTICALS"/>
    <s v="GermanyBOOKINGS"/>
    <s v="Q12013"/>
  </r>
  <r>
    <x v="7"/>
    <x v="0"/>
    <s v="CONTENT AND CASE MGMT"/>
    <x v="3"/>
    <s v="INPUTACCEL-CCMG"/>
    <s v="Capture"/>
    <s v="457-100-444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03"/>
    <s v="Direct"/>
    <s v="EMC Sale"/>
    <s v="N"/>
    <m/>
    <m/>
    <s v="DIRECT"/>
    <d v="2013-01-16T00:00:00"/>
    <x v="11"/>
    <d v="2013-02-18T00:00:00"/>
    <n v="2"/>
    <m/>
    <m/>
    <m/>
    <n v="71.989999999999995"/>
    <x v="0"/>
    <s v="LIFESCI"/>
    <s v="LIFESCI -- PHARMACEUTICALS"/>
    <s v="GermanyBOOKINGS"/>
    <s v="Q12013"/>
  </r>
  <r>
    <x v="7"/>
    <x v="0"/>
    <s v="CONTENT AND CASE MGMT"/>
    <x v="3"/>
    <s v="INPUTACCEL-CCMG"/>
    <s v="Capture"/>
    <s v="457-100-444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13"/>
    <s v="Direct"/>
    <s v="EMC Sale"/>
    <s v="N"/>
    <m/>
    <m/>
    <s v="DIRECT"/>
    <d v="2013-01-16T00:00:00"/>
    <x v="1"/>
    <d v="2013-03-28T00:00:00"/>
    <n v="3"/>
    <m/>
    <m/>
    <m/>
    <n v="311.98"/>
    <x v="0"/>
    <s v="LIFESCI"/>
    <s v="LIFESCI -- PHARMACEUTICALS"/>
    <s v="GermanyBOOKINGS"/>
    <s v="Q12013"/>
  </r>
  <r>
    <x v="7"/>
    <x v="0"/>
    <s v="CONTENT AND CASE MGMT"/>
    <x v="3"/>
    <s v="INPUTACCEL-CCMG"/>
    <s v="Capture"/>
    <s v="457-100-444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0.12"/>
    <s v="Direct"/>
    <s v="EMC Sale"/>
    <s v="N"/>
    <m/>
    <m/>
    <s v="DIRECT"/>
    <d v="2013-01-16T00:00:00"/>
    <x v="3"/>
    <d v="2013-03-31T00:00:00"/>
    <n v="3"/>
    <m/>
    <m/>
    <m/>
    <n v="-287.98"/>
    <x v="0"/>
    <s v="LIFESCI"/>
    <s v="LIFESCI -- PHARMACEUTICALS"/>
    <s v="GermanyBOOKINGS"/>
    <s v="Q12013"/>
  </r>
  <r>
    <x v="11"/>
    <x v="0"/>
    <s v="CONTENT AND CASE MGMT"/>
    <x v="3"/>
    <s v="INPUTACCEL-CCMG"/>
    <s v="Capture"/>
    <s v="457-100-444"/>
    <s v="IIG EMEA ITALY AREA"/>
    <s v="IIG EMEA ITALY DISTRICT"/>
    <s v="STEPHANE BARBERET"/>
    <s v="CHRISTIAN DAVERSA"/>
    <s v="IIG EMEA SOUTH DIVISION"/>
    <x v="25"/>
    <n v="117985"/>
    <x v="30"/>
    <x v="31"/>
    <x v="32"/>
    <s v="Italy"/>
    <s v="Italy"/>
    <x v="0"/>
    <s v="ZOR"/>
    <n v="2659519"/>
    <m/>
    <x v="35"/>
    <x v="30"/>
    <m/>
    <m/>
    <s v="TECNO HOLDING SPA"/>
    <n v="428453182"/>
    <x v="30"/>
    <s v="DXP"/>
    <n v="1"/>
    <s v="Direct"/>
    <s v="EMC Sale"/>
    <s v="N"/>
    <m/>
    <m/>
    <s v="DIRECT"/>
    <d v="2013-02-19T00:00:00"/>
    <x v="22"/>
    <d v="2013-02-19T00:00:00"/>
    <n v="2"/>
    <m/>
    <m/>
    <m/>
    <n v="3239.6"/>
    <x v="0"/>
    <s v="HIGHTECH"/>
    <s v="HIGHTECH -- COMMERCIAL MACHINERY &amp; COMPUTER EQUIPMENT"/>
    <s v="ItalyBOOKINGS"/>
    <s v="Q12013"/>
  </r>
  <r>
    <x v="8"/>
    <x v="1"/>
    <s v="CONTENT AND CASE MGMT"/>
    <x v="3"/>
    <s v="INPUTACCEL-CCMG"/>
    <s v="Capture"/>
    <s v="457-100-444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8"/>
    <s v="Direct"/>
    <s v="EMC Sale"/>
    <s v="N"/>
    <m/>
    <m/>
    <s v="DIRECT"/>
    <d v="2013-01-16T00:00:00"/>
    <x v="10"/>
    <d v="2013-01-16T00:00:00"/>
    <n v="1"/>
    <m/>
    <m/>
    <m/>
    <n v="1919.84"/>
    <x v="0"/>
    <s v="LIFESCI"/>
    <s v="LIFESCI -- PHARMACEUTICALS"/>
    <s v="Russia CISBOOKINGS"/>
    <s v="Q12013"/>
  </r>
  <r>
    <x v="8"/>
    <x v="1"/>
    <s v="CONTENT AND CASE MGMT"/>
    <x v="3"/>
    <s v="INPUTACCEL-CCMG"/>
    <s v="Capture"/>
    <s v="457-100-444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0.03"/>
    <s v="Direct"/>
    <s v="EMC Sale"/>
    <s v="N"/>
    <m/>
    <m/>
    <s v="DIRECT"/>
    <d v="2013-01-16T00:00:00"/>
    <x v="11"/>
    <d v="2013-02-18T00:00:00"/>
    <n v="2"/>
    <m/>
    <m/>
    <m/>
    <n v="-71.989999999999995"/>
    <x v="0"/>
    <s v="LIFESCI"/>
    <s v="LIFESCI -- PHARMACEUTICALS"/>
    <s v="Russia CISBOOKINGS"/>
    <s v="Q12013"/>
  </r>
  <r>
    <x v="8"/>
    <x v="1"/>
    <s v="CONTENT AND CASE MGMT"/>
    <x v="3"/>
    <s v="INPUTACCEL-CCMG"/>
    <s v="Capture"/>
    <s v="457-100-444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0.13"/>
    <s v="Direct"/>
    <s v="EMC Sale"/>
    <s v="N"/>
    <m/>
    <m/>
    <s v="DIRECT"/>
    <d v="2013-01-16T00:00:00"/>
    <x v="1"/>
    <d v="2013-03-28T00:00:00"/>
    <n v="3"/>
    <m/>
    <m/>
    <m/>
    <n v="-311.98"/>
    <x v="0"/>
    <s v="LIFESCI"/>
    <s v="LIFESCI -- PHARMACEUTICALS"/>
    <s v="Russia CISBOOKINGS"/>
    <s v="Q12013"/>
  </r>
  <r>
    <x v="8"/>
    <x v="1"/>
    <s v="CONTENT AND CASE MGMT"/>
    <x v="3"/>
    <s v="INPUTACCEL-CCMG"/>
    <s v="Capture"/>
    <s v="457-100-444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12"/>
    <s v="Direct"/>
    <s v="EMC Sale"/>
    <s v="N"/>
    <m/>
    <m/>
    <s v="DIRECT"/>
    <d v="2013-01-16T00:00:00"/>
    <x v="3"/>
    <d v="2013-03-31T00:00:00"/>
    <n v="3"/>
    <m/>
    <m/>
    <m/>
    <n v="287.98"/>
    <x v="0"/>
    <s v="LIFESCI"/>
    <s v="LIFESCI -- PHARMACEUTICALS"/>
    <s v="Russia CISBOOKINGS"/>
    <s v="Q12013"/>
  </r>
  <r>
    <x v="9"/>
    <x v="2"/>
    <s v="CONTENT AND CASE MGMT"/>
    <x v="3"/>
    <s v="INPUTACCEL-CCMG"/>
    <s v="Capture"/>
    <s v="457-100-444"/>
    <s v="IIG EMEA SOUTH AFRICA AREA"/>
    <s v="IIG EMEA SOUTH AFRICA DISTRICT"/>
    <s v="MARK RATTLEY"/>
    <s v="ALBERT NEL"/>
    <s v="IIG EMEA NORTH DIVISION"/>
    <x v="16"/>
    <n v="69853"/>
    <x v="63"/>
    <x v="66"/>
    <x v="70"/>
    <s v="South Africa"/>
    <s v="South Africa"/>
    <x v="0"/>
    <s v="ZOR"/>
    <n v="2722491"/>
    <m/>
    <x v="75"/>
    <x v="69"/>
    <m/>
    <m/>
    <s v="INVESTEC LTD"/>
    <n v="538415121"/>
    <x v="69"/>
    <s v="DXP"/>
    <n v="1"/>
    <s v="Direct"/>
    <s v="EMC Sale"/>
    <s v="N"/>
    <m/>
    <m/>
    <s v="DIRECT"/>
    <d v="2013-03-28T00:00:00"/>
    <x v="1"/>
    <d v="2013-03-28T00:00:00"/>
    <n v="3"/>
    <m/>
    <m/>
    <m/>
    <n v="3051.66"/>
    <x v="0"/>
    <s v="FINSERV"/>
    <s v="FINSERV -- BANKING"/>
    <s v="South AfricaBOOKINGS"/>
    <s v="Q12013"/>
  </r>
  <r>
    <x v="5"/>
    <x v="2"/>
    <s v="CONTENT AND CASE MGMT"/>
    <x v="3"/>
    <s v="INPUTACCEL-CCMG"/>
    <s v="Capture"/>
    <s v="457-100-444"/>
    <s v="IIG EMEA UK/IRELAND AREA"/>
    <s v="IIG EMEA UK/IRELAND ENTERPRISE DISTRICT"/>
    <s v="MARK RATTLEY"/>
    <s v="OWEN KILBANE"/>
    <s v="IIG EMEA NORTH DIVISION"/>
    <x v="33"/>
    <n v="50322"/>
    <x v="46"/>
    <x v="49"/>
    <x v="52"/>
    <s v="United Kingdom"/>
    <s v="United Kingdom"/>
    <x v="0"/>
    <s v="ZOR"/>
    <n v="2000997"/>
    <m/>
    <x v="55"/>
    <x v="50"/>
    <m/>
    <m/>
    <s v="GO OUTDOORS TOPCO LTD"/>
    <n v="217193652"/>
    <x v="50"/>
    <s v="DXP"/>
    <n v="1"/>
    <s v="Indirect"/>
    <s v="EMC Sale"/>
    <s v="Y"/>
    <s v="Direct Reseller"/>
    <m/>
    <s v="OTHER CHANNEL"/>
    <d v="2013-02-25T00:00:00"/>
    <x v="3"/>
    <d v="2013-03-31T00:00:00"/>
    <n v="3"/>
    <m/>
    <m/>
    <m/>
    <n v="4800.3599999999997"/>
    <x v="0"/>
    <s v="FINSERV"/>
    <s v="FINSERV -- OTHER"/>
    <s v="UK&amp;IBOOKINGS"/>
    <s v="Q12013"/>
  </r>
  <r>
    <x v="5"/>
    <x v="2"/>
    <s v="CONTENT AND CASE MGMT"/>
    <x v="3"/>
    <s v="INPUTACCEL-CCMG"/>
    <s v="Capture"/>
    <s v="457-100-444"/>
    <s v="UK HOUSE"/>
    <s v="UK HOUSE DISTRICT"/>
    <s v="UK QUOTA HOUSE AM"/>
    <m/>
    <s v="UK &amp; IRELAND DIVISON"/>
    <x v="42"/>
    <s v="D01027"/>
    <x v="46"/>
    <x v="49"/>
    <x v="52"/>
    <s v="United Kingdom"/>
    <s v="United Kingdom"/>
    <x v="0"/>
    <s v="ZOR"/>
    <n v="2000997"/>
    <m/>
    <x v="55"/>
    <x v="50"/>
    <m/>
    <m/>
    <s v="GO OUTDOORS TOPCO LTD"/>
    <n v="217193652"/>
    <x v="50"/>
    <s v="DXP"/>
    <n v="1"/>
    <s v="Indirect"/>
    <s v="EMC Sale"/>
    <s v="Y"/>
    <s v="Direct Reseller"/>
    <m/>
    <s v="OTHER CHANNEL"/>
    <d v="2013-02-25T00:00:00"/>
    <x v="30"/>
    <d v="2013-02-25T00:00:00"/>
    <n v="2"/>
    <m/>
    <m/>
    <m/>
    <n v="4800.3599999999997"/>
    <x v="0"/>
    <s v="FINSERV"/>
    <s v="FINSERV -- OTHER"/>
    <s v="UK&amp;IBOOKINGS"/>
    <s v="Q12013"/>
  </r>
  <r>
    <x v="5"/>
    <x v="2"/>
    <s v="CONTENT AND CASE MGMT"/>
    <x v="3"/>
    <s v="INPUTACCEL-CCMG"/>
    <s v="Capture"/>
    <s v="457-100-444"/>
    <s v="UK HOUSE"/>
    <s v="UK HOUSE DISTRICT"/>
    <s v="UK QUOTA HOUSE AM"/>
    <m/>
    <s v="UK &amp; IRELAND DIVISON"/>
    <x v="42"/>
    <s v="D01027"/>
    <x v="46"/>
    <x v="49"/>
    <x v="52"/>
    <s v="United Kingdom"/>
    <s v="United Kingdom"/>
    <x v="0"/>
    <s v="ZOR"/>
    <n v="2000997"/>
    <m/>
    <x v="55"/>
    <x v="50"/>
    <m/>
    <m/>
    <s v="GO OUTDOORS TOPCO LTD"/>
    <n v="217193652"/>
    <x v="50"/>
    <s v="DXP"/>
    <n v="-1"/>
    <s v="Indirect"/>
    <s v="EMC Sale"/>
    <s v="Y"/>
    <s v="Direct Reseller"/>
    <m/>
    <s v="OTHER CHANNEL"/>
    <d v="2013-02-25T00:00:00"/>
    <x v="3"/>
    <d v="2013-03-31T00:00:00"/>
    <n v="3"/>
    <m/>
    <m/>
    <m/>
    <n v="-4800.3599999999997"/>
    <x v="0"/>
    <s v="FINSERV"/>
    <s v="FINSERV -- OTHER"/>
    <s v="UK&amp;IBOOKINGS"/>
    <s v="Q12013"/>
  </r>
  <r>
    <x v="4"/>
    <x v="2"/>
    <s v="CONTENT AND CASE MGMT"/>
    <x v="3"/>
    <s v="INPUTACCEL-CCMG"/>
    <s v="Capture"/>
    <s v="457-100-445"/>
    <s v="IIG EMEA BENELUX AREA"/>
    <s v="IIG EMEA BELGIUM 1 DISTRICT"/>
    <s v="MARK RATTLEY"/>
    <s v="JOOST DE BOT"/>
    <s v="IIG EMEA NORTH DIVISION"/>
    <x v="22"/>
    <n v="71015"/>
    <x v="31"/>
    <x v="32"/>
    <x v="33"/>
    <s v="Belgium"/>
    <s v="Belgium"/>
    <x v="0"/>
    <s v="ZOR"/>
    <n v="2678158"/>
    <m/>
    <x v="36"/>
    <x v="31"/>
    <m/>
    <m/>
    <s v="J.C. FLOWERS &amp; CO. LLC"/>
    <n v="131329059"/>
    <x v="31"/>
    <s v="DXP"/>
    <n v="1"/>
    <s v="Direct"/>
    <s v="EMC Sale"/>
    <s v="Y"/>
    <s v="Direct Reseller"/>
    <s v="Alliances"/>
    <s v="OTHER CHANNEL"/>
    <d v="2013-03-31T00:00:00"/>
    <x v="3"/>
    <d v="2013-03-31T00:00:00"/>
    <n v="3"/>
    <m/>
    <m/>
    <m/>
    <n v="22330.12"/>
    <x v="0"/>
    <s v="FINSERV"/>
    <s v="FINSERV -- SPECIALTY FINANCIAL"/>
    <s v="BeneluxBOOKINGS"/>
    <s v="Q12013"/>
  </r>
  <r>
    <x v="4"/>
    <x v="2"/>
    <s v="CONTENT AND CASE MGMT"/>
    <x v="3"/>
    <s v="INPUTACCEL-CCMG"/>
    <s v="Capture"/>
    <s v="457-100-445"/>
    <s v="IIG EMEA BENELUX AREA"/>
    <s v="IIG EMEA BELGIUM 1 DISTRICT"/>
    <s v="MARK RATTLEY"/>
    <s v="JOOST DE BOT"/>
    <s v="IIG EMEA NORTH DIVISION"/>
    <x v="22"/>
    <n v="71015"/>
    <x v="51"/>
    <x v="55"/>
    <x v="58"/>
    <s v="Belgium"/>
    <s v="Belgium"/>
    <x v="0"/>
    <s v="ZOR"/>
    <n v="2245122"/>
    <m/>
    <x v="61"/>
    <x v="55"/>
    <m/>
    <m/>
    <s v="ASSICURAZIONI GENERALI SPA"/>
    <n v="428405864"/>
    <x v="55"/>
    <s v="DXP"/>
    <n v="1"/>
    <s v="Direct"/>
    <s v="EMC Sale"/>
    <s v="N"/>
    <m/>
    <m/>
    <s v="DIRECT"/>
    <d v="2013-01-18T00:00:00"/>
    <x v="24"/>
    <d v="2013-01-18T00:00:00"/>
    <n v="1"/>
    <m/>
    <m/>
    <m/>
    <n v="30799.63"/>
    <x v="0"/>
    <s v="FINSERV"/>
    <s v="FINSERV -- INSURANCE"/>
    <s v="BeneluxBOOKINGS"/>
    <s v="Q12013"/>
  </r>
  <r>
    <x v="4"/>
    <x v="2"/>
    <s v="CONTENT AND CASE MGMT"/>
    <x v="3"/>
    <s v="INPUTACCEL-CCMG"/>
    <s v="Capture"/>
    <s v="457-100-445"/>
    <s v="IIG EMEA BENELUX AREA"/>
    <s v="IIG EMEA BELGIUM 1 DISTRICT"/>
    <s v="MARK RATTLEY"/>
    <s v="JOOST DE BOT"/>
    <s v="IIG EMEA NORTH DIVISION"/>
    <x v="22"/>
    <n v="71015"/>
    <x v="51"/>
    <x v="55"/>
    <x v="58"/>
    <s v="Belgium"/>
    <s v="Belgium"/>
    <x v="0"/>
    <s v="ZOR"/>
    <n v="2245122"/>
    <m/>
    <x v="61"/>
    <x v="55"/>
    <m/>
    <m/>
    <s v="ASSICURAZIONI GENERALI SPA"/>
    <n v="428405864"/>
    <x v="55"/>
    <s v="DXP"/>
    <n v="-1"/>
    <s v="Direct"/>
    <s v="EMC Sale"/>
    <s v="N"/>
    <m/>
    <m/>
    <s v="DIRECT"/>
    <d v="2013-01-18T00:00:00"/>
    <x v="5"/>
    <d v="2013-03-29T00:00:00"/>
    <n v="3"/>
    <m/>
    <m/>
    <m/>
    <n v="-30799.63"/>
    <x v="0"/>
    <s v="FINSERV"/>
    <s v="FINSERV -- INSURANCE"/>
    <s v="BeneluxBOOKINGS"/>
    <s v="Q12013"/>
  </r>
  <r>
    <x v="4"/>
    <x v="2"/>
    <s v="CONTENT AND CASE MGMT"/>
    <x v="3"/>
    <s v="INPUTACCEL-CCMG"/>
    <s v="Capture"/>
    <s v="457-100-445"/>
    <s v="IIG EMEA BENELUX AREA"/>
    <s v="IIG EMEA HOLLAND 1 DISTRICT"/>
    <s v="MARK RATTLEY"/>
    <s v="JOOST DE BOT"/>
    <s v="IIG EMEA NORTH DIVISION"/>
    <x v="39"/>
    <n v="86817"/>
    <x v="39"/>
    <x v="41"/>
    <x v="44"/>
    <s v="Netherlands"/>
    <s v="Netherlands"/>
    <x v="0"/>
    <s v="ZOR"/>
    <n v="2374652"/>
    <m/>
    <x v="47"/>
    <x v="42"/>
    <m/>
    <m/>
    <s v="KAMER VAN KOOPHANDEL NEDERLAND"/>
    <n v="403709913"/>
    <x v="42"/>
    <s v="DXP"/>
    <n v="1"/>
    <s v="Indirect"/>
    <s v="EMC Sale"/>
    <s v="N"/>
    <m/>
    <m/>
    <s v="DIRECT"/>
    <d v="2013-03-28T00:00:00"/>
    <x v="1"/>
    <d v="2013-03-28T00:00:00"/>
    <n v="3"/>
    <m/>
    <m/>
    <m/>
    <n v="30338.13"/>
    <x v="0"/>
    <s v="HIGHTECH"/>
    <s v="HIGHTECH -- COMMERCIAL MACHINERY &amp; COMPUTER EQUIPMENT"/>
    <s v="BeneluxBOOKINGS"/>
    <s v="Q12013"/>
  </r>
  <r>
    <x v="5"/>
    <x v="2"/>
    <s v="CONTENT AND CASE MGMT"/>
    <x v="3"/>
    <s v="INPUTACCEL-CCMG"/>
    <s v="Capture"/>
    <s v="457-100-445"/>
    <s v="IIG EMEA BENELUX AREA"/>
    <s v="IIG EMEA HOLLAND 1 DISTRICT"/>
    <s v="MARK RATTLEY"/>
    <s v="JOOST DE BOT"/>
    <s v="IIG EMEA NORTH DIVISION"/>
    <x v="19"/>
    <n v="110701"/>
    <x v="15"/>
    <x v="15"/>
    <x v="15"/>
    <s v="United Kingdom"/>
    <s v="United Kingdom"/>
    <x v="0"/>
    <s v="ZOR"/>
    <n v="2689043"/>
    <m/>
    <x v="18"/>
    <x v="13"/>
    <m/>
    <m/>
    <s v="LLOYDS BANKING GROUP PLC"/>
    <n v="296267206"/>
    <x v="13"/>
    <s v="DXP"/>
    <n v="1"/>
    <s v="Direct"/>
    <s v="EMC Sale"/>
    <s v="N"/>
    <m/>
    <m/>
    <s v="DIRECT"/>
    <d v="2013-03-28T00:00:00"/>
    <x v="1"/>
    <d v="2013-03-28T00:00:00"/>
    <n v="3"/>
    <m/>
    <m/>
    <m/>
    <n v="67759.94"/>
    <x v="0"/>
    <s v="FINSERV"/>
    <s v="FINSERV -- OTHER"/>
    <s v="UK&amp;IBOOKINGS"/>
    <s v="Q12013"/>
  </r>
  <r>
    <x v="5"/>
    <x v="2"/>
    <s v="CONTENT AND CASE MGMT"/>
    <x v="3"/>
    <s v="INPUTACCEL-CCMG"/>
    <s v="Capture"/>
    <s v="457-100-445"/>
    <s v="IIG EMEA BENELUX AREA"/>
    <s v="IIG EMEA HOLLAND 1 DISTRICT"/>
    <s v="MARK RATTLEY"/>
    <s v="JOOST DE BOT"/>
    <s v="IIG EMEA NORTH DIVISION"/>
    <x v="19"/>
    <n v="110701"/>
    <x v="15"/>
    <x v="15"/>
    <x v="15"/>
    <s v="United Kingdom"/>
    <s v="United Kingdom"/>
    <x v="0"/>
    <s v="ZOR"/>
    <n v="2689043"/>
    <m/>
    <x v="18"/>
    <x v="13"/>
    <m/>
    <m/>
    <s v="LLOYDS BANKING GROUP PLC"/>
    <n v="296267206"/>
    <x v="13"/>
    <s v="DXP"/>
    <n v="-1"/>
    <s v="Direct"/>
    <s v="EMC Sale"/>
    <s v="N"/>
    <m/>
    <m/>
    <s v="DIRECT"/>
    <d v="2013-03-28T00:00:00"/>
    <x v="2"/>
    <d v="2013-03-30T00:00:00"/>
    <n v="3"/>
    <m/>
    <m/>
    <m/>
    <n v="-67759.94"/>
    <x v="0"/>
    <s v="FINSERV"/>
    <s v="FINSERV -- OTHER"/>
    <s v="UK&amp;IBOOKINGS"/>
    <s v="Q12013"/>
  </r>
  <r>
    <x v="11"/>
    <x v="0"/>
    <s v="CONTENT AND CASE MGMT"/>
    <x v="3"/>
    <s v="INPUTACCEL-CCMG"/>
    <s v="Capture"/>
    <s v="457-100-445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"/>
    <s v="Indirect"/>
    <s v="EMC Sale"/>
    <s v="Y"/>
    <s v="OEM"/>
    <m/>
    <s v="OTHER CHANNEL"/>
    <d v="2013-03-30T00:00:00"/>
    <x v="2"/>
    <d v="2013-03-30T00:00:00"/>
    <n v="3"/>
    <m/>
    <m/>
    <m/>
    <n v="1779.4"/>
    <x v="0"/>
    <s v="GOVT"/>
    <s v="GOVT -- CENTRAL"/>
    <s v="ItalyBOOKINGS"/>
    <s v="Q12013"/>
  </r>
  <r>
    <x v="11"/>
    <x v="0"/>
    <s v="CONTENT AND CASE MGMT"/>
    <x v="3"/>
    <s v="INPUTACCEL-CCMG"/>
    <s v="Capture"/>
    <s v="457-100-445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1"/>
    <s v="Indirect"/>
    <s v="EMC Sale"/>
    <s v="Y"/>
    <s v="OEM"/>
    <m/>
    <s v="OTHER CHANNEL"/>
    <d v="2013-03-30T00:00:00"/>
    <x v="3"/>
    <d v="2013-03-31T00:00:00"/>
    <n v="3"/>
    <m/>
    <m/>
    <m/>
    <n v="-1779.4"/>
    <x v="0"/>
    <s v="GOVT"/>
    <s v="GOVT -- CENTRAL"/>
    <s v="ItalyBOOKINGS"/>
    <s v="Q12013"/>
  </r>
  <r>
    <x v="7"/>
    <x v="0"/>
    <s v="CONTENT AND CASE MGMT"/>
    <x v="3"/>
    <s v="INPUTACCEL-CCMG"/>
    <s v="Capture"/>
    <s v="457-100-445"/>
    <s v="IIG EMEA GERMANY AREA"/>
    <s v="IIG EMEA GERMANY 1 DISTRICT"/>
    <s v="STEPHANE BARBERET"/>
    <s v="ULRICH WENZ"/>
    <s v="IIG EMEA SOUTH DIVISION"/>
    <x v="20"/>
    <n v="129691"/>
    <x v="16"/>
    <x v="16"/>
    <x v="16"/>
    <s v="Germany"/>
    <s v="Germany"/>
    <x v="0"/>
    <s v="ZOR"/>
    <n v="2860118"/>
    <m/>
    <x v="19"/>
    <x v="14"/>
    <m/>
    <m/>
    <s v="Siemens AG"/>
    <n v="316067164"/>
    <x v="14"/>
    <s v="DXP"/>
    <n v="1"/>
    <s v="Indirect"/>
    <s v="EMC Sale"/>
    <s v="Y"/>
    <s v="Systems Integrator;Direct Reseller;Distribution VAR"/>
    <s v="Authorized Reseller"/>
    <s v="OTHER CHANNEL"/>
    <d v="2013-03-28T00:00:00"/>
    <x v="1"/>
    <d v="2013-03-28T00:00:00"/>
    <n v="3"/>
    <m/>
    <m/>
    <m/>
    <n v="49280.45"/>
    <x v="0"/>
    <s v="HEALTHCARE"/>
    <s v="HEALTHCARE -- GENERAL"/>
    <s v="GermanyBOOKINGS"/>
    <s v="Q12013"/>
  </r>
  <r>
    <x v="11"/>
    <x v="0"/>
    <s v="CONTENT AND CASE MGMT"/>
    <x v="3"/>
    <s v="INPUTACCEL-CCMG"/>
    <s v="Capture"/>
    <s v="457-100-445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"/>
    <s v="Indirect"/>
    <s v="EMC Sale"/>
    <s v="Y"/>
    <s v="OEM"/>
    <m/>
    <s v="OTHER CHANNEL"/>
    <d v="2013-03-30T00:00:00"/>
    <x v="3"/>
    <d v="2013-03-31T00:00:00"/>
    <n v="3"/>
    <m/>
    <m/>
    <m/>
    <n v="1779.4"/>
    <x v="0"/>
    <s v="GOVT"/>
    <s v="GOVT -- CENTRAL"/>
    <s v="ItalyBOOKINGS"/>
    <s v="Q12013"/>
  </r>
  <r>
    <x v="4"/>
    <x v="2"/>
    <s v="CONTENT AND CASE MGMT"/>
    <x v="3"/>
    <s v="INPUTACCEL-CCMG"/>
    <s v="Capture"/>
    <s v="457-100-445"/>
    <s v="IIG EMEA NORDICS AREA"/>
    <s v="IIG EMEA DENMARK DISTRICT"/>
    <s v="MARK RATTLEY"/>
    <s v="ERLING KVALHEIM"/>
    <s v="IIG EMEA NORTH DIVISION"/>
    <x v="15"/>
    <n v="100878"/>
    <x v="51"/>
    <x v="55"/>
    <x v="58"/>
    <s v="Belgium"/>
    <s v="Belgium"/>
    <x v="0"/>
    <s v="ZOR"/>
    <n v="2245122"/>
    <m/>
    <x v="61"/>
    <x v="55"/>
    <m/>
    <m/>
    <s v="ASSICURAZIONI GENERALI SPA"/>
    <n v="428405864"/>
    <x v="55"/>
    <s v="DXP"/>
    <n v="1"/>
    <s v="Direct"/>
    <s v="EMC Sale"/>
    <s v="N"/>
    <m/>
    <m/>
    <s v="DIRECT"/>
    <d v="2013-01-18T00:00:00"/>
    <x v="5"/>
    <d v="2013-03-29T00:00:00"/>
    <n v="3"/>
    <m/>
    <m/>
    <m/>
    <n v="30799.63"/>
    <x v="0"/>
    <s v="FINSERV"/>
    <s v="FINSERV -- INSURANCE"/>
    <s v="BeneluxBOOKINGS"/>
    <s v="Q12013"/>
  </r>
  <r>
    <x v="10"/>
    <x v="1"/>
    <s v="CONTENT AND CASE MGMT"/>
    <x v="3"/>
    <s v="INPUTACCEL-CCMG"/>
    <s v="Capture"/>
    <s v="457-100-445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13"/>
    <s v="Qatar"/>
    <s v="Qatar"/>
    <x v="0"/>
    <s v="ZOR"/>
    <n v="1841375"/>
    <m/>
    <x v="16"/>
    <x v="11"/>
    <m/>
    <m/>
    <s v="GOVERNMENT OF QATAR"/>
    <n v="534796045"/>
    <x v="11"/>
    <s v="DXP"/>
    <n v="1"/>
    <s v="Indirect"/>
    <s v="EMC Sale"/>
    <s v="Y"/>
    <s v="Direct Reseller"/>
    <s v="Velocity Solution Provider"/>
    <s v="OTHER CHANNEL"/>
    <d v="2013-03-29T00:00:00"/>
    <x v="5"/>
    <d v="2013-03-29T00:00:00"/>
    <n v="3"/>
    <m/>
    <m/>
    <m/>
    <n v="18480"/>
    <x v="0"/>
    <s v="FINSERV"/>
    <s v="FINSERV -- INSURANCE"/>
    <s v="Middle EastBOOKINGS"/>
    <s v="Q12013"/>
  </r>
  <r>
    <x v="1"/>
    <x v="1"/>
    <s v="CONTENT AND CASE MGMT"/>
    <x v="3"/>
    <s v="INPUTACCEL-CCMG"/>
    <s v="Capture"/>
    <s v="457-100-445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6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176934"/>
    <x v="0"/>
    <s v="FINSERV"/>
    <s v="FINSERV -- BANKING"/>
    <s v="EMED &amp; AfricaBOOKINGS"/>
    <s v="Q12013"/>
  </r>
  <r>
    <x v="5"/>
    <x v="2"/>
    <s v="CONTENT AND CASE MGMT"/>
    <x v="3"/>
    <s v="INPUTACCEL-CCMG"/>
    <s v="Capture"/>
    <s v="457-100-445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1"/>
    <s v="Indirect"/>
    <s v="EMC Sale"/>
    <s v="N"/>
    <m/>
    <m/>
    <s v="DIRECT"/>
    <d v="2013-03-29T00:00:00"/>
    <x v="5"/>
    <d v="2013-03-29T00:00:00"/>
    <n v="3"/>
    <m/>
    <m/>
    <m/>
    <n v="22330.12"/>
    <x v="0"/>
    <s v="FINSERV"/>
    <s v="FINSERV -- BANKING"/>
    <s v="UK&amp;IBOOKINGS"/>
    <s v="Q12013"/>
  </r>
  <r>
    <x v="5"/>
    <x v="2"/>
    <s v="CONTENT AND CASE MGMT"/>
    <x v="3"/>
    <s v="INPUTACCEL-CCMG"/>
    <s v="Capture"/>
    <s v="457-100-445"/>
    <s v="IIG EMEA UK/IRELAND AREA"/>
    <s v="IIG EMEA UK/IRELAND QUOTA DISTRICT"/>
    <s v="MARK RATTLEY"/>
    <s v="UKI SMB - ESG QUOTA HOUSE"/>
    <s v="IIG EMEA NORTH DIVISION"/>
    <x v="21"/>
    <s v="D01754"/>
    <x v="15"/>
    <x v="15"/>
    <x v="15"/>
    <s v="United Kingdom"/>
    <s v="United Kingdom"/>
    <x v="0"/>
    <s v="ZOR"/>
    <n v="2689043"/>
    <m/>
    <x v="18"/>
    <x v="13"/>
    <m/>
    <m/>
    <s v="LLOYDS BANKING GROUP PLC"/>
    <n v="296267206"/>
    <x v="13"/>
    <s v="DXP"/>
    <n v="1"/>
    <s v="Direct"/>
    <s v="EMC Sale"/>
    <s v="N"/>
    <m/>
    <m/>
    <s v="DIRECT"/>
    <d v="2013-03-28T00:00:00"/>
    <x v="2"/>
    <d v="2013-03-30T00:00:00"/>
    <n v="3"/>
    <m/>
    <m/>
    <m/>
    <n v="67759.94"/>
    <x v="0"/>
    <s v="FINSERV"/>
    <s v="FINSERV -- OTHER"/>
    <s v="UK&amp;IBOOKINGS"/>
    <s v="Q12013"/>
  </r>
  <r>
    <x v="7"/>
    <x v="0"/>
    <s v="CONTENT AND CASE MGMT"/>
    <x v="3"/>
    <s v="INPUTACCEL-CCMG"/>
    <s v="Capture"/>
    <s v="457-100-446"/>
    <s v="IIG EMEA GERMANY AREA"/>
    <s v="IIG EMEA GERMANY TERRITORY MANAGER DISTRICT"/>
    <s v="STEPHANE BARBERET"/>
    <s v="ULRICH WENZ"/>
    <s v="IIG EMEA SOUTH DIVISION"/>
    <x v="29"/>
    <n v="68840"/>
    <x v="29"/>
    <x v="30"/>
    <x v="31"/>
    <s v="Germany"/>
    <s v="Germany"/>
    <x v="0"/>
    <s v="ZOR"/>
    <n v="2030557"/>
    <m/>
    <x v="34"/>
    <x v="29"/>
    <m/>
    <m/>
    <s v="VODAFONE GROUP PLC"/>
    <n v="289936783"/>
    <x v="29"/>
    <s v="DXP"/>
    <n v="1"/>
    <s v="Indirect"/>
    <s v="EMC Sale"/>
    <s v="Y"/>
    <s v="Outsourcer"/>
    <m/>
    <s v="OTHER CHANNEL"/>
    <d v="2013-02-26T00:00:00"/>
    <x v="21"/>
    <d v="2013-02-26T00:00:00"/>
    <n v="2"/>
    <m/>
    <m/>
    <m/>
    <n v="21000.22"/>
    <x v="0"/>
    <s v="TME"/>
    <s v="TME -- TELECOMMUNICATIONS"/>
    <s v="GermanyBOOKINGS"/>
    <s v="Q12013"/>
  </r>
  <r>
    <x v="11"/>
    <x v="0"/>
    <s v="CONTENT AND CASE MGMT"/>
    <x v="3"/>
    <s v="INPUTACCEL-CCMG"/>
    <s v="Capture"/>
    <s v="457-100-446"/>
    <s v="IIG EMEA ITALY AREA"/>
    <s v="IIG EMEA ITALY DISTRICT"/>
    <s v="STEPHANE BARBERET"/>
    <s v="CHRISTIAN DAVERSA"/>
    <s v="IIG EMEA SOUTH DIVISION"/>
    <x v="25"/>
    <n v="117985"/>
    <x v="20"/>
    <x v="20"/>
    <x v="20"/>
    <s v="Italy"/>
    <s v="Italy"/>
    <x v="0"/>
    <s v="ZOR"/>
    <n v="2659590"/>
    <m/>
    <x v="23"/>
    <x v="18"/>
    <m/>
    <m/>
    <s v="UNICREDIT SPA"/>
    <n v="428569479"/>
    <x v="18"/>
    <s v="DXP"/>
    <n v="1"/>
    <s v="Direct"/>
    <s v="EMC Sale"/>
    <s v="N"/>
    <m/>
    <m/>
    <s v="DIRECT"/>
    <d v="2013-02-22T00:00:00"/>
    <x v="15"/>
    <d v="2013-02-22T00:00:00"/>
    <n v="2"/>
    <m/>
    <m/>
    <m/>
    <n v="17550.02"/>
    <x v="0"/>
    <s v="FINSERV"/>
    <s v="FINSERV -- BANKING"/>
    <s v="ItalyBOOKINGS"/>
    <s v="Q12013"/>
  </r>
  <r>
    <x v="5"/>
    <x v="2"/>
    <s v="CONTENT AND CASE MGMT"/>
    <x v="3"/>
    <s v="PIXEL-TOOLS"/>
    <s v="Capture"/>
    <s v="456-011-477"/>
    <s v="UK HOUSE"/>
    <s v="UK HOUSE DISTRICT"/>
    <s v="UK QUOTA HOUSE AM"/>
    <m/>
    <s v="UK &amp; IRELAND DIVISON"/>
    <x v="6"/>
    <m/>
    <x v="64"/>
    <x v="67"/>
    <x v="71"/>
    <s v="United Kingdom"/>
    <s v="United Kingdom"/>
    <x v="3"/>
    <s v="ZCR"/>
    <n v="2360322"/>
    <m/>
    <x v="76"/>
    <x v="70"/>
    <m/>
    <m/>
    <s v="J. &amp; J. NEGUS LTD"/>
    <n v="219205549"/>
    <x v="70"/>
    <s v="DXP"/>
    <n v="-1"/>
    <s v="Indirect"/>
    <s v="Return-Return of Sale with Credit"/>
    <s v="N"/>
    <m/>
    <m/>
    <s v="DIRECT"/>
    <d v="2013-01-09T00:00:00"/>
    <x v="39"/>
    <d v="2013-01-09T00:00:00"/>
    <n v="1"/>
    <m/>
    <m/>
    <m/>
    <n v="-2990"/>
    <x v="0"/>
    <s v="SERVICES"/>
    <s v="SERVICES -- CONSULTING"/>
    <s v="UK&amp;IBOOKINGS"/>
    <s v="Q12013"/>
  </r>
  <r>
    <x v="4"/>
    <x v="2"/>
    <s v="CONTENT AND CASE MGMT"/>
    <x v="3"/>
    <s v="PIXEL-TOOLS"/>
    <s v="Capture"/>
    <s v="456-100-089"/>
    <s v="BELUX AREA"/>
    <s v="BELGIUM HOUSE DISTRICT"/>
    <s v="ALAIN SOHET"/>
    <s v="BELGIUM HOUSE DISTRICT QUOTA HOUSE DM"/>
    <s v="EUROPE WEST DIVISION"/>
    <x v="51"/>
    <s v="D00992"/>
    <x v="49"/>
    <x v="53"/>
    <x v="72"/>
    <s v="Netherlands"/>
    <s v="Netherlands"/>
    <x v="0"/>
    <s v="ZOR"/>
    <m/>
    <m/>
    <x v="77"/>
    <x v="71"/>
    <m/>
    <m/>
    <s v="AGIN VAN BOCKHOOVEN B.V."/>
    <n v="26211111"/>
    <x v="71"/>
    <s v="DXP"/>
    <n v="1"/>
    <s v="Indirect"/>
    <s v="EMC Sale"/>
    <s v="Y"/>
    <s v="Distributor"/>
    <s v="Information Intelligence Reseller"/>
    <s v="OTHER CHANNEL"/>
    <d v="2013-03-28T00:00:00"/>
    <x v="1"/>
    <d v="2013-03-28T00:00:00"/>
    <n v="3"/>
    <m/>
    <m/>
    <m/>
    <n v="242.39"/>
    <x v="0"/>
    <s v="NOT DEFINED"/>
    <s v="NOT DEFINED"/>
    <s v="BeneluxBOOKINGS"/>
    <s v="Q12013"/>
  </r>
  <r>
    <x v="4"/>
    <x v="2"/>
    <s v="CONTENT AND CASE MGMT"/>
    <x v="3"/>
    <s v="PIXEL-TOOLS"/>
    <s v="Capture"/>
    <s v="456-100-089"/>
    <s v="BELUX AREA"/>
    <s v="BELGIUM HOUSE DISTRICT"/>
    <s v="ALAIN SOHET"/>
    <s v="BELGIUM HOUSE DISTRICT QUOTA HOUSE DM"/>
    <s v="EUROPE WEST DIVISION"/>
    <x v="51"/>
    <s v="D00992"/>
    <x v="49"/>
    <x v="53"/>
    <x v="72"/>
    <s v="Netherlands"/>
    <s v="Netherlands"/>
    <x v="0"/>
    <s v="ZOR"/>
    <m/>
    <m/>
    <x v="77"/>
    <x v="71"/>
    <m/>
    <m/>
    <s v="AGIN VAN BOCKHOOVEN B.V."/>
    <n v="26211111"/>
    <x v="71"/>
    <s v="DXP"/>
    <n v="-1"/>
    <s v="Indirect"/>
    <s v="EMC Sale"/>
    <s v="Y"/>
    <s v="Distributor"/>
    <s v="Information Intelligence Reseller"/>
    <s v="OTHER CHANNEL"/>
    <d v="2013-03-28T00:00:00"/>
    <x v="3"/>
    <d v="2013-03-31T00:00:00"/>
    <n v="3"/>
    <m/>
    <m/>
    <m/>
    <n v="-242.39"/>
    <x v="0"/>
    <s v="NOT DEFINED"/>
    <s v="NOT DEFINED"/>
    <s v="BeneluxBOOKINGS"/>
    <s v="Q12013"/>
  </r>
  <r>
    <x v="4"/>
    <x v="2"/>
    <s v="CONTENT AND CASE MGMT"/>
    <x v="3"/>
    <s v="PIXEL-TOOLS"/>
    <s v="Capture"/>
    <s v="456-100-089"/>
    <s v="BELUX AREA"/>
    <s v="BELGIUM HOUSE DISTRICT"/>
    <s v="ALAIN SOHET"/>
    <s v="BELGIUM HOUSE DISTRICT QUOTA HOUSE DM"/>
    <s v="EUROPE WEST DIVISION"/>
    <x v="51"/>
    <s v="D00992"/>
    <x v="49"/>
    <x v="53"/>
    <x v="73"/>
    <s v="Germany"/>
    <s v="Germany"/>
    <x v="0"/>
    <s v="ZOR"/>
    <m/>
    <m/>
    <x v="78"/>
    <x v="72"/>
    <m/>
    <m/>
    <s v="DM Dokumenten Management GmbH"/>
    <n v="312868359"/>
    <x v="72"/>
    <s v="DXP"/>
    <n v="2"/>
    <s v="Indirect"/>
    <s v="EMC Sale"/>
    <s v="Y"/>
    <s v="Distributor"/>
    <s v="Information Intelligence Reseller"/>
    <s v="OTHER CHANNEL"/>
    <d v="2013-01-17T00:00:00"/>
    <x v="40"/>
    <d v="2013-01-17T00:00:00"/>
    <n v="1"/>
    <m/>
    <m/>
    <m/>
    <n v="372.9"/>
    <x v="0"/>
    <s v="HIGHTECH"/>
    <s v="HIGHTECH -- COMMERCIAL MACHINERY &amp; COMPUTER EQUIPMENT"/>
    <s v="BeneluxBOOKINGS"/>
    <s v="Q12013"/>
  </r>
  <r>
    <x v="4"/>
    <x v="2"/>
    <s v="CONTENT AND CASE MGMT"/>
    <x v="3"/>
    <s v="PIXEL-TOOLS"/>
    <s v="Capture"/>
    <s v="456-100-089"/>
    <s v="BELUX AREA"/>
    <s v="BELGIUM HOUSE DISTRICT"/>
    <s v="ALAIN SOHET"/>
    <s v="BELGIUM HOUSE DISTRICT QUOTA HOUSE DM"/>
    <s v="EUROPE WEST DIVISION"/>
    <x v="51"/>
    <s v="D00992"/>
    <x v="49"/>
    <x v="53"/>
    <x v="73"/>
    <s v="Germany"/>
    <s v="Germany"/>
    <x v="0"/>
    <s v="ZOR"/>
    <m/>
    <m/>
    <x v="78"/>
    <x v="72"/>
    <m/>
    <m/>
    <s v="DM Dokumenten Management GmbH"/>
    <n v="312868359"/>
    <x v="72"/>
    <s v="DXP"/>
    <n v="-2"/>
    <s v="Indirect"/>
    <s v="EMC Sale"/>
    <s v="Y"/>
    <s v="Distributor"/>
    <s v="Information Intelligence Reseller"/>
    <s v="OTHER CHANNEL"/>
    <d v="2013-01-17T00:00:00"/>
    <x v="32"/>
    <d v="2013-01-25T00:00:00"/>
    <n v="1"/>
    <m/>
    <m/>
    <m/>
    <n v="-372.9"/>
    <x v="0"/>
    <s v="HIGHTECH"/>
    <s v="HIGHTECH -- COMMERCIAL MACHINERY &amp; COMPUTER EQUIPMENT"/>
    <s v="BeneluxBOOKINGS"/>
    <s v="Q12013"/>
  </r>
  <r>
    <x v="4"/>
    <x v="2"/>
    <s v="CONTENT AND CASE MGMT"/>
    <x v="3"/>
    <s v="PIXEL-TOOLS"/>
    <s v="Capture"/>
    <s v="456-100-089"/>
    <s v="BELUX AREA"/>
    <s v="BELGIUM HOUSE DISTRICT"/>
    <s v="ALAIN SOHET"/>
    <s v="BELGIUM HOUSE DISTRICT QUOTA HOUSE DM"/>
    <s v="EUROPE WEST DIVISION"/>
    <x v="51"/>
    <s v="D00992"/>
    <x v="49"/>
    <x v="53"/>
    <x v="74"/>
    <s v="Netherlands"/>
    <s v="Netherlands"/>
    <x v="0"/>
    <s v="ZOR"/>
    <m/>
    <m/>
    <x v="79"/>
    <x v="73"/>
    <m/>
    <m/>
    <s v="NEDERLANDSE DEURWAARDERS ASSOCIATIE B.V."/>
    <n v="406751219"/>
    <x v="73"/>
    <s v="DXP"/>
    <n v="1"/>
    <s v="Indirect"/>
    <s v="EMC Sale"/>
    <s v="Y"/>
    <s v="Distributor"/>
    <s v="Information Intelligence Reseller"/>
    <s v="OTHER CHANNEL"/>
    <d v="2013-02-25T00:00:00"/>
    <x v="30"/>
    <d v="2013-02-25T00:00:00"/>
    <n v="2"/>
    <m/>
    <m/>
    <m/>
    <n v="247.5"/>
    <x v="0"/>
    <s v="FINSERV"/>
    <s v="FINSERV -- OTHER"/>
    <s v="BeneluxBOOKINGS"/>
    <s v="Q12013"/>
  </r>
  <r>
    <x v="4"/>
    <x v="2"/>
    <s v="CONTENT AND CASE MGMT"/>
    <x v="3"/>
    <s v="PIXEL-TOOLS"/>
    <s v="Capture"/>
    <s v="456-100-089"/>
    <s v="BELUX AREA"/>
    <s v="BELGIUM HOUSE DISTRICT"/>
    <s v="ALAIN SOHET"/>
    <s v="BELGIUM HOUSE DISTRICT QUOTA HOUSE DM"/>
    <s v="EUROPE WEST DIVISION"/>
    <x v="51"/>
    <s v="D00992"/>
    <x v="49"/>
    <x v="53"/>
    <x v="74"/>
    <s v="Netherlands"/>
    <s v="Netherlands"/>
    <x v="0"/>
    <s v="ZOR"/>
    <m/>
    <m/>
    <x v="79"/>
    <x v="73"/>
    <m/>
    <m/>
    <s v="NEDERLANDSE DEURWAARDERS ASSOCIATIE B.V."/>
    <n v="406751219"/>
    <x v="73"/>
    <s v="DXP"/>
    <n v="-1"/>
    <s v="Indirect"/>
    <s v="EMC Sale"/>
    <s v="Y"/>
    <s v="Distributor"/>
    <s v="Information Intelligence Reseller"/>
    <s v="OTHER CHANNEL"/>
    <d v="2013-02-25T00:00:00"/>
    <x v="21"/>
    <d v="2013-02-26T00:00:00"/>
    <n v="2"/>
    <m/>
    <m/>
    <m/>
    <n v="-247.5"/>
    <x v="0"/>
    <s v="FINSERV"/>
    <s v="FINSERV -- OTHER"/>
    <s v="BeneluxBOOKINGS"/>
    <s v="Q12013"/>
  </r>
  <r>
    <x v="4"/>
    <x v="2"/>
    <s v="CONTENT AND CASE MGMT"/>
    <x v="3"/>
    <s v="PIXEL-TOOLS"/>
    <s v="Capture"/>
    <s v="456-100-089"/>
    <s v="BELUX AREA"/>
    <s v="BELGIUM HOUSE DISTRICT"/>
    <s v="ALAIN SOHET"/>
    <s v="BELGIUM HOUSE DISTRICT QUOTA HOUSE DM"/>
    <s v="EUROPE WEST DIVISION"/>
    <x v="51"/>
    <s v="D00992"/>
    <x v="49"/>
    <x v="53"/>
    <x v="75"/>
    <s v="Germany"/>
    <s v="Germany"/>
    <x v="0"/>
    <s v="ZOR"/>
    <m/>
    <m/>
    <x v="80"/>
    <x v="74"/>
    <m/>
    <m/>
    <s v="talonec business solutions GmbH"/>
    <n v="320485311"/>
    <x v="74"/>
    <s v="DXP"/>
    <n v="1"/>
    <s v="Indirect"/>
    <s v="EMC Sale"/>
    <s v="Y"/>
    <s v="Distributor"/>
    <s v="Information Intelligence Reseller"/>
    <s v="OTHER CHANNEL"/>
    <d v="2013-03-13T00:00:00"/>
    <x v="23"/>
    <d v="2013-03-13T00:00:00"/>
    <n v="3"/>
    <m/>
    <m/>
    <m/>
    <n v="247.5"/>
    <x v="0"/>
    <s v="SERVICES"/>
    <s v="SERVICES -- CONSULTING"/>
    <s v="BeneluxBOOKINGS"/>
    <s v="Q12013"/>
  </r>
  <r>
    <x v="4"/>
    <x v="2"/>
    <s v="CONTENT AND CASE MGMT"/>
    <x v="3"/>
    <s v="PIXEL-TOOLS"/>
    <s v="Capture"/>
    <s v="456-100-089"/>
    <s v="BELUX AREA"/>
    <s v="BELGIUM HOUSE DISTRICT"/>
    <s v="ALAIN SOHET"/>
    <s v="BELGIUM HOUSE DISTRICT QUOTA HOUSE DM"/>
    <s v="EUROPE WEST DIVISION"/>
    <x v="51"/>
    <s v="D00992"/>
    <x v="49"/>
    <x v="53"/>
    <x v="75"/>
    <s v="Germany"/>
    <s v="Germany"/>
    <x v="0"/>
    <s v="ZOR"/>
    <m/>
    <m/>
    <x v="80"/>
    <x v="74"/>
    <m/>
    <m/>
    <s v="talonec business solutions GmbH"/>
    <n v="320485311"/>
    <x v="74"/>
    <s v="DXP"/>
    <n v="-1"/>
    <s v="Indirect"/>
    <s v="EMC Sale"/>
    <s v="Y"/>
    <s v="Distributor"/>
    <s v="Information Intelligence Reseller"/>
    <s v="OTHER CHANNEL"/>
    <d v="2013-03-13T00:00:00"/>
    <x v="3"/>
    <d v="2013-03-31T00:00:00"/>
    <n v="3"/>
    <m/>
    <m/>
    <m/>
    <n v="-247.5"/>
    <x v="0"/>
    <s v="SERVICES"/>
    <s v="SERVICES -- CONSULTING"/>
    <s v="BeneluxBOOKINGS"/>
    <s v="Q12013"/>
  </r>
  <r>
    <x v="12"/>
    <x v="1"/>
    <s v="CONTENT AND CASE MGMT"/>
    <x v="3"/>
    <s v="PIXEL-TOOLS"/>
    <s v="Capture"/>
    <s v="456-100-089"/>
    <s v="CZECH REPUBLIC INDIRECT AREA"/>
    <s v="CZ MM TERR DISTRICT 1"/>
    <m/>
    <m/>
    <s v="TEEAM DIVISION"/>
    <x v="52"/>
    <n v="117715"/>
    <x v="65"/>
    <x v="68"/>
    <x v="76"/>
    <s v="Czech Republic"/>
    <s v="Czech Republic"/>
    <x v="0"/>
    <s v="ZOR"/>
    <n v="2656671"/>
    <m/>
    <x v="81"/>
    <x v="75"/>
    <m/>
    <m/>
    <s v="KRAJSKY SOUD V PLZNI"/>
    <n v="496745634"/>
    <x v="75"/>
    <s v="CXP"/>
    <n v="1"/>
    <s v="Indirect"/>
    <s v="EMC Sale"/>
    <s v="Y"/>
    <s v="Distributor"/>
    <s v="Velocity Solution Provider;Velocity Services Implement;VSPEX"/>
    <s v="OTHER CHANNEL"/>
    <d v="2013-01-09T00:00:00"/>
    <x v="39"/>
    <d v="2013-01-09T00:00:00"/>
    <n v="1"/>
    <m/>
    <m/>
    <m/>
    <n v="172.9"/>
    <x v="0"/>
    <s v="GOVT"/>
    <s v="GOVT -- PUBLIC SAFETY &amp; JUSTICE"/>
    <s v="Austria/EEBOOKINGS"/>
    <s v="Q12013"/>
  </r>
  <r>
    <x v="13"/>
    <x v="3"/>
    <s v="CONTENT AND CASE MGMT"/>
    <x v="3"/>
    <s v="PIXEL-TOOLS"/>
    <s v="Capture"/>
    <s v="456-100-089"/>
    <s v="EMEA HOUSE AREA"/>
    <s v="EMEA HOUSE DISTRICT"/>
    <s v="EMEA QUOTA HOUSE AM"/>
    <s v="EMEA QUOTA HOUSE DM"/>
    <s v="EMEA HOUSE DIVISION"/>
    <x v="53"/>
    <s v="D01035"/>
    <x v="66"/>
    <x v="69"/>
    <x v="77"/>
    <s v="Germany"/>
    <s v="Germany"/>
    <x v="0"/>
    <s v="ZOR"/>
    <m/>
    <m/>
    <x v="82"/>
    <x v="76"/>
    <m/>
    <m/>
    <s v="Thomas Duvenbeck Holding GmbH"/>
    <n v="331131446"/>
    <x v="76"/>
    <s v="CXP"/>
    <n v="-1"/>
    <s v="Indirect"/>
    <s v="EMC Sale"/>
    <s v="Y"/>
    <s v="Distributor"/>
    <s v="Velocity Solution Provider;Velocity Services Implement;VSPEX"/>
    <s v="OTHER CHANNEL"/>
    <d v="2013-03-19T00:00:00"/>
    <x v="36"/>
    <d v="2013-03-26T00:00:00"/>
    <n v="3"/>
    <m/>
    <m/>
    <m/>
    <n v="-271.7"/>
    <x v="0"/>
    <s v="FINSERV"/>
    <s v="FINSERV -- OTHER"/>
    <s v="OtherBOOKINGS"/>
    <s v="Q12013"/>
  </r>
  <r>
    <x v="13"/>
    <x v="3"/>
    <s v="CONTENT AND CASE MGMT"/>
    <x v="3"/>
    <s v="PIXEL-TOOLS"/>
    <s v="Capture"/>
    <s v="456-100-089"/>
    <s v="EMEA HOUSE AREA"/>
    <s v="EMEA HOUSE DISTRICT"/>
    <s v="EMEA QUOTA HOUSE AM"/>
    <s v="EMEA QUOTA HOUSE DM"/>
    <s v="EMEA HOUSE DIVISION"/>
    <x v="53"/>
    <s v="D01035"/>
    <x v="66"/>
    <x v="50"/>
    <x v="78"/>
    <s v="UN"/>
    <s v="Germany"/>
    <x v="0"/>
    <s v="ZOR"/>
    <m/>
    <m/>
    <x v="82"/>
    <x v="76"/>
    <m/>
    <m/>
    <s v="Avnet Holding Germany GmbH"/>
    <n v="342244266"/>
    <x v="76"/>
    <s v="CXP"/>
    <n v="1"/>
    <s v="Indirect"/>
    <s v="EMC Sale"/>
    <s v="Y"/>
    <s v="Distributor"/>
    <s v="Velocity Solution Provider;Velocity Services Implement;VSPEX"/>
    <s v="OTHER CHANNEL"/>
    <d v="2013-03-19T00:00:00"/>
    <x v="26"/>
    <d v="2013-03-19T00:00:00"/>
    <n v="3"/>
    <m/>
    <m/>
    <m/>
    <n v="271.7"/>
    <x v="0"/>
    <s v="HIGHTECH"/>
    <s v="HIGHTECH -- COMMERCIAL MACHINERY &amp; COMPUTER EQUIPMENT"/>
    <s v="OtherBOOKINGS"/>
    <s v="Q12013"/>
  </r>
  <r>
    <x v="13"/>
    <x v="3"/>
    <s v="CONTENT AND CASE MGMT"/>
    <x v="3"/>
    <s v="PIXEL-TOOLS"/>
    <s v="Capture"/>
    <s v="456-100-089"/>
    <s v="EMEA HOUSE AREA"/>
    <s v="EMEA HOUSE DISTRICT"/>
    <s v="EMEA QUOTA HOUSE AM"/>
    <s v="EMEA QUOTA HOUSE DM"/>
    <s v="EMEA HOUSE DIVISION"/>
    <x v="53"/>
    <s v="D01035"/>
    <x v="66"/>
    <x v="70"/>
    <x v="79"/>
    <s v="United Kingdom"/>
    <s v="United Kingdom"/>
    <x v="0"/>
    <s v="ZOR"/>
    <m/>
    <m/>
    <x v="83"/>
    <x v="77"/>
    <m/>
    <m/>
    <s v="WOLLENS LTD"/>
    <n v="216142943"/>
    <x v="77"/>
    <s v="CXP"/>
    <n v="1"/>
    <s v="Indirect"/>
    <s v="EMC Sale"/>
    <s v="Y"/>
    <s v="Distributor"/>
    <s v="Velocity Solution Provider;Velocity Services Implement;VSPEX"/>
    <s v="OTHER CHANNEL"/>
    <d v="2013-03-14T00:00:00"/>
    <x v="33"/>
    <d v="2013-03-14T00:00:00"/>
    <n v="3"/>
    <m/>
    <m/>
    <m/>
    <n v="271.25"/>
    <x v="0"/>
    <s v="HIGHTECH"/>
    <s v="HIGHTECH -- COMMERCIAL MACHINERY &amp; COMPUTER EQUIPMENT"/>
    <s v="OtherBOOKINGS"/>
    <s v="Q12013"/>
  </r>
  <r>
    <x v="13"/>
    <x v="3"/>
    <s v="CONTENT AND CASE MGMT"/>
    <x v="3"/>
    <s v="PIXEL-TOOLS"/>
    <s v="Capture"/>
    <s v="456-100-089"/>
    <s v="EMEA HOUSE AREA"/>
    <s v="EMEA HOUSE DISTRICT"/>
    <s v="EMEA QUOTA HOUSE AM"/>
    <s v="EMEA QUOTA HOUSE DM"/>
    <s v="EMEA HOUSE DIVISION"/>
    <x v="53"/>
    <s v="D01035"/>
    <x v="66"/>
    <x v="70"/>
    <x v="79"/>
    <s v="United Kingdom"/>
    <s v="United Kingdom"/>
    <x v="0"/>
    <s v="ZOR"/>
    <m/>
    <m/>
    <x v="83"/>
    <x v="77"/>
    <m/>
    <m/>
    <s v="WOLLENS LTD"/>
    <n v="216142943"/>
    <x v="77"/>
    <s v="CXP"/>
    <n v="-1"/>
    <s v="Indirect"/>
    <s v="EMC Sale"/>
    <s v="Y"/>
    <s v="Distributor"/>
    <s v="Velocity Solution Provider;Velocity Services Implement;VSPEX"/>
    <s v="OTHER CHANNEL"/>
    <d v="2013-03-14T00:00:00"/>
    <x v="3"/>
    <d v="2013-03-31T00:00:00"/>
    <n v="3"/>
    <m/>
    <m/>
    <m/>
    <n v="-271.25"/>
    <x v="0"/>
    <s v="HIGHTECH"/>
    <s v="HIGHTECH -- COMMERCIAL MACHINERY &amp; COMPUTER EQUIPMENT"/>
    <s v="OtherBOOKINGS"/>
    <s v="Q12013"/>
  </r>
  <r>
    <x v="2"/>
    <x v="0"/>
    <s v="CONTENT AND CASE MGMT"/>
    <x v="3"/>
    <s v="PIXEL-TOOLS"/>
    <s v="Capture"/>
    <s v="456-100-089"/>
    <s v="FRANCE HOUSE AREA"/>
    <s v="FRANCE HOUSE DISTRICT"/>
    <s v="FRANCE QUOTA HOUSE AM"/>
    <s v="FRANCE QUOTA HOUSE DM"/>
    <s v="FRANCE DIVISION"/>
    <x v="6"/>
    <m/>
    <x v="67"/>
    <x v="71"/>
    <x v="80"/>
    <s v="France"/>
    <s v="France"/>
    <x v="3"/>
    <s v="ZCR"/>
    <n v="2676386"/>
    <m/>
    <x v="84"/>
    <x v="78"/>
    <m/>
    <m/>
    <s v="SPIGRAPH"/>
    <n v="896271863"/>
    <x v="78"/>
    <s v="DXP"/>
    <n v="-1"/>
    <s v="Direct"/>
    <s v="Return-Return of Sale with Credit"/>
    <s v="N"/>
    <m/>
    <m/>
    <s v="DIRECT"/>
    <d v="2013-03-25T00:00:00"/>
    <x v="4"/>
    <d v="2013-03-25T00:00:00"/>
    <n v="3"/>
    <m/>
    <m/>
    <m/>
    <n v="-302.89999999999998"/>
    <x v="0"/>
    <s v="WHOLESALE"/>
    <s v="WHOLESALE -- EQUIPMENT MANUFATURING"/>
    <s v="FranceBOOKINGS"/>
    <s v="Q12013"/>
  </r>
  <r>
    <x v="2"/>
    <x v="0"/>
    <s v="CONTENT AND CASE MGMT"/>
    <x v="3"/>
    <s v="PIXEL-TOOLS"/>
    <s v="Capture"/>
    <s v="456-100-089"/>
    <s v="FRANCE HOUSE AREA"/>
    <s v="FRANCE HOUSE DISTRICT"/>
    <s v="FRANCE QUOTA HOUSE AM"/>
    <s v="FRANCE QUOTA HOUSE DM"/>
    <s v="FRANCE DIVISION"/>
    <x v="6"/>
    <m/>
    <x v="67"/>
    <x v="71"/>
    <x v="80"/>
    <s v="France"/>
    <s v="France"/>
    <x v="3"/>
    <s v="ZCR"/>
    <n v="2679639"/>
    <m/>
    <x v="85"/>
    <x v="79"/>
    <m/>
    <m/>
    <s v="SPIGRAPH"/>
    <n v="896271863"/>
    <x v="79"/>
    <s v="DXP"/>
    <n v="-2"/>
    <s v="Direct"/>
    <s v="Return-Return of Sale with Credit"/>
    <s v="N"/>
    <m/>
    <m/>
    <s v="DIRECT"/>
    <d v="2013-02-15T00:00:00"/>
    <x v="41"/>
    <d v="2013-02-15T00:00:00"/>
    <n v="2"/>
    <m/>
    <m/>
    <m/>
    <n v="-605.79999999999995"/>
    <x v="0"/>
    <s v="WHOLESALE"/>
    <s v="WHOLESALE -- EQUIPMENT MANUFATURING"/>
    <s v="FranceBOOKINGS"/>
    <s v="Q12013"/>
  </r>
  <r>
    <x v="2"/>
    <x v="0"/>
    <s v="CONTENT AND CASE MGMT"/>
    <x v="3"/>
    <s v="PIXEL-TOOLS"/>
    <s v="Capture"/>
    <s v="456-100-089"/>
    <s v="FRANCE HOUSE AREA"/>
    <s v="FRANCE HOUSE DISTRICT"/>
    <s v="FRANCE QUOTA HOUSE AM"/>
    <s v="FRANCE QUOTA HOUSE DM"/>
    <s v="FRANCE DIVISION"/>
    <x v="6"/>
    <m/>
    <x v="68"/>
    <x v="71"/>
    <x v="80"/>
    <s v="France"/>
    <s v="France"/>
    <x v="1"/>
    <s v="ZDR"/>
    <n v="2679639"/>
    <m/>
    <x v="86"/>
    <x v="79"/>
    <m/>
    <m/>
    <s v="SPIGRAPH"/>
    <n v="896271863"/>
    <x v="79"/>
    <s v="DXP"/>
    <n v="2"/>
    <s v="Direct"/>
    <s v="BOOKINGS IMPACTING"/>
    <s v="N"/>
    <m/>
    <m/>
    <s v="DIRECT"/>
    <d v="2013-02-15T00:00:00"/>
    <x v="41"/>
    <d v="2013-02-15T00:00:00"/>
    <n v="2"/>
    <m/>
    <m/>
    <m/>
    <n v="605.79999999999995"/>
    <x v="0"/>
    <s v="WHOLESALE"/>
    <s v="WHOLESALE -- EQUIPMENT MANUFATURING"/>
    <s v="FranceBOOKINGS"/>
    <s v="Q12013"/>
  </r>
  <r>
    <x v="7"/>
    <x v="0"/>
    <s v="CONTENT AND CASE MGMT"/>
    <x v="3"/>
    <s v="PIXEL-TOOLS"/>
    <s v="Capture"/>
    <s v="456-100-089"/>
    <s v="GERMANY - AREA ENTERPRISE"/>
    <s v="GERMANY ENTERPRISE CENTRAL DISTRICT"/>
    <s v="DIRK PFEFFERLE"/>
    <s v="RALF KALTENBACH"/>
    <s v="GERMANY DIVISION"/>
    <x v="54"/>
    <n v="20782"/>
    <x v="69"/>
    <x v="72"/>
    <x v="81"/>
    <s v="Germany"/>
    <s v="Germany"/>
    <x v="0"/>
    <s v="ZOR"/>
    <m/>
    <m/>
    <x v="87"/>
    <x v="80"/>
    <m/>
    <m/>
    <s v="TOYOTA MOTOR CORPORATION"/>
    <n v="690564737"/>
    <x v="80"/>
    <s v="CXP"/>
    <n v="1"/>
    <s v="Indirect"/>
    <s v="EMC Sale"/>
    <s v="Y"/>
    <s v="Distributor"/>
    <s v="Velocity Solution Provider;Velocity Services Implement;VSPEX"/>
    <s v="OTHER CHANNEL"/>
    <d v="2013-01-22T00:00:00"/>
    <x v="17"/>
    <d v="2013-01-22T00:00:00"/>
    <n v="1"/>
    <m/>
    <m/>
    <m/>
    <n v="271.7"/>
    <x v="0"/>
    <s v="DISCRETE MFG"/>
    <s v="DISCRETE MFG -- AUTOMOTIVE"/>
    <s v="GermanyBOOKINGS"/>
    <s v="Q12013"/>
  </r>
  <r>
    <x v="7"/>
    <x v="0"/>
    <s v="CONTENT AND CASE MGMT"/>
    <x v="3"/>
    <s v="PIXEL-TOOLS"/>
    <s v="Capture"/>
    <s v="456-100-089"/>
    <s v="GERMANY - AREA ENTERPRISE"/>
    <s v="GERMANY ENTERPRISE CENTRAL DISTRICT"/>
    <s v="DIRK PFEFFERLE"/>
    <s v="RALF KALTENBACH"/>
    <s v="GERMANY DIVISION"/>
    <x v="54"/>
    <n v="20782"/>
    <x v="69"/>
    <x v="72"/>
    <x v="81"/>
    <s v="Germany"/>
    <s v="Germany"/>
    <x v="0"/>
    <s v="ZOR"/>
    <m/>
    <m/>
    <x v="87"/>
    <x v="80"/>
    <m/>
    <m/>
    <s v="TOYOTA MOTOR CORPORATION"/>
    <n v="690564737"/>
    <x v="80"/>
    <s v="CXP"/>
    <n v="-1"/>
    <s v="Indirect"/>
    <s v="EMC Sale"/>
    <s v="Y"/>
    <s v="Distributor"/>
    <s v="Velocity Solution Provider;Velocity Services Implement;VSPEX"/>
    <s v="OTHER CHANNEL"/>
    <d v="2013-01-22T00:00:00"/>
    <x v="42"/>
    <d v="2013-03-11T00:00:00"/>
    <n v="3"/>
    <m/>
    <m/>
    <m/>
    <n v="-271.7"/>
    <x v="0"/>
    <s v="DISCRETE MFG"/>
    <s v="DISCRETE MFG -- AUTOMOTIVE"/>
    <s v="GermanyBOOKINGS"/>
    <s v="Q12013"/>
  </r>
  <r>
    <x v="7"/>
    <x v="0"/>
    <s v="CONTENT AND CASE MGMT"/>
    <x v="3"/>
    <s v="PIXEL-TOOLS"/>
    <s v="Capture"/>
    <s v="456-100-089"/>
    <s v="GERMANY HOUSE"/>
    <s v="GERMANY HOUSE DISTRICT"/>
    <s v="GERMANY QUOTA HOUSE AM"/>
    <s v="GERMANY QUOTA HOUSE DM"/>
    <s v="GERMANY DIVISION"/>
    <x v="55"/>
    <s v="D01000"/>
    <x v="70"/>
    <x v="73"/>
    <x v="82"/>
    <s v="Germany"/>
    <s v="Germany"/>
    <x v="0"/>
    <s v="ZOR"/>
    <n v="2682374"/>
    <m/>
    <x v="88"/>
    <x v="81"/>
    <m/>
    <m/>
    <s v="Datapool GmbH Beratung, Dienstleistung und Vermittlung im EDV-, Versicherungs- und Immobilienbereich"/>
    <n v="330123860"/>
    <x v="81"/>
    <s v="DXP"/>
    <n v="11"/>
    <s v="Direct"/>
    <s v="EMC Sale"/>
    <s v="N"/>
    <m/>
    <m/>
    <s v="DIRECT"/>
    <d v="2013-01-17T00:00:00"/>
    <x v="40"/>
    <d v="2013-01-17T00:00:00"/>
    <n v="1"/>
    <m/>
    <m/>
    <m/>
    <n v="3331.9"/>
    <x v="0"/>
    <s v="SERVICES"/>
    <s v="SERVICES -- CONSULTING"/>
    <s v="GermanyBOOKINGS"/>
    <s v="Q12013"/>
  </r>
  <r>
    <x v="7"/>
    <x v="0"/>
    <s v="CONTENT AND CASE MGMT"/>
    <x v="3"/>
    <s v="PIXEL-TOOLS"/>
    <s v="Capture"/>
    <s v="456-100-089"/>
    <s v="GERMANY HOUSE"/>
    <s v="GERMANY HOUSE DISTRICT"/>
    <s v="GERMANY QUOTA HOUSE AM"/>
    <s v="GERMANY QUOTA HOUSE DM"/>
    <s v="GERMANY DIVISION"/>
    <x v="55"/>
    <s v="D01000"/>
    <x v="70"/>
    <x v="73"/>
    <x v="82"/>
    <s v="Germany"/>
    <s v="Germany"/>
    <x v="0"/>
    <s v="ZOR"/>
    <n v="2682374"/>
    <m/>
    <x v="88"/>
    <x v="81"/>
    <m/>
    <m/>
    <s v="Datapool GmbH Beratung, Dienstleistung und Vermittlung im EDV-, Versicherungs- und Immobilienbereich"/>
    <n v="330123860"/>
    <x v="81"/>
    <s v="DXP"/>
    <n v="-11"/>
    <s v="Direct"/>
    <s v="EMC Sale"/>
    <s v="N"/>
    <m/>
    <m/>
    <s v="DIRECT"/>
    <d v="2013-01-17T00:00:00"/>
    <x v="42"/>
    <d v="2013-03-11T00:00:00"/>
    <n v="3"/>
    <m/>
    <m/>
    <m/>
    <n v="-3331.9"/>
    <x v="0"/>
    <s v="SERVICES"/>
    <s v="SERVICES -- CONSULTING"/>
    <s v="GermanyBOOKINGS"/>
    <s v="Q12013"/>
  </r>
  <r>
    <x v="4"/>
    <x v="2"/>
    <s v="CONTENT AND CASE MGMT"/>
    <x v="3"/>
    <s v="PIXEL-TOOLS"/>
    <s v="Capture"/>
    <s v="456-100-089"/>
    <s v="IIG EMEA BENELUX AREA"/>
    <s v="IIG EMEA HOLLAND 1 DISTRICT"/>
    <s v="MARK RATTLEY"/>
    <s v="JOOST DE BOT"/>
    <s v="IIG EMEA NORTH DIVISION"/>
    <x v="56"/>
    <s v="D01731"/>
    <x v="49"/>
    <x v="53"/>
    <x v="74"/>
    <s v="Netherlands"/>
    <s v="Netherlands"/>
    <x v="0"/>
    <s v="ZOR"/>
    <m/>
    <m/>
    <x v="79"/>
    <x v="73"/>
    <m/>
    <m/>
    <s v="NEDERLANDSE DEURWAARDERS ASSOCIATIE B.V."/>
    <n v="406751219"/>
    <x v="73"/>
    <s v="DXP"/>
    <n v="1"/>
    <s v="Indirect"/>
    <s v="EMC Sale"/>
    <s v="Y"/>
    <s v="Distributor"/>
    <s v="Information Intelligence Reseller"/>
    <s v="OTHER CHANNEL"/>
    <d v="2013-02-25T00:00:00"/>
    <x v="21"/>
    <d v="2013-02-26T00:00:00"/>
    <n v="2"/>
    <m/>
    <m/>
    <m/>
    <n v="247.5"/>
    <x v="0"/>
    <s v="FINSERV"/>
    <s v="FINSERV -- OTHER"/>
    <s v="BeneluxBOOKINGS"/>
    <s v="Q12013"/>
  </r>
  <r>
    <x v="4"/>
    <x v="2"/>
    <s v="CONTENT AND CASE MGMT"/>
    <x v="3"/>
    <s v="PIXEL-TOOLS"/>
    <s v="Capture"/>
    <s v="456-100-089"/>
    <s v="IIG EMEA BENELUX AREA"/>
    <s v="IIG EMEA HOLLAND 1 DISTRICT"/>
    <s v="MARK RATTLEY"/>
    <s v="JOOST DE BOT"/>
    <s v="IIG EMEA NORTH DIVISION"/>
    <x v="56"/>
    <s v="D01731"/>
    <x v="49"/>
    <x v="53"/>
    <x v="74"/>
    <s v="Netherlands"/>
    <s v="Netherlands"/>
    <x v="0"/>
    <s v="ZOR"/>
    <m/>
    <m/>
    <x v="79"/>
    <x v="73"/>
    <m/>
    <m/>
    <s v="NEDERLANDSE DEURWAARDERS ASSOCIATIE B.V."/>
    <n v="406751219"/>
    <x v="73"/>
    <s v="DXP"/>
    <n v="-1"/>
    <s v="Indirect"/>
    <s v="EMC Sale"/>
    <s v="Y"/>
    <s v="Distributor"/>
    <s v="Information Intelligence Reseller"/>
    <s v="OTHER CHANNEL"/>
    <d v="2013-02-25T00:00:00"/>
    <x v="5"/>
    <d v="2013-03-29T00:00:00"/>
    <n v="3"/>
    <m/>
    <m/>
    <m/>
    <n v="-247.5"/>
    <x v="0"/>
    <s v="FINSERV"/>
    <s v="FINSERV -- OTHER"/>
    <s v="BeneluxBOOKINGS"/>
    <s v="Q12013"/>
  </r>
  <r>
    <x v="12"/>
    <x v="1"/>
    <s v="CONTENT AND CASE MGMT"/>
    <x v="3"/>
    <s v="PIXEL-TOOLS"/>
    <s v="Capture"/>
    <s v="456-100-089"/>
    <s v="IIG EMEA BUS DEV AREA"/>
    <s v="IIG EMEA CAPTIVA PIXEL DISTRICT"/>
    <m/>
    <m/>
    <s v="IIG EMEA BUS DEV DIVISION"/>
    <x v="57"/>
    <s v="D06523"/>
    <x v="71"/>
    <x v="74"/>
    <x v="83"/>
    <s v="Poland"/>
    <s v="Poland"/>
    <x v="0"/>
    <s v="ZOR"/>
    <n v="2718241"/>
    <m/>
    <x v="89"/>
    <x v="82"/>
    <m/>
    <m/>
    <s v="SUNCODE S.C."/>
    <n v="19993232"/>
    <x v="82"/>
    <s v="DXP"/>
    <n v="1"/>
    <s v="Indirect"/>
    <s v="EMC Sale"/>
    <s v="N"/>
    <m/>
    <m/>
    <s v="DIRECT"/>
    <d v="2013-02-20T00:00:00"/>
    <x v="29"/>
    <d v="2013-02-20T00:00:00"/>
    <n v="2"/>
    <m/>
    <m/>
    <m/>
    <n v="371.25"/>
    <x v="0"/>
    <s v="NOT DEFINED"/>
    <s v="NOT DEFINED"/>
    <s v="Austria/EEBOOKINGS"/>
    <s v="Q12013"/>
  </r>
  <r>
    <x v="12"/>
    <x v="1"/>
    <s v="CONTENT AND CASE MGMT"/>
    <x v="3"/>
    <s v="PIXEL-TOOLS"/>
    <s v="Capture"/>
    <s v="456-100-089"/>
    <s v="IIG EMEA BUS DEV AREA"/>
    <s v="IIG EMEA CAPTIVA PIXEL DISTRICT"/>
    <m/>
    <m/>
    <s v="IIG EMEA BUS DEV DIVISION"/>
    <x v="57"/>
    <s v="D06523"/>
    <x v="71"/>
    <x v="74"/>
    <x v="83"/>
    <s v="Poland"/>
    <s v="Poland"/>
    <x v="0"/>
    <s v="ZOR"/>
    <n v="2718241"/>
    <m/>
    <x v="89"/>
    <x v="82"/>
    <m/>
    <m/>
    <s v="SUNCODE S.C."/>
    <n v="19993232"/>
    <x v="82"/>
    <s v="DXP"/>
    <n v="-1"/>
    <s v="Indirect"/>
    <s v="EMC Sale"/>
    <s v="N"/>
    <m/>
    <m/>
    <s v="DIRECT"/>
    <d v="2013-02-20T00:00:00"/>
    <x v="15"/>
    <d v="2013-02-22T00:00:00"/>
    <n v="2"/>
    <m/>
    <m/>
    <m/>
    <n v="-371.25"/>
    <x v="0"/>
    <s v="NOT DEFINED"/>
    <s v="NOT DEFINED"/>
    <s v="Austria/EEBOOKINGS"/>
    <s v="Q12013"/>
  </r>
  <r>
    <x v="12"/>
    <x v="1"/>
    <s v="CONTENT AND CASE MGMT"/>
    <x v="3"/>
    <s v="PIXEL-TOOLS"/>
    <s v="Capture"/>
    <s v="456-100-089"/>
    <s v="IIG EMEA BUS DEV AREA"/>
    <s v="IIG EMEA CAPTIVA PIXEL DISTRICT"/>
    <m/>
    <m/>
    <s v="IIG EMEA BUS DEV DIVISION"/>
    <x v="57"/>
    <s v="D06523"/>
    <x v="71"/>
    <x v="74"/>
    <x v="83"/>
    <s v="Poland"/>
    <s v="Poland"/>
    <x v="0"/>
    <s v="ZOR"/>
    <n v="2718243"/>
    <m/>
    <x v="90"/>
    <x v="83"/>
    <m/>
    <m/>
    <s v="SUNCODE S.C."/>
    <n v="19993232"/>
    <x v="83"/>
    <s v="DXP"/>
    <n v="1"/>
    <s v="Indirect"/>
    <s v="EMC Sale"/>
    <s v="N"/>
    <m/>
    <m/>
    <s v="DIRECT"/>
    <d v="2013-02-20T00:00:00"/>
    <x v="29"/>
    <d v="2013-02-20T00:00:00"/>
    <n v="2"/>
    <m/>
    <m/>
    <m/>
    <n v="371.25"/>
    <x v="0"/>
    <s v="NOT DEFINED"/>
    <s v="NOT DEFINED"/>
    <s v="Austria/EEBOOKINGS"/>
    <s v="Q12013"/>
  </r>
  <r>
    <x v="12"/>
    <x v="1"/>
    <s v="CONTENT AND CASE MGMT"/>
    <x v="3"/>
    <s v="PIXEL-TOOLS"/>
    <s v="Capture"/>
    <s v="456-100-089"/>
    <s v="IIG EMEA BUS DEV AREA"/>
    <s v="IIG EMEA CAPTIVA PIXEL DISTRICT"/>
    <m/>
    <m/>
    <s v="IIG EMEA BUS DEV DIVISION"/>
    <x v="57"/>
    <s v="D06523"/>
    <x v="71"/>
    <x v="74"/>
    <x v="83"/>
    <s v="Poland"/>
    <s v="Poland"/>
    <x v="0"/>
    <s v="ZOR"/>
    <n v="2718243"/>
    <m/>
    <x v="90"/>
    <x v="83"/>
    <m/>
    <m/>
    <s v="SUNCODE S.C."/>
    <n v="19993232"/>
    <x v="83"/>
    <s v="DXP"/>
    <n v="-1"/>
    <s v="Indirect"/>
    <s v="EMC Sale"/>
    <s v="N"/>
    <m/>
    <m/>
    <s v="DIRECT"/>
    <d v="2013-02-20T00:00:00"/>
    <x v="15"/>
    <d v="2013-02-22T00:00:00"/>
    <n v="2"/>
    <m/>
    <m/>
    <m/>
    <n v="-371.25"/>
    <x v="0"/>
    <s v="NOT DEFINED"/>
    <s v="NOT DEFINED"/>
    <s v="Austria/EEBOOKINGS"/>
    <s v="Q12013"/>
  </r>
  <r>
    <x v="12"/>
    <x v="1"/>
    <s v="CONTENT AND CASE MGMT"/>
    <x v="3"/>
    <s v="PIXEL-TOOLS"/>
    <s v="Capture"/>
    <s v="456-100-089"/>
    <s v="IIG EMEA BUS DEV AREA"/>
    <s v="IIG EMEA CAPTIVA PIXEL DISTRICT"/>
    <m/>
    <m/>
    <s v="IIG EMEA BUS DEV DIVISION"/>
    <x v="57"/>
    <s v="D06523"/>
    <x v="71"/>
    <x v="74"/>
    <x v="83"/>
    <s v="Poland"/>
    <s v="Poland"/>
    <x v="0"/>
    <s v="ZOR"/>
    <n v="2811995"/>
    <m/>
    <x v="91"/>
    <x v="84"/>
    <m/>
    <m/>
    <s v="SUNCODE S.C."/>
    <n v="19993232"/>
    <x v="84"/>
    <s v="DXP"/>
    <n v="2"/>
    <s v="Indirect"/>
    <s v="EMC Sale"/>
    <s v="N"/>
    <m/>
    <m/>
    <s v="DIRECT"/>
    <d v="2013-03-11T00:00:00"/>
    <x v="42"/>
    <d v="2013-03-11T00:00:00"/>
    <n v="3"/>
    <m/>
    <m/>
    <m/>
    <n v="742.5"/>
    <x v="0"/>
    <s v="NOT DEFINED"/>
    <s v="NOT DEFINED"/>
    <s v="Austria/EEBOOKINGS"/>
    <s v="Q12013"/>
  </r>
  <r>
    <x v="12"/>
    <x v="1"/>
    <s v="CONTENT AND CASE MGMT"/>
    <x v="3"/>
    <s v="PIXEL-TOOLS"/>
    <s v="Capture"/>
    <s v="456-100-089"/>
    <s v="IIG EMEA BUS DEV AREA"/>
    <s v="IIG EMEA CAPTIVA PIXEL DISTRICT"/>
    <m/>
    <m/>
    <s v="IIG EMEA BUS DEV DIVISION"/>
    <x v="57"/>
    <s v="D06523"/>
    <x v="71"/>
    <x v="74"/>
    <x v="83"/>
    <s v="Poland"/>
    <s v="Poland"/>
    <x v="0"/>
    <s v="ZOR"/>
    <n v="2811995"/>
    <m/>
    <x v="91"/>
    <x v="84"/>
    <m/>
    <m/>
    <s v="SUNCODE S.C."/>
    <n v="19993232"/>
    <x v="84"/>
    <s v="DXP"/>
    <n v="-2"/>
    <s v="Indirect"/>
    <s v="EMC Sale"/>
    <s v="N"/>
    <m/>
    <m/>
    <s v="DIRECT"/>
    <d v="2013-03-11T00:00:00"/>
    <x v="5"/>
    <d v="2013-03-29T00:00:00"/>
    <n v="3"/>
    <m/>
    <m/>
    <m/>
    <n v="-742.5"/>
    <x v="0"/>
    <s v="NOT DEFINED"/>
    <s v="NOT DEFINED"/>
    <s v="Austria/EEBOOKINGS"/>
    <s v="Q12013"/>
  </r>
  <r>
    <x v="12"/>
    <x v="1"/>
    <s v="CONTENT AND CASE MGMT"/>
    <x v="3"/>
    <s v="PIXEL-TOOLS"/>
    <s v="Capture"/>
    <s v="456-100-089"/>
    <s v="IIG EMEA BUS DEV AREA"/>
    <s v="IIG EMEA CAPTIVA PIXEL DISTRICT"/>
    <m/>
    <m/>
    <s v="IIG EMEA BUS DEV DIVISION"/>
    <x v="57"/>
    <s v="D06523"/>
    <x v="71"/>
    <x v="74"/>
    <x v="83"/>
    <s v="Poland"/>
    <s v="Poland"/>
    <x v="0"/>
    <s v="ZOR"/>
    <n v="2858371"/>
    <m/>
    <x v="92"/>
    <x v="85"/>
    <m/>
    <m/>
    <s v="SUNCODE S.C."/>
    <n v="19993232"/>
    <x v="85"/>
    <s v="DXP"/>
    <n v="1"/>
    <s v="Indirect"/>
    <s v="EMC Sale"/>
    <s v="N"/>
    <m/>
    <m/>
    <s v="DIRECT"/>
    <d v="2013-03-25T00:00:00"/>
    <x v="4"/>
    <d v="2013-03-25T00:00:00"/>
    <n v="3"/>
    <m/>
    <m/>
    <m/>
    <n v="371.25"/>
    <x v="0"/>
    <s v="NOT DEFINED"/>
    <s v="NOT DEFINED"/>
    <s v="Austria/EEBOOKINGS"/>
    <s v="Q12013"/>
  </r>
  <r>
    <x v="12"/>
    <x v="1"/>
    <s v="CONTENT AND CASE MGMT"/>
    <x v="3"/>
    <s v="PIXEL-TOOLS"/>
    <s v="Capture"/>
    <s v="456-100-089"/>
    <s v="IIG EMEA BUS DEV AREA"/>
    <s v="IIG EMEA CAPTIVA PIXEL DISTRICT"/>
    <m/>
    <m/>
    <s v="IIG EMEA BUS DEV DIVISION"/>
    <x v="57"/>
    <s v="D06523"/>
    <x v="71"/>
    <x v="74"/>
    <x v="83"/>
    <s v="Poland"/>
    <s v="Poland"/>
    <x v="0"/>
    <s v="ZOR"/>
    <n v="2858371"/>
    <m/>
    <x v="92"/>
    <x v="85"/>
    <m/>
    <m/>
    <s v="SUNCODE S.C."/>
    <n v="19993232"/>
    <x v="85"/>
    <s v="DXP"/>
    <n v="-1"/>
    <s v="Indirect"/>
    <s v="EMC Sale"/>
    <s v="N"/>
    <m/>
    <m/>
    <s v="DIRECT"/>
    <d v="2013-03-25T00:00:00"/>
    <x v="5"/>
    <d v="2013-03-29T00:00:00"/>
    <n v="3"/>
    <m/>
    <m/>
    <m/>
    <n v="-371.25"/>
    <x v="0"/>
    <s v="NOT DEFINED"/>
    <s v="NOT DEFINED"/>
    <s v="Austria/EEBOOKINGS"/>
    <s v="Q12013"/>
  </r>
  <r>
    <x v="12"/>
    <x v="1"/>
    <s v="CONTENT AND CASE MGMT"/>
    <x v="3"/>
    <s v="PIXEL-TOOLS"/>
    <s v="Capture"/>
    <s v="456-100-089"/>
    <s v="IIG EMEA BUS DEV AREA"/>
    <s v="IIG EMEA CAPTIVA PIXEL DISTRICT"/>
    <m/>
    <m/>
    <s v="IIG EMEA BUS DEV DIVISION"/>
    <x v="58"/>
    <n v="117230"/>
    <x v="71"/>
    <x v="74"/>
    <x v="83"/>
    <s v="Poland"/>
    <s v="Poland"/>
    <x v="0"/>
    <s v="ZOR"/>
    <n v="2718241"/>
    <m/>
    <x v="89"/>
    <x v="82"/>
    <m/>
    <m/>
    <s v="SUNCODE S.C."/>
    <n v="19993232"/>
    <x v="82"/>
    <s v="DXP"/>
    <n v="1"/>
    <s v="Indirect"/>
    <s v="EMC Sale"/>
    <s v="N"/>
    <m/>
    <m/>
    <s v="DIRECT"/>
    <d v="2013-02-20T00:00:00"/>
    <x v="15"/>
    <d v="2013-02-22T00:00:00"/>
    <n v="2"/>
    <m/>
    <m/>
    <m/>
    <n v="371.25"/>
    <x v="0"/>
    <s v="NOT DEFINED"/>
    <s v="NOT DEFINED"/>
    <s v="Austria/EEBOOKINGS"/>
    <s v="Q12013"/>
  </r>
  <r>
    <x v="12"/>
    <x v="1"/>
    <s v="CONTENT AND CASE MGMT"/>
    <x v="3"/>
    <s v="PIXEL-TOOLS"/>
    <s v="Capture"/>
    <s v="456-100-089"/>
    <s v="IIG EMEA BUS DEV AREA"/>
    <s v="IIG EMEA CAPTIVA PIXEL DISTRICT"/>
    <m/>
    <m/>
    <s v="IIG EMEA BUS DEV DIVISION"/>
    <x v="58"/>
    <n v="117230"/>
    <x v="71"/>
    <x v="74"/>
    <x v="83"/>
    <s v="Poland"/>
    <s v="Poland"/>
    <x v="0"/>
    <s v="ZOR"/>
    <n v="2718243"/>
    <m/>
    <x v="90"/>
    <x v="83"/>
    <m/>
    <m/>
    <s v="SUNCODE S.C."/>
    <n v="19993232"/>
    <x v="83"/>
    <s v="DXP"/>
    <n v="1"/>
    <s v="Indirect"/>
    <s v="EMC Sale"/>
    <s v="N"/>
    <m/>
    <m/>
    <s v="DIRECT"/>
    <d v="2013-02-20T00:00:00"/>
    <x v="15"/>
    <d v="2013-02-22T00:00:00"/>
    <n v="2"/>
    <m/>
    <m/>
    <m/>
    <n v="371.25"/>
    <x v="0"/>
    <s v="NOT DEFINED"/>
    <s v="NOT DEFINED"/>
    <s v="Austria/EEBOOKINGS"/>
    <s v="Q12013"/>
  </r>
  <r>
    <x v="12"/>
    <x v="1"/>
    <s v="CONTENT AND CASE MGMT"/>
    <x v="3"/>
    <s v="PIXEL-TOOLS"/>
    <s v="Capture"/>
    <s v="456-100-089"/>
    <s v="IIG EMEA BUS DEV AREA"/>
    <s v="IIG EMEA CAPTIVA PIXEL DISTRICT"/>
    <m/>
    <m/>
    <s v="IIG EMEA BUS DEV DIVISION"/>
    <x v="58"/>
    <n v="117230"/>
    <x v="71"/>
    <x v="74"/>
    <x v="83"/>
    <s v="Poland"/>
    <s v="Poland"/>
    <x v="0"/>
    <s v="ZOR"/>
    <n v="2811995"/>
    <m/>
    <x v="91"/>
    <x v="84"/>
    <m/>
    <m/>
    <s v="SUNCODE S.C."/>
    <n v="19993232"/>
    <x v="84"/>
    <s v="DXP"/>
    <n v="2"/>
    <s v="Indirect"/>
    <s v="EMC Sale"/>
    <s v="N"/>
    <m/>
    <m/>
    <s v="DIRECT"/>
    <d v="2013-03-11T00:00:00"/>
    <x v="5"/>
    <d v="2013-03-29T00:00:00"/>
    <n v="3"/>
    <m/>
    <m/>
    <m/>
    <n v="742.5"/>
    <x v="0"/>
    <s v="NOT DEFINED"/>
    <s v="NOT DEFINED"/>
    <s v="Austria/EEBOOKINGS"/>
    <s v="Q12013"/>
  </r>
  <r>
    <x v="12"/>
    <x v="1"/>
    <s v="CONTENT AND CASE MGMT"/>
    <x v="3"/>
    <s v="PIXEL-TOOLS"/>
    <s v="Capture"/>
    <s v="456-100-089"/>
    <s v="IIG EMEA BUS DEV AREA"/>
    <s v="IIG EMEA CAPTIVA PIXEL DISTRICT"/>
    <m/>
    <m/>
    <s v="IIG EMEA BUS DEV DIVISION"/>
    <x v="58"/>
    <n v="117230"/>
    <x v="71"/>
    <x v="74"/>
    <x v="83"/>
    <s v="Poland"/>
    <s v="Poland"/>
    <x v="0"/>
    <s v="ZOR"/>
    <n v="2858371"/>
    <m/>
    <x v="92"/>
    <x v="85"/>
    <m/>
    <m/>
    <s v="SUNCODE S.C."/>
    <n v="19993232"/>
    <x v="85"/>
    <s v="DXP"/>
    <n v="1"/>
    <s v="Indirect"/>
    <s v="EMC Sale"/>
    <s v="N"/>
    <m/>
    <m/>
    <s v="DIRECT"/>
    <d v="2013-03-25T00:00:00"/>
    <x v="5"/>
    <d v="2013-03-29T00:00:00"/>
    <n v="3"/>
    <m/>
    <m/>
    <m/>
    <n v="371.25"/>
    <x v="0"/>
    <s v="NOT DEFINED"/>
    <s v="NOT DEFINED"/>
    <s v="Austria/EEBOOKINGS"/>
    <s v="Q12013"/>
  </r>
  <r>
    <x v="2"/>
    <x v="0"/>
    <s v="CONTENT AND CASE MGMT"/>
    <x v="3"/>
    <s v="PIXEL-TOOLS"/>
    <s v="Capture"/>
    <s v="456-100-089"/>
    <s v="IIG EMEA FRANCE AREA"/>
    <s v="IIG EMEA FRANCE TM DISTRICT"/>
    <s v="STEPHANE BARBERET"/>
    <s v="JACQUES PADIOLEAU"/>
    <s v="IIG EMEA SOUTH DIVISION"/>
    <x v="18"/>
    <n v="110504"/>
    <x v="72"/>
    <x v="75"/>
    <x v="84"/>
    <s v="France"/>
    <s v="France"/>
    <x v="0"/>
    <s v="ZOR"/>
    <n v="2849508"/>
    <m/>
    <x v="93"/>
    <x v="86"/>
    <m/>
    <m/>
    <s v="EBCCONSULTING - 4CAPTURE"/>
    <n v="7924986"/>
    <x v="86"/>
    <s v="DXP"/>
    <n v="1"/>
    <s v="Direct"/>
    <s v="EMC Sale"/>
    <s v="N"/>
    <m/>
    <m/>
    <s v="DIRECT"/>
    <d v="2013-03-19T00:00:00"/>
    <x v="26"/>
    <d v="2013-03-19T00:00:00"/>
    <n v="3"/>
    <m/>
    <m/>
    <m/>
    <n v="495.3"/>
    <x v="0"/>
    <s v="SERVICES"/>
    <s v="SERVICES -- CONSULTING"/>
    <s v="FranceBOOKINGS"/>
    <s v="Q12013"/>
  </r>
  <r>
    <x v="2"/>
    <x v="0"/>
    <s v="CONTENT AND CASE MGMT"/>
    <x v="3"/>
    <s v="PIXEL-TOOLS"/>
    <s v="Capture"/>
    <s v="456-100-089"/>
    <s v="IIG EMEA FRANCE AREA"/>
    <s v="IIG EMEA FRANCE TM DISTRICT"/>
    <s v="STEPHANE BARBERET"/>
    <s v="JACQUES PADIOLEAU"/>
    <s v="IIG EMEA SOUTH DIVISION"/>
    <x v="18"/>
    <n v="110504"/>
    <x v="67"/>
    <x v="71"/>
    <x v="80"/>
    <s v="France"/>
    <s v="France"/>
    <x v="0"/>
    <s v="ZOR"/>
    <n v="2676386"/>
    <m/>
    <x v="94"/>
    <x v="78"/>
    <m/>
    <m/>
    <s v="SPIGRAPH"/>
    <n v="896271863"/>
    <x v="78"/>
    <s v="DXP"/>
    <n v="1"/>
    <s v="Direct"/>
    <s v="EMC Sale"/>
    <s v="N"/>
    <m/>
    <m/>
    <s v="DIRECT"/>
    <d v="2013-01-15T00:00:00"/>
    <x v="31"/>
    <d v="2013-01-15T00:00:00"/>
    <n v="1"/>
    <m/>
    <m/>
    <m/>
    <n v="302.89999999999998"/>
    <x v="0"/>
    <s v="WHOLESALE"/>
    <s v="WHOLESALE -- EQUIPMENT MANUFATURING"/>
    <s v="FranceBOOKINGS"/>
    <s v="Q12013"/>
  </r>
  <r>
    <x v="2"/>
    <x v="0"/>
    <s v="CONTENT AND CASE MGMT"/>
    <x v="3"/>
    <s v="PIXEL-TOOLS"/>
    <s v="Capture"/>
    <s v="456-100-089"/>
    <s v="IIG EMEA FRANCE AREA"/>
    <s v="IIG EMEA FRANCE TM DISTRICT"/>
    <s v="STEPHANE BARBERET"/>
    <s v="JACQUES PADIOLEAU"/>
    <s v="IIG EMEA SOUTH DIVISION"/>
    <x v="18"/>
    <n v="110504"/>
    <x v="67"/>
    <x v="71"/>
    <x v="80"/>
    <s v="France"/>
    <s v="France"/>
    <x v="0"/>
    <s v="ZOR"/>
    <n v="2679639"/>
    <m/>
    <x v="95"/>
    <x v="79"/>
    <m/>
    <m/>
    <s v="SPIGRAPH"/>
    <n v="896271863"/>
    <x v="79"/>
    <s v="DXP"/>
    <n v="2"/>
    <s v="Direct"/>
    <s v="EMC Sale"/>
    <s v="N"/>
    <m/>
    <m/>
    <s v="DIRECT"/>
    <d v="2013-01-16T00:00:00"/>
    <x v="10"/>
    <d v="2013-01-16T00:00:00"/>
    <n v="1"/>
    <m/>
    <m/>
    <m/>
    <n v="605.79999999999995"/>
    <x v="0"/>
    <s v="WHOLESALE"/>
    <s v="WHOLESALE -- EQUIPMENT MANUFATURING"/>
    <s v="FranceBOOKINGS"/>
    <s v="Q12013"/>
  </r>
  <r>
    <x v="2"/>
    <x v="0"/>
    <s v="CONTENT AND CASE MGMT"/>
    <x v="3"/>
    <s v="PIXEL-TOOLS"/>
    <s v="Capture"/>
    <s v="456-100-089"/>
    <s v="IIG EMEA FRANCE AREA"/>
    <s v="IIG EMEA FRANCE TM DISTRICT"/>
    <s v="STEPHANE BARBERET"/>
    <s v="JACQUES PADIOLEAU"/>
    <s v="IIG EMEA SOUTH DIVISION"/>
    <x v="18"/>
    <n v="110504"/>
    <x v="68"/>
    <x v="71"/>
    <x v="80"/>
    <s v="France"/>
    <s v="France"/>
    <x v="0"/>
    <s v="ZOR"/>
    <n v="2714244"/>
    <m/>
    <x v="96"/>
    <x v="87"/>
    <m/>
    <m/>
    <s v="SPIGRAPH"/>
    <n v="896271863"/>
    <x v="87"/>
    <s v="DXP"/>
    <n v="2"/>
    <s v="Direct"/>
    <s v="EMC Sale"/>
    <s v="N"/>
    <m/>
    <m/>
    <s v="DIRECT"/>
    <d v="2013-02-18T00:00:00"/>
    <x v="11"/>
    <d v="2013-02-18T00:00:00"/>
    <n v="2"/>
    <m/>
    <m/>
    <m/>
    <n v="605.79999999999995"/>
    <x v="0"/>
    <s v="WHOLESALE"/>
    <s v="WHOLESALE -- EQUIPMENT MANUFATURING"/>
    <s v="FranceBOOKINGS"/>
    <s v="Q12013"/>
  </r>
  <r>
    <x v="7"/>
    <x v="0"/>
    <s v="CONTENT AND CASE MGMT"/>
    <x v="3"/>
    <s v="PIXEL-TOOLS"/>
    <s v="Capture"/>
    <s v="456-100-089"/>
    <s v="IIG EMEA GERMANY AREA"/>
    <s v="IIG EMEA GERMANY HOUSE DISTRICT"/>
    <s v="STEPHANE BARBERET"/>
    <s v="GERMANY SMB - ESG QUOTA HOUSE"/>
    <s v="IIG EMEA SOUTH DIVISION"/>
    <x v="59"/>
    <s v="D01729"/>
    <x v="49"/>
    <x v="53"/>
    <x v="73"/>
    <s v="Germany"/>
    <s v="Germany"/>
    <x v="0"/>
    <s v="ZOR"/>
    <m/>
    <m/>
    <x v="78"/>
    <x v="72"/>
    <m/>
    <m/>
    <s v="DM Dokumenten Management GmbH"/>
    <n v="312868359"/>
    <x v="72"/>
    <s v="DXP"/>
    <n v="2"/>
    <s v="Indirect"/>
    <s v="EMC Sale"/>
    <s v="Y"/>
    <s v="Distributor"/>
    <s v="Information Intelligence Reseller"/>
    <s v="OTHER CHANNEL"/>
    <d v="2013-01-17T00:00:00"/>
    <x v="32"/>
    <d v="2013-01-25T00:00:00"/>
    <n v="1"/>
    <m/>
    <m/>
    <m/>
    <n v="372.9"/>
    <x v="0"/>
    <s v="HIGHTECH"/>
    <s v="HIGHTECH -- COMMERCIAL MACHINERY &amp; COMPUTER EQUIPMENT"/>
    <s v="GermanyBOOKINGS"/>
    <s v="Q12013"/>
  </r>
  <r>
    <x v="7"/>
    <x v="0"/>
    <s v="CONTENT AND CASE MGMT"/>
    <x v="3"/>
    <s v="PIXEL-TOOLS"/>
    <s v="Capture"/>
    <s v="456-100-089"/>
    <s v="IIG EMEA GERMANY AREA"/>
    <s v="IIG EMEA GERMANY HOUSE DISTRICT"/>
    <s v="STEPHANE BARBERET"/>
    <s v="GERMANY SMB - ESG QUOTA HOUSE"/>
    <s v="IIG EMEA SOUTH DIVISION"/>
    <x v="59"/>
    <s v="D01729"/>
    <x v="49"/>
    <x v="53"/>
    <x v="73"/>
    <s v="Germany"/>
    <s v="Germany"/>
    <x v="0"/>
    <s v="ZOR"/>
    <m/>
    <m/>
    <x v="78"/>
    <x v="72"/>
    <m/>
    <m/>
    <s v="DM Dokumenten Management GmbH"/>
    <n v="312868359"/>
    <x v="72"/>
    <s v="DXP"/>
    <n v="-2"/>
    <s v="Indirect"/>
    <s v="EMC Sale"/>
    <s v="Y"/>
    <s v="Distributor"/>
    <s v="Information Intelligence Reseller"/>
    <s v="OTHER CHANNEL"/>
    <d v="2013-01-17T00:00:00"/>
    <x v="42"/>
    <d v="2013-03-11T00:00:00"/>
    <n v="3"/>
    <m/>
    <m/>
    <m/>
    <n v="-372.9"/>
    <x v="0"/>
    <s v="HIGHTECH"/>
    <s v="HIGHTECH -- COMMERCIAL MACHINERY &amp; COMPUTER EQUIPMENT"/>
    <s v="GermanyBOOKINGS"/>
    <s v="Q12013"/>
  </r>
  <r>
    <x v="7"/>
    <x v="0"/>
    <s v="CONTENT AND CASE MGMT"/>
    <x v="3"/>
    <s v="PIXEL-TOOLS"/>
    <s v="Capture"/>
    <s v="456-100-089"/>
    <s v="IIG EMEA GERMANY AREA"/>
    <s v="IIG EMEA GERMANY HOUSE DISTRICT"/>
    <s v="STEPHANE BARBERET"/>
    <s v="GERMANY SMB - ESG QUOTA HOUSE"/>
    <s v="IIG EMEA SOUTH DIVISION"/>
    <x v="59"/>
    <s v="D01729"/>
    <x v="66"/>
    <x v="69"/>
    <x v="77"/>
    <s v="Germany"/>
    <s v="Germany"/>
    <x v="0"/>
    <s v="ZOR"/>
    <m/>
    <m/>
    <x v="82"/>
    <x v="76"/>
    <m/>
    <m/>
    <s v="Thomas Duvenbeck Holding GmbH"/>
    <n v="331131446"/>
    <x v="76"/>
    <s v="CXP"/>
    <n v="1"/>
    <s v="Indirect"/>
    <s v="EMC Sale"/>
    <s v="Y"/>
    <s v="Distributor"/>
    <s v="Velocity Solution Provider;Velocity Services Implement;VSPEX"/>
    <s v="OTHER CHANNEL"/>
    <d v="2013-03-19T00:00:00"/>
    <x v="36"/>
    <d v="2013-03-26T00:00:00"/>
    <n v="3"/>
    <m/>
    <m/>
    <m/>
    <n v="271.7"/>
    <x v="0"/>
    <s v="FINSERV"/>
    <s v="FINSERV -- OTHER"/>
    <s v="GermanyBOOKINGS"/>
    <s v="Q12013"/>
  </r>
  <r>
    <x v="7"/>
    <x v="0"/>
    <s v="CONTENT AND CASE MGMT"/>
    <x v="3"/>
    <s v="PIXEL-TOOLS"/>
    <s v="Capture"/>
    <s v="456-100-089"/>
    <s v="IIG EMEA GERMANY AREA"/>
    <s v="IIG EMEA GERMANY HOUSE DISTRICT"/>
    <s v="STEPHANE BARBERET"/>
    <s v="GERMANY SMB - ESG QUOTA HOUSE"/>
    <s v="IIG EMEA SOUTH DIVISION"/>
    <x v="59"/>
    <s v="D01729"/>
    <x v="66"/>
    <x v="69"/>
    <x v="77"/>
    <s v="Germany"/>
    <s v="Germany"/>
    <x v="0"/>
    <s v="ZOR"/>
    <m/>
    <m/>
    <x v="82"/>
    <x v="76"/>
    <m/>
    <m/>
    <s v="Thomas Duvenbeck Holding GmbH"/>
    <n v="331131446"/>
    <x v="76"/>
    <s v="CXP"/>
    <n v="-1"/>
    <s v="Indirect"/>
    <s v="EMC Sale"/>
    <s v="Y"/>
    <s v="Distributor"/>
    <s v="Velocity Solution Provider;Velocity Services Implement;VSPEX"/>
    <s v="OTHER CHANNEL"/>
    <d v="2013-03-19T00:00:00"/>
    <x v="5"/>
    <d v="2013-03-29T00:00:00"/>
    <n v="3"/>
    <m/>
    <m/>
    <m/>
    <n v="-271.7"/>
    <x v="0"/>
    <s v="FINSERV"/>
    <s v="FINSERV -- OTHER"/>
    <s v="GermanyBOOKINGS"/>
    <s v="Q12013"/>
  </r>
  <r>
    <x v="7"/>
    <x v="0"/>
    <s v="CONTENT AND CASE MGMT"/>
    <x v="3"/>
    <s v="PIXEL-TOOLS"/>
    <s v="Capture"/>
    <s v="456-100-089"/>
    <s v="IIG EMEA GERMANY AREA"/>
    <s v="IIG EMEA GERMANY TERRITORY MANAGER DISTRICT"/>
    <s v="STEPHANE BARBERET"/>
    <s v="ULRICH WENZ"/>
    <s v="IIG EMEA SOUTH DIVISION"/>
    <x v="29"/>
    <n v="68840"/>
    <x v="49"/>
    <x v="53"/>
    <x v="73"/>
    <s v="Germany"/>
    <s v="Germany"/>
    <x v="0"/>
    <s v="ZOR"/>
    <m/>
    <m/>
    <x v="78"/>
    <x v="72"/>
    <m/>
    <m/>
    <s v="DM Dokumenten Management GmbH"/>
    <n v="312868359"/>
    <x v="72"/>
    <s v="DXP"/>
    <n v="2"/>
    <s v="Indirect"/>
    <s v="EMC Sale"/>
    <s v="Y"/>
    <s v="Distributor"/>
    <s v="Information Intelligence Reseller"/>
    <s v="OTHER CHANNEL"/>
    <d v="2013-01-17T00:00:00"/>
    <x v="42"/>
    <d v="2013-03-11T00:00:00"/>
    <n v="3"/>
    <m/>
    <m/>
    <m/>
    <n v="372.9"/>
    <x v="0"/>
    <s v="HIGHTECH"/>
    <s v="HIGHTECH -- COMMERCIAL MACHINERY &amp; COMPUTER EQUIPMENT"/>
    <s v="GermanyBOOKINGS"/>
    <s v="Q12013"/>
  </r>
  <r>
    <x v="7"/>
    <x v="0"/>
    <s v="CONTENT AND CASE MGMT"/>
    <x v="3"/>
    <s v="PIXEL-TOOLS"/>
    <s v="Capture"/>
    <s v="456-100-089"/>
    <s v="IIG EMEA GERMANY AREA"/>
    <s v="IIG EMEA GERMANY TERRITORY MANAGER DISTRICT"/>
    <s v="STEPHANE BARBERET"/>
    <s v="ULRICH WENZ"/>
    <s v="IIG EMEA SOUTH DIVISION"/>
    <x v="29"/>
    <n v="68840"/>
    <x v="49"/>
    <x v="53"/>
    <x v="73"/>
    <s v="Germany"/>
    <s v="Germany"/>
    <x v="0"/>
    <s v="ZOR"/>
    <m/>
    <m/>
    <x v="78"/>
    <x v="72"/>
    <m/>
    <m/>
    <s v="DM Dokumenten Management GmbH"/>
    <n v="312868359"/>
    <x v="72"/>
    <s v="DXP"/>
    <n v="-2"/>
    <s v="Indirect"/>
    <s v="EMC Sale"/>
    <s v="Y"/>
    <s v="Distributor"/>
    <s v="Information Intelligence Reseller"/>
    <s v="OTHER CHANNEL"/>
    <d v="2013-01-17T00:00:00"/>
    <x v="5"/>
    <d v="2013-03-29T00:00:00"/>
    <n v="3"/>
    <m/>
    <m/>
    <m/>
    <n v="-372.9"/>
    <x v="0"/>
    <s v="HIGHTECH"/>
    <s v="HIGHTECH -- COMMERCIAL MACHINERY &amp; COMPUTER EQUIPMENT"/>
    <s v="GermanyBOOKINGS"/>
    <s v="Q12013"/>
  </r>
  <r>
    <x v="7"/>
    <x v="0"/>
    <s v="CONTENT AND CASE MGMT"/>
    <x v="3"/>
    <s v="PIXEL-TOOLS"/>
    <s v="Capture"/>
    <s v="456-100-089"/>
    <s v="IIG EMEA GERMANY AREA"/>
    <s v="IIG EMEA GERMANY TERRITORY MANAGER DISTRICT"/>
    <s v="STEPHANE BARBERET"/>
    <s v="ULRICH WENZ"/>
    <s v="IIG EMEA SOUTH DIVISION"/>
    <x v="29"/>
    <n v="68840"/>
    <x v="70"/>
    <x v="73"/>
    <x v="82"/>
    <s v="Germany"/>
    <s v="Germany"/>
    <x v="0"/>
    <s v="ZOR"/>
    <n v="2682374"/>
    <m/>
    <x v="88"/>
    <x v="81"/>
    <m/>
    <m/>
    <s v="Datapool GmbH Beratung, Dienstleistung und Vermittlung im EDV-, Versicherungs- und Immobilienbereich"/>
    <n v="330123860"/>
    <x v="81"/>
    <s v="DXP"/>
    <n v="11"/>
    <s v="Direct"/>
    <s v="EMC Sale"/>
    <s v="N"/>
    <m/>
    <m/>
    <s v="DIRECT"/>
    <d v="2013-01-17T00:00:00"/>
    <x v="42"/>
    <d v="2013-03-11T00:00:00"/>
    <n v="3"/>
    <m/>
    <m/>
    <m/>
    <n v="3331.9"/>
    <x v="0"/>
    <s v="SERVICES"/>
    <s v="SERVICES -- CONSULTING"/>
    <s v="GermanyBOOKINGS"/>
    <s v="Q12013"/>
  </r>
  <r>
    <x v="7"/>
    <x v="0"/>
    <s v="CONTENT AND CASE MGMT"/>
    <x v="3"/>
    <s v="PIXEL-TOOLS"/>
    <s v="Capture"/>
    <s v="456-100-089"/>
    <s v="IIG EMEA GERMANY AREA"/>
    <s v="IIG EMEA GERMANY TERRITORY MANAGER DISTRICT"/>
    <s v="STEPHANE BARBERET"/>
    <s v="ULRICH WENZ"/>
    <s v="IIG EMEA SOUTH DIVISION"/>
    <x v="29"/>
    <n v="68840"/>
    <x v="70"/>
    <x v="73"/>
    <x v="82"/>
    <s v="Germany"/>
    <s v="Germany"/>
    <x v="0"/>
    <s v="ZOR"/>
    <m/>
    <m/>
    <x v="97"/>
    <x v="88"/>
    <m/>
    <m/>
    <s v="Datapool GmbH Beratung, Dienstleistung und Vermittlung im EDV-, Versicherungs- und Immobilienbereich"/>
    <n v="330123860"/>
    <x v="88"/>
    <s v="DXP"/>
    <n v="2"/>
    <s v="Direct"/>
    <s v="EMC Sale"/>
    <s v="N"/>
    <m/>
    <m/>
    <s v="DIRECT"/>
    <d v="2013-03-11T00:00:00"/>
    <x v="42"/>
    <d v="2013-03-11T00:00:00"/>
    <n v="3"/>
    <m/>
    <m/>
    <m/>
    <n v="605.79999999999995"/>
    <x v="0"/>
    <s v="SERVICES"/>
    <s v="SERVICES -- CONSULTING"/>
    <s v="GermanyBOOKINGS"/>
    <s v="Q12013"/>
  </r>
  <r>
    <x v="7"/>
    <x v="0"/>
    <s v="CONTENT AND CASE MGMT"/>
    <x v="3"/>
    <s v="PIXEL-TOOLS"/>
    <s v="Capture"/>
    <s v="456-100-089"/>
    <s v="IIG EMEA GERMANY AREA"/>
    <s v="IIG EMEA GERMANY TERRITORY MANAGER DISTRICT"/>
    <s v="STEPHANE BARBERET"/>
    <s v="ULRICH WENZ"/>
    <s v="IIG EMEA SOUTH DIVISION"/>
    <x v="29"/>
    <n v="68840"/>
    <x v="66"/>
    <x v="69"/>
    <x v="77"/>
    <s v="Germany"/>
    <s v="Germany"/>
    <x v="0"/>
    <s v="ZOR"/>
    <m/>
    <m/>
    <x v="82"/>
    <x v="76"/>
    <m/>
    <m/>
    <s v="Thomas Duvenbeck Holding GmbH"/>
    <n v="331131446"/>
    <x v="76"/>
    <s v="CXP"/>
    <n v="1"/>
    <s v="Indirect"/>
    <s v="EMC Sale"/>
    <s v="Y"/>
    <s v="Distributor"/>
    <s v="Velocity Solution Provider;Velocity Services Implement;VSPEX"/>
    <s v="OTHER CHANNEL"/>
    <d v="2013-03-19T00:00:00"/>
    <x v="5"/>
    <d v="2013-03-29T00:00:00"/>
    <n v="3"/>
    <m/>
    <m/>
    <m/>
    <n v="271.7"/>
    <x v="0"/>
    <s v="FINSERV"/>
    <s v="FINSERV -- OTHER"/>
    <s v="GermanyBOOKINGS"/>
    <s v="Q12013"/>
  </r>
  <r>
    <x v="7"/>
    <x v="0"/>
    <s v="CONTENT AND CASE MGMT"/>
    <x v="3"/>
    <s v="PIXEL-TOOLS"/>
    <s v="Capture"/>
    <s v="456-100-089"/>
    <s v="IIG EMEA GERMANY AREA"/>
    <s v="IIG EMEA GERMANY TERRITORY MANAGER DISTRICT"/>
    <s v="STEPHANE BARBERET"/>
    <s v="ULRICH WENZ"/>
    <s v="IIG EMEA SOUTH DIVISION"/>
    <x v="29"/>
    <n v="68840"/>
    <x v="69"/>
    <x v="72"/>
    <x v="81"/>
    <s v="Germany"/>
    <s v="Germany"/>
    <x v="0"/>
    <s v="ZOR"/>
    <m/>
    <m/>
    <x v="87"/>
    <x v="80"/>
    <m/>
    <m/>
    <s v="TOYOTA MOTOR CORPORATION"/>
    <n v="690564737"/>
    <x v="80"/>
    <s v="CXP"/>
    <n v="1"/>
    <s v="Indirect"/>
    <s v="EMC Sale"/>
    <s v="Y"/>
    <s v="Distributor"/>
    <s v="Velocity Solution Provider;Velocity Services Implement;VSPEX"/>
    <s v="OTHER CHANNEL"/>
    <d v="2013-01-22T00:00:00"/>
    <x v="42"/>
    <d v="2013-03-11T00:00:00"/>
    <n v="3"/>
    <m/>
    <m/>
    <m/>
    <n v="271.7"/>
    <x v="0"/>
    <s v="DISCRETE MFG"/>
    <s v="DISCRETE MFG -- AUTOMOTIVE"/>
    <s v="GermanyBOOKINGS"/>
    <s v="Q12013"/>
  </r>
  <r>
    <x v="11"/>
    <x v="0"/>
    <s v="CONTENT AND CASE MGMT"/>
    <x v="3"/>
    <s v="PIXEL-TOOLS"/>
    <s v="Capture"/>
    <s v="456-100-089"/>
    <s v="IIG EMEA ITALY AREA"/>
    <s v="IIG EMEA ITALY DISTRICT"/>
    <s v="STEPHANE BARBERET"/>
    <s v="CHRISTIAN DAVERSA"/>
    <s v="IIG EMEA SOUTH DIVISION"/>
    <x v="60"/>
    <s v="D01736"/>
    <x v="73"/>
    <x v="76"/>
    <x v="85"/>
    <s v="Italy"/>
    <s v="Italy"/>
    <x v="0"/>
    <s v="ZOR"/>
    <n v="2714717"/>
    <m/>
    <x v="98"/>
    <x v="89"/>
    <m/>
    <m/>
    <s v="GR INFORMATICA SRL"/>
    <n v="435782974"/>
    <x v="89"/>
    <s v="DXP"/>
    <n v="1"/>
    <s v="Indirect"/>
    <s v="EMC Sale"/>
    <s v="N"/>
    <m/>
    <m/>
    <s v="DIRECT"/>
    <d v="2013-02-14T00:00:00"/>
    <x v="15"/>
    <d v="2013-02-22T00:00:00"/>
    <n v="2"/>
    <m/>
    <m/>
    <m/>
    <n v="302.89999999999998"/>
    <x v="0"/>
    <s v="WHOLESALE"/>
    <s v="WHOLESALE -- EQUIPMENT MANUFATURING"/>
    <s v="ItalyBOOKINGS"/>
    <s v="Q12013"/>
  </r>
  <r>
    <x v="11"/>
    <x v="0"/>
    <s v="CONTENT AND CASE MGMT"/>
    <x v="3"/>
    <s v="PIXEL-TOOLS"/>
    <s v="Capture"/>
    <s v="456-100-089"/>
    <s v="IIG EMEA ITALY AREA"/>
    <s v="IIG EMEA ITALY DISTRICT"/>
    <s v="STEPHANE BARBERET"/>
    <s v="CHRISTIAN DAVERSA"/>
    <s v="IIG EMEA SOUTH DIVISION"/>
    <x v="60"/>
    <s v="D01736"/>
    <x v="73"/>
    <x v="76"/>
    <x v="85"/>
    <s v="Italy"/>
    <s v="Italy"/>
    <x v="0"/>
    <s v="ZOR"/>
    <n v="2714734"/>
    <m/>
    <x v="99"/>
    <x v="90"/>
    <m/>
    <m/>
    <s v="GR INFORMATICA SRL"/>
    <n v="435782974"/>
    <x v="90"/>
    <s v="DXP"/>
    <n v="2"/>
    <s v="Indirect"/>
    <s v="EMC Sale"/>
    <s v="N"/>
    <m/>
    <m/>
    <s v="DIRECT"/>
    <d v="2013-02-14T00:00:00"/>
    <x v="15"/>
    <d v="2013-02-22T00:00:00"/>
    <n v="2"/>
    <m/>
    <m/>
    <m/>
    <n v="605.79999999999995"/>
    <x v="0"/>
    <s v="WHOLESALE"/>
    <s v="WHOLESALE -- EQUIPMENT MANUFATURING"/>
    <s v="ItalyBOOKINGS"/>
    <s v="Q12013"/>
  </r>
  <r>
    <x v="11"/>
    <x v="0"/>
    <s v="CONTENT AND CASE MGMT"/>
    <x v="3"/>
    <s v="PIXEL-TOOLS"/>
    <s v="Capture"/>
    <s v="456-100-089"/>
    <s v="IIG EMEA ITALY AREA"/>
    <s v="IIG EMEA ITALY DISTRICT"/>
    <s v="STEPHANE BARBERET"/>
    <s v="CHRISTIAN DAVERSA"/>
    <s v="IIG EMEA SOUTH DIVISION"/>
    <x v="60"/>
    <s v="D01736"/>
    <x v="73"/>
    <x v="76"/>
    <x v="85"/>
    <s v="Italy"/>
    <s v="Italy"/>
    <x v="0"/>
    <s v="ZOR"/>
    <m/>
    <m/>
    <x v="100"/>
    <x v="91"/>
    <m/>
    <m/>
    <s v="GR INFORMATICA SRL"/>
    <n v="435782974"/>
    <x v="91"/>
    <s v="DXP"/>
    <n v="1"/>
    <s v="Indirect"/>
    <s v="EMC Sale"/>
    <s v="N"/>
    <m/>
    <m/>
    <s v="DIRECT"/>
    <d v="2013-02-28T00:00:00"/>
    <x v="23"/>
    <d v="2013-03-13T00:00:00"/>
    <n v="3"/>
    <m/>
    <m/>
    <m/>
    <n v="302.89999999999998"/>
    <x v="0"/>
    <s v="WHOLESALE"/>
    <s v="WHOLESALE -- EQUIPMENT MANUFATURING"/>
    <s v="ItalyBOOKINGS"/>
    <s v="Q12013"/>
  </r>
  <r>
    <x v="4"/>
    <x v="2"/>
    <s v="CONTENT AND CASE MGMT"/>
    <x v="3"/>
    <s v="PIXEL-TOOLS"/>
    <s v="Capture"/>
    <s v="456-100-089"/>
    <s v="IIG EMEA NORDICS AREA"/>
    <s v="IIG EMEA DENMARK DISTRICT"/>
    <s v="MARK RATTLEY"/>
    <s v="ERLING KVALHEIM"/>
    <s v="IIG EMEA NORTH DIVISION"/>
    <x v="15"/>
    <n v="100878"/>
    <x v="49"/>
    <x v="53"/>
    <x v="72"/>
    <s v="Netherlands"/>
    <s v="Netherlands"/>
    <x v="0"/>
    <s v="ZOR"/>
    <m/>
    <m/>
    <x v="77"/>
    <x v="71"/>
    <m/>
    <m/>
    <s v="AGIN VAN BOCKHOOVEN B.V."/>
    <n v="26211111"/>
    <x v="71"/>
    <s v="DXP"/>
    <n v="1"/>
    <s v="Indirect"/>
    <s v="EMC Sale"/>
    <s v="Y"/>
    <s v="Distributor"/>
    <s v="Information Intelligence Reseller"/>
    <s v="OTHER CHANNEL"/>
    <d v="2013-03-28T00:00:00"/>
    <x v="3"/>
    <d v="2013-03-31T00:00:00"/>
    <n v="3"/>
    <m/>
    <m/>
    <m/>
    <n v="242.39"/>
    <x v="0"/>
    <s v="NOT DEFINED"/>
    <s v="NOT DEFINED"/>
    <s v="BeneluxBOOKINGS"/>
    <s v="Q12013"/>
  </r>
  <r>
    <x v="7"/>
    <x v="0"/>
    <s v="CONTENT AND CASE MGMT"/>
    <x v="3"/>
    <s v="PIXEL-TOOLS"/>
    <s v="Capture"/>
    <s v="456-100-089"/>
    <s v="IIG EMEA NORDICS AREA"/>
    <s v="IIG EMEA DENMARK DISTRICT"/>
    <s v="MARK RATTLEY"/>
    <s v="ERLING KVALHEIM"/>
    <s v="IIG EMEA NORTH DIVISION"/>
    <x v="15"/>
    <n v="100878"/>
    <x v="49"/>
    <x v="53"/>
    <x v="73"/>
    <s v="Germany"/>
    <s v="Germany"/>
    <x v="0"/>
    <s v="ZOR"/>
    <m/>
    <m/>
    <x v="78"/>
    <x v="72"/>
    <m/>
    <m/>
    <s v="DM Dokumenten Management GmbH"/>
    <n v="312868359"/>
    <x v="72"/>
    <s v="DXP"/>
    <n v="2"/>
    <s v="Indirect"/>
    <s v="EMC Sale"/>
    <s v="Y"/>
    <s v="Distributor"/>
    <s v="Information Intelligence Reseller"/>
    <s v="OTHER CHANNEL"/>
    <d v="2013-01-17T00:00:00"/>
    <x v="5"/>
    <d v="2013-03-29T00:00:00"/>
    <n v="3"/>
    <m/>
    <m/>
    <m/>
    <n v="372.9"/>
    <x v="0"/>
    <s v="HIGHTECH"/>
    <s v="HIGHTECH -- COMMERCIAL MACHINERY &amp; COMPUTER EQUIPMENT"/>
    <s v="GermanyBOOKINGS"/>
    <s v="Q12013"/>
  </r>
  <r>
    <x v="4"/>
    <x v="2"/>
    <s v="CONTENT AND CASE MGMT"/>
    <x v="3"/>
    <s v="PIXEL-TOOLS"/>
    <s v="Capture"/>
    <s v="456-100-089"/>
    <s v="IIG EMEA NORDICS AREA"/>
    <s v="IIG EMEA DENMARK DISTRICT"/>
    <s v="MARK RATTLEY"/>
    <s v="ERLING KVALHEIM"/>
    <s v="IIG EMEA NORTH DIVISION"/>
    <x v="15"/>
    <n v="100878"/>
    <x v="49"/>
    <x v="53"/>
    <x v="74"/>
    <s v="Netherlands"/>
    <s v="Netherlands"/>
    <x v="0"/>
    <s v="ZOR"/>
    <m/>
    <m/>
    <x v="79"/>
    <x v="73"/>
    <m/>
    <m/>
    <s v="NEDERLANDSE DEURWAARDERS ASSOCIATIE B.V."/>
    <n v="406751219"/>
    <x v="73"/>
    <s v="DXP"/>
    <n v="1"/>
    <s v="Indirect"/>
    <s v="EMC Sale"/>
    <s v="Y"/>
    <s v="Distributor"/>
    <s v="Information Intelligence Reseller"/>
    <s v="OTHER CHANNEL"/>
    <d v="2013-02-25T00:00:00"/>
    <x v="5"/>
    <d v="2013-03-29T00:00:00"/>
    <n v="3"/>
    <m/>
    <m/>
    <m/>
    <n v="247.5"/>
    <x v="0"/>
    <s v="FINSERV"/>
    <s v="FINSERV -- OTHER"/>
    <s v="BeneluxBOOKINGS"/>
    <s v="Q12013"/>
  </r>
  <r>
    <x v="7"/>
    <x v="0"/>
    <s v="CONTENT AND CASE MGMT"/>
    <x v="3"/>
    <s v="PIXEL-TOOLS"/>
    <s v="Capture"/>
    <s v="456-100-089"/>
    <s v="IIG EMEA NORDICS AREA"/>
    <s v="IIG EMEA DENMARK DISTRICT"/>
    <s v="MARK RATTLEY"/>
    <s v="ERLING KVALHEIM"/>
    <s v="IIG EMEA NORTH DIVISION"/>
    <x v="15"/>
    <n v="100878"/>
    <x v="49"/>
    <x v="53"/>
    <x v="75"/>
    <s v="Germany"/>
    <s v="Germany"/>
    <x v="0"/>
    <s v="ZOR"/>
    <m/>
    <m/>
    <x v="80"/>
    <x v="74"/>
    <m/>
    <m/>
    <s v="talonec business solutions GmbH"/>
    <n v="320485311"/>
    <x v="74"/>
    <s v="DXP"/>
    <n v="1"/>
    <s v="Indirect"/>
    <s v="EMC Sale"/>
    <s v="Y"/>
    <s v="Distributor"/>
    <s v="Information Intelligence Reseller"/>
    <s v="OTHER CHANNEL"/>
    <d v="2013-03-13T00:00:00"/>
    <x v="3"/>
    <d v="2013-03-31T00:00:00"/>
    <n v="3"/>
    <m/>
    <m/>
    <m/>
    <n v="247.5"/>
    <x v="0"/>
    <s v="SERVICES"/>
    <s v="SERVICES -- CONSULTING"/>
    <s v="GermanyBOOKINGS"/>
    <s v="Q12013"/>
  </r>
  <r>
    <x v="5"/>
    <x v="2"/>
    <s v="CONTENT AND CASE MGMT"/>
    <x v="3"/>
    <s v="PIXEL-TOOLS"/>
    <s v="Capture"/>
    <s v="456-100-089"/>
    <s v="IIG EMEA UK/IRELAND AREA"/>
    <s v="IIG EMEA UK/IRELAND QUOTA DISTRICT"/>
    <s v="MARK RATTLEY"/>
    <s v="UKI SMB - ESG QUOTA HOUSE"/>
    <s v="IIG EMEA NORTH DIVISION"/>
    <x v="61"/>
    <s v="D07082"/>
    <x v="66"/>
    <x v="70"/>
    <x v="79"/>
    <s v="United Kingdom"/>
    <s v="United Kingdom"/>
    <x v="0"/>
    <s v="ZOR"/>
    <m/>
    <m/>
    <x v="83"/>
    <x v="77"/>
    <m/>
    <m/>
    <s v="WOLLENS LTD"/>
    <n v="216142943"/>
    <x v="77"/>
    <s v="CXP"/>
    <n v="1"/>
    <s v="Indirect"/>
    <s v="EMC Sale"/>
    <s v="Y"/>
    <s v="Distributor"/>
    <s v="Velocity Solution Provider;Velocity Services Implement;VSPEX"/>
    <s v="OTHER CHANNEL"/>
    <d v="2013-03-14T00:00:00"/>
    <x v="3"/>
    <d v="2013-03-31T00:00:00"/>
    <n v="3"/>
    <m/>
    <m/>
    <m/>
    <n v="271.25"/>
    <x v="0"/>
    <s v="HIGHTECH"/>
    <s v="HIGHTECH -- COMMERCIAL MACHINERY &amp; COMPUTER EQUIPMENT"/>
    <s v="UK&amp;IBOOKINGS"/>
    <s v="Q12013"/>
  </r>
  <r>
    <x v="11"/>
    <x v="0"/>
    <s v="CONTENT AND CASE MGMT"/>
    <x v="3"/>
    <s v="PIXEL-TOOLS"/>
    <s v="Capture"/>
    <s v="456-100-089"/>
    <s v="ITALY HOUSE AREA"/>
    <s v="ITALY HOUSE DISTRICT"/>
    <s v="ITALY QUOTA HOUSE AM"/>
    <s v="ITALY QUOTA HOUSE DM"/>
    <s v="EUROPE WEST DIVISION"/>
    <x v="62"/>
    <s v="D01006"/>
    <x v="73"/>
    <x v="76"/>
    <x v="85"/>
    <s v="Italy"/>
    <s v="Italy"/>
    <x v="0"/>
    <s v="ZOR"/>
    <n v="2714717"/>
    <m/>
    <x v="98"/>
    <x v="89"/>
    <m/>
    <m/>
    <s v="GR INFORMATICA SRL"/>
    <n v="435782974"/>
    <x v="89"/>
    <s v="DXP"/>
    <n v="1"/>
    <s v="Indirect"/>
    <s v="EMC Sale"/>
    <s v="N"/>
    <m/>
    <m/>
    <s v="DIRECT"/>
    <d v="2013-02-14T00:00:00"/>
    <x v="43"/>
    <d v="2013-02-14T00:00:00"/>
    <n v="2"/>
    <m/>
    <m/>
    <m/>
    <n v="302.89999999999998"/>
    <x v="0"/>
    <s v="WHOLESALE"/>
    <s v="WHOLESALE -- EQUIPMENT MANUFATURING"/>
    <s v="ItalyBOOKINGS"/>
    <s v="Q12013"/>
  </r>
  <r>
    <x v="11"/>
    <x v="0"/>
    <s v="CONTENT AND CASE MGMT"/>
    <x v="3"/>
    <s v="PIXEL-TOOLS"/>
    <s v="Capture"/>
    <s v="456-100-089"/>
    <s v="ITALY HOUSE AREA"/>
    <s v="ITALY HOUSE DISTRICT"/>
    <s v="ITALY QUOTA HOUSE AM"/>
    <s v="ITALY QUOTA HOUSE DM"/>
    <s v="EUROPE WEST DIVISION"/>
    <x v="62"/>
    <s v="D01006"/>
    <x v="73"/>
    <x v="76"/>
    <x v="85"/>
    <s v="Italy"/>
    <s v="Italy"/>
    <x v="0"/>
    <s v="ZOR"/>
    <n v="2714717"/>
    <m/>
    <x v="98"/>
    <x v="89"/>
    <m/>
    <m/>
    <s v="GR INFORMATICA SRL"/>
    <n v="435782974"/>
    <x v="89"/>
    <s v="DXP"/>
    <n v="-1"/>
    <s v="Indirect"/>
    <s v="EMC Sale"/>
    <s v="N"/>
    <m/>
    <m/>
    <s v="DIRECT"/>
    <d v="2013-02-14T00:00:00"/>
    <x v="15"/>
    <d v="2013-02-22T00:00:00"/>
    <n v="2"/>
    <m/>
    <m/>
    <m/>
    <n v="-302.89999999999998"/>
    <x v="0"/>
    <s v="WHOLESALE"/>
    <s v="WHOLESALE -- EQUIPMENT MANUFATURING"/>
    <s v="ItalyBOOKINGS"/>
    <s v="Q12013"/>
  </r>
  <r>
    <x v="11"/>
    <x v="0"/>
    <s v="CONTENT AND CASE MGMT"/>
    <x v="3"/>
    <s v="PIXEL-TOOLS"/>
    <s v="Capture"/>
    <s v="456-100-089"/>
    <s v="ITALY HOUSE AREA"/>
    <s v="ITALY HOUSE DISTRICT"/>
    <s v="ITALY QUOTA HOUSE AM"/>
    <s v="ITALY QUOTA HOUSE DM"/>
    <s v="EUROPE WEST DIVISION"/>
    <x v="62"/>
    <s v="D01006"/>
    <x v="73"/>
    <x v="76"/>
    <x v="85"/>
    <s v="Italy"/>
    <s v="Italy"/>
    <x v="0"/>
    <s v="ZOR"/>
    <n v="2714734"/>
    <m/>
    <x v="99"/>
    <x v="90"/>
    <m/>
    <m/>
    <s v="GR INFORMATICA SRL"/>
    <n v="435782974"/>
    <x v="90"/>
    <s v="DXP"/>
    <n v="2"/>
    <s v="Indirect"/>
    <s v="EMC Sale"/>
    <s v="N"/>
    <m/>
    <m/>
    <s v="DIRECT"/>
    <d v="2013-02-14T00:00:00"/>
    <x v="43"/>
    <d v="2013-02-14T00:00:00"/>
    <n v="2"/>
    <m/>
    <m/>
    <m/>
    <n v="605.79999999999995"/>
    <x v="0"/>
    <s v="WHOLESALE"/>
    <s v="WHOLESALE -- EQUIPMENT MANUFATURING"/>
    <s v="ItalyBOOKINGS"/>
    <s v="Q12013"/>
  </r>
  <r>
    <x v="11"/>
    <x v="0"/>
    <s v="CONTENT AND CASE MGMT"/>
    <x v="3"/>
    <s v="PIXEL-TOOLS"/>
    <s v="Capture"/>
    <s v="456-100-089"/>
    <s v="ITALY HOUSE AREA"/>
    <s v="ITALY HOUSE DISTRICT"/>
    <s v="ITALY QUOTA HOUSE AM"/>
    <s v="ITALY QUOTA HOUSE DM"/>
    <s v="EUROPE WEST DIVISION"/>
    <x v="62"/>
    <s v="D01006"/>
    <x v="73"/>
    <x v="76"/>
    <x v="85"/>
    <s v="Italy"/>
    <s v="Italy"/>
    <x v="0"/>
    <s v="ZOR"/>
    <n v="2714734"/>
    <m/>
    <x v="99"/>
    <x v="90"/>
    <m/>
    <m/>
    <s v="GR INFORMATICA SRL"/>
    <n v="435782974"/>
    <x v="90"/>
    <s v="DXP"/>
    <n v="-2"/>
    <s v="Indirect"/>
    <s v="EMC Sale"/>
    <s v="N"/>
    <m/>
    <m/>
    <s v="DIRECT"/>
    <d v="2013-02-14T00:00:00"/>
    <x v="15"/>
    <d v="2013-02-22T00:00:00"/>
    <n v="2"/>
    <m/>
    <m/>
    <m/>
    <n v="-605.79999999999995"/>
    <x v="0"/>
    <s v="WHOLESALE"/>
    <s v="WHOLESALE -- EQUIPMENT MANUFATURING"/>
    <s v="ItalyBOOKINGS"/>
    <s v="Q12013"/>
  </r>
  <r>
    <x v="11"/>
    <x v="0"/>
    <s v="CONTENT AND CASE MGMT"/>
    <x v="3"/>
    <s v="PIXEL-TOOLS"/>
    <s v="Capture"/>
    <s v="456-100-089"/>
    <s v="ITALY HOUSE AREA"/>
    <s v="ITALY HOUSE DISTRICT"/>
    <s v="ITALY QUOTA HOUSE AM"/>
    <s v="ITALY QUOTA HOUSE DM"/>
    <s v="EUROPE WEST DIVISION"/>
    <x v="62"/>
    <s v="D01006"/>
    <x v="73"/>
    <x v="76"/>
    <x v="85"/>
    <s v="Italy"/>
    <s v="Italy"/>
    <x v="0"/>
    <s v="ZOR"/>
    <m/>
    <m/>
    <x v="100"/>
    <x v="91"/>
    <m/>
    <m/>
    <s v="GR INFORMATICA SRL"/>
    <n v="435782974"/>
    <x v="91"/>
    <s v="DXP"/>
    <n v="1"/>
    <s v="Indirect"/>
    <s v="EMC Sale"/>
    <s v="N"/>
    <m/>
    <m/>
    <s v="DIRECT"/>
    <d v="2013-02-28T00:00:00"/>
    <x v="14"/>
    <d v="2013-02-28T00:00:00"/>
    <n v="2"/>
    <m/>
    <m/>
    <m/>
    <n v="302.89999999999998"/>
    <x v="0"/>
    <s v="WHOLESALE"/>
    <s v="WHOLESALE -- EQUIPMENT MANUFATURING"/>
    <s v="ItalyBOOKINGS"/>
    <s v="Q12013"/>
  </r>
  <r>
    <x v="11"/>
    <x v="0"/>
    <s v="CONTENT AND CASE MGMT"/>
    <x v="3"/>
    <s v="PIXEL-TOOLS"/>
    <s v="Capture"/>
    <s v="456-100-089"/>
    <s v="ITALY HOUSE AREA"/>
    <s v="ITALY HOUSE DISTRICT"/>
    <s v="ITALY QUOTA HOUSE AM"/>
    <s v="ITALY QUOTA HOUSE DM"/>
    <s v="EUROPE WEST DIVISION"/>
    <x v="62"/>
    <s v="D01006"/>
    <x v="73"/>
    <x v="76"/>
    <x v="85"/>
    <s v="Italy"/>
    <s v="Italy"/>
    <x v="0"/>
    <s v="ZOR"/>
    <m/>
    <m/>
    <x v="100"/>
    <x v="91"/>
    <m/>
    <m/>
    <s v="GR INFORMATICA SRL"/>
    <n v="435782974"/>
    <x v="91"/>
    <s v="DXP"/>
    <n v="-1"/>
    <s v="Indirect"/>
    <s v="EMC Sale"/>
    <s v="N"/>
    <m/>
    <m/>
    <s v="DIRECT"/>
    <d v="2013-02-28T00:00:00"/>
    <x v="23"/>
    <d v="2013-03-13T00:00:00"/>
    <n v="3"/>
    <m/>
    <m/>
    <m/>
    <n v="-302.89999999999998"/>
    <x v="0"/>
    <s v="WHOLESALE"/>
    <s v="WHOLESALE -- EQUIPMENT MANUFATURING"/>
    <s v="ItalyBOOKINGS"/>
    <s v="Q12013"/>
  </r>
  <r>
    <x v="4"/>
    <x v="2"/>
    <s v="CONTENT AND CASE MGMT"/>
    <x v="3"/>
    <s v="PIXEL-TOOLS"/>
    <s v="Capture"/>
    <s v="456-100-090"/>
    <s v="BELUX AREA"/>
    <s v="BELGIUM HOUSE DISTRICT"/>
    <s v="ALAIN SOHET"/>
    <s v="BELGIUM HOUSE DISTRICT QUOTA HOUSE DM"/>
    <s v="EUROPE WEST DIVISION"/>
    <x v="51"/>
    <s v="D00992"/>
    <x v="49"/>
    <x v="53"/>
    <x v="86"/>
    <s v="Germany"/>
    <s v="Germany"/>
    <x v="0"/>
    <s v="ZOR"/>
    <m/>
    <m/>
    <x v="101"/>
    <x v="92"/>
    <m/>
    <m/>
    <s v="Donau-Ries Klinik Donauwörth"/>
    <n v="344444828"/>
    <x v="92"/>
    <s v="DXP"/>
    <n v="1"/>
    <s v="Indirect"/>
    <s v="EMC Sale"/>
    <s v="Y"/>
    <s v="Distributor"/>
    <s v="Information Intelligence Reseller"/>
    <s v="OTHER CHANNEL"/>
    <d v="2013-02-25T00:00:00"/>
    <x v="30"/>
    <d v="2013-02-25T00:00:00"/>
    <n v="2"/>
    <m/>
    <m/>
    <m/>
    <n v="497.5"/>
    <x v="0"/>
    <s v="HEALTHCARE"/>
    <s v="HEALTHCARE -- GENERAL"/>
    <s v="BeneluxBOOKINGS"/>
    <s v="Q12013"/>
  </r>
  <r>
    <x v="4"/>
    <x v="2"/>
    <s v="CONTENT AND CASE MGMT"/>
    <x v="3"/>
    <s v="PIXEL-TOOLS"/>
    <s v="Capture"/>
    <s v="456-100-090"/>
    <s v="BELUX AREA"/>
    <s v="BELGIUM HOUSE DISTRICT"/>
    <s v="ALAIN SOHET"/>
    <s v="BELGIUM HOUSE DISTRICT QUOTA HOUSE DM"/>
    <s v="EUROPE WEST DIVISION"/>
    <x v="51"/>
    <s v="D00992"/>
    <x v="49"/>
    <x v="53"/>
    <x v="86"/>
    <s v="Germany"/>
    <s v="Germany"/>
    <x v="0"/>
    <s v="ZOR"/>
    <m/>
    <m/>
    <x v="101"/>
    <x v="92"/>
    <m/>
    <m/>
    <s v="Donau-Ries Klinik Donauwörth"/>
    <n v="344444828"/>
    <x v="92"/>
    <s v="DXP"/>
    <n v="-1"/>
    <s v="Indirect"/>
    <s v="EMC Sale"/>
    <s v="Y"/>
    <s v="Distributor"/>
    <s v="Information Intelligence Reseller"/>
    <s v="OTHER CHANNEL"/>
    <d v="2013-02-25T00:00:00"/>
    <x v="21"/>
    <d v="2013-02-26T00:00:00"/>
    <n v="2"/>
    <m/>
    <m/>
    <m/>
    <n v="-497.5"/>
    <x v="0"/>
    <s v="HEALTHCARE"/>
    <s v="HEALTHCARE -- GENERAL"/>
    <s v="BeneluxBOOKINGS"/>
    <s v="Q12013"/>
  </r>
  <r>
    <x v="4"/>
    <x v="2"/>
    <s v="CONTENT AND CASE MGMT"/>
    <x v="3"/>
    <s v="PIXEL-TOOLS"/>
    <s v="Capture"/>
    <s v="456-100-090"/>
    <s v="BELUX AREA"/>
    <s v="BELGIUM HOUSE DISTRICT"/>
    <s v="ALAIN SOHET"/>
    <s v="BELGIUM HOUSE DISTRICT QUOTA HOUSE DM"/>
    <s v="EUROPE WEST DIVISION"/>
    <x v="51"/>
    <s v="D00992"/>
    <x v="49"/>
    <x v="53"/>
    <x v="87"/>
    <s v="Switzerland"/>
    <s v="Switzerland"/>
    <x v="0"/>
    <s v="ZOR"/>
    <m/>
    <m/>
    <x v="102"/>
    <x v="93"/>
    <m/>
    <m/>
    <s v="HINT AG"/>
    <n v="482800807"/>
    <x v="93"/>
    <s v="DXP"/>
    <n v="1"/>
    <s v="Indirect"/>
    <s v="EMC Sale"/>
    <s v="Y"/>
    <s v="Distributor"/>
    <s v="Information Intelligence Reseller"/>
    <s v="OTHER CHANNEL"/>
    <d v="2013-02-13T00:00:00"/>
    <x v="44"/>
    <d v="2013-02-13T00:00:00"/>
    <n v="2"/>
    <m/>
    <m/>
    <m/>
    <n v="497.5"/>
    <x v="0"/>
    <s v="SERVICES"/>
    <s v="SERVICES -- CONSULTING"/>
    <s v="BeneluxBOOKINGS"/>
    <s v="Q12013"/>
  </r>
  <r>
    <x v="4"/>
    <x v="2"/>
    <s v="CONTENT AND CASE MGMT"/>
    <x v="3"/>
    <s v="PIXEL-TOOLS"/>
    <s v="Capture"/>
    <s v="456-100-090"/>
    <s v="BELUX AREA"/>
    <s v="BELGIUM HOUSE DISTRICT"/>
    <s v="ALAIN SOHET"/>
    <s v="BELGIUM HOUSE DISTRICT QUOTA HOUSE DM"/>
    <s v="EUROPE WEST DIVISION"/>
    <x v="51"/>
    <s v="D00992"/>
    <x v="49"/>
    <x v="53"/>
    <x v="87"/>
    <s v="Switzerland"/>
    <s v="Switzerland"/>
    <x v="0"/>
    <s v="ZOR"/>
    <m/>
    <m/>
    <x v="102"/>
    <x v="93"/>
    <m/>
    <m/>
    <s v="HINT AG"/>
    <n v="482800807"/>
    <x v="93"/>
    <s v="DXP"/>
    <n v="-1"/>
    <s v="Indirect"/>
    <s v="EMC Sale"/>
    <s v="Y"/>
    <s v="Distributor"/>
    <s v="Information Intelligence Reseller"/>
    <s v="OTHER CHANNEL"/>
    <d v="2013-02-13T00:00:00"/>
    <x v="15"/>
    <d v="2013-02-22T00:00:00"/>
    <n v="2"/>
    <m/>
    <m/>
    <m/>
    <n v="-497.5"/>
    <x v="0"/>
    <s v="SERVICES"/>
    <s v="SERVICES -- CONSULTING"/>
    <s v="BeneluxBOOKINGS"/>
    <s v="Q12013"/>
  </r>
  <r>
    <x v="4"/>
    <x v="2"/>
    <s v="CONTENT AND CASE MGMT"/>
    <x v="3"/>
    <s v="PIXEL-TOOLS"/>
    <s v="Capture"/>
    <s v="456-100-090"/>
    <s v="BELUX AREA"/>
    <s v="BELGIUM HOUSE DISTRICT"/>
    <s v="ALAIN SOHET"/>
    <s v="BELGIUM HOUSE DISTRICT QUOTA HOUSE DM"/>
    <s v="EUROPE WEST DIVISION"/>
    <x v="51"/>
    <s v="D00992"/>
    <x v="49"/>
    <x v="53"/>
    <x v="87"/>
    <s v="Switzerland"/>
    <s v="Switzerland"/>
    <x v="0"/>
    <s v="ZOR"/>
    <m/>
    <m/>
    <x v="103"/>
    <x v="94"/>
    <m/>
    <m/>
    <s v="HINT AG"/>
    <n v="482800807"/>
    <x v="94"/>
    <s v="DXP"/>
    <n v="1"/>
    <s v="Indirect"/>
    <s v="EMC Sale"/>
    <s v="Y"/>
    <s v="Distributor"/>
    <s v="Information Intelligence Reseller"/>
    <s v="OTHER CHANNEL"/>
    <d v="2013-02-18T00:00:00"/>
    <x v="11"/>
    <d v="2013-02-18T00:00:00"/>
    <n v="2"/>
    <m/>
    <m/>
    <m/>
    <n v="497.5"/>
    <x v="0"/>
    <s v="SERVICES"/>
    <s v="SERVICES -- CONSULTING"/>
    <s v="BeneluxBOOKINGS"/>
    <s v="Q12013"/>
  </r>
  <r>
    <x v="4"/>
    <x v="2"/>
    <s v="CONTENT AND CASE MGMT"/>
    <x v="3"/>
    <s v="PIXEL-TOOLS"/>
    <s v="Capture"/>
    <s v="456-100-090"/>
    <s v="BELUX AREA"/>
    <s v="BELGIUM HOUSE DISTRICT"/>
    <s v="ALAIN SOHET"/>
    <s v="BELGIUM HOUSE DISTRICT QUOTA HOUSE DM"/>
    <s v="EUROPE WEST DIVISION"/>
    <x v="51"/>
    <s v="D00992"/>
    <x v="49"/>
    <x v="53"/>
    <x v="87"/>
    <s v="Switzerland"/>
    <s v="Switzerland"/>
    <x v="0"/>
    <s v="ZOR"/>
    <m/>
    <m/>
    <x v="103"/>
    <x v="94"/>
    <m/>
    <m/>
    <s v="HINT AG"/>
    <n v="482800807"/>
    <x v="94"/>
    <s v="DXP"/>
    <n v="-1"/>
    <s v="Indirect"/>
    <s v="EMC Sale"/>
    <s v="Y"/>
    <s v="Distributor"/>
    <s v="Information Intelligence Reseller"/>
    <s v="OTHER CHANNEL"/>
    <d v="2013-02-18T00:00:00"/>
    <x v="15"/>
    <d v="2013-02-22T00:00:00"/>
    <n v="2"/>
    <m/>
    <m/>
    <m/>
    <n v="-497.5"/>
    <x v="0"/>
    <s v="SERVICES"/>
    <s v="SERVICES -- CONSULTING"/>
    <s v="BeneluxBOOKINGS"/>
    <s v="Q12013"/>
  </r>
  <r>
    <x v="4"/>
    <x v="2"/>
    <s v="CONTENT AND CASE MGMT"/>
    <x v="3"/>
    <s v="PIXEL-TOOLS"/>
    <s v="Capture"/>
    <s v="456-100-090"/>
    <s v="BELUX AREA"/>
    <s v="BELGIUM HOUSE DISTRICT"/>
    <s v="ALAIN SOHET"/>
    <s v="BELGIUM HOUSE DISTRICT QUOTA HOUSE DM"/>
    <s v="EUROPE WEST DIVISION"/>
    <x v="51"/>
    <s v="D00992"/>
    <x v="49"/>
    <x v="53"/>
    <x v="88"/>
    <s v="Germany"/>
    <s v="Germany"/>
    <x v="0"/>
    <s v="ZOR"/>
    <m/>
    <m/>
    <x v="104"/>
    <x v="95"/>
    <m/>
    <m/>
    <s v="Kreiskliniken Dillingen-Wertingen gemeinnützige GmbH"/>
    <n v="332343008"/>
    <x v="95"/>
    <s v="DXP"/>
    <n v="1"/>
    <s v="Indirect"/>
    <s v="EMC Sale"/>
    <s v="Y"/>
    <s v="Distributor"/>
    <s v="Information Intelligence Reseller"/>
    <s v="OTHER CHANNEL"/>
    <d v="2013-02-11T00:00:00"/>
    <x v="28"/>
    <d v="2013-02-11T00:00:00"/>
    <n v="2"/>
    <m/>
    <m/>
    <m/>
    <n v="497.5"/>
    <x v="0"/>
    <s v="HEALTHCARE"/>
    <s v="HEALTHCARE -- GENERAL"/>
    <s v="BeneluxBOOKINGS"/>
    <s v="Q12013"/>
  </r>
  <r>
    <x v="4"/>
    <x v="2"/>
    <s v="CONTENT AND CASE MGMT"/>
    <x v="3"/>
    <s v="PIXEL-TOOLS"/>
    <s v="Capture"/>
    <s v="456-100-090"/>
    <s v="BELUX AREA"/>
    <s v="BELGIUM HOUSE DISTRICT"/>
    <s v="ALAIN SOHET"/>
    <s v="BELGIUM HOUSE DISTRICT QUOTA HOUSE DM"/>
    <s v="EUROPE WEST DIVISION"/>
    <x v="51"/>
    <s v="D00992"/>
    <x v="49"/>
    <x v="53"/>
    <x v="88"/>
    <s v="Germany"/>
    <s v="Germany"/>
    <x v="0"/>
    <s v="ZOR"/>
    <m/>
    <m/>
    <x v="104"/>
    <x v="95"/>
    <m/>
    <m/>
    <s v="Kreiskliniken Dillingen-Wertingen gemeinnützige GmbH"/>
    <n v="332343008"/>
    <x v="95"/>
    <s v="DXP"/>
    <n v="-1"/>
    <s v="Indirect"/>
    <s v="EMC Sale"/>
    <s v="Y"/>
    <s v="Distributor"/>
    <s v="Information Intelligence Reseller"/>
    <s v="OTHER CHANNEL"/>
    <d v="2013-02-11T00:00:00"/>
    <x v="15"/>
    <d v="2013-02-22T00:00:00"/>
    <n v="2"/>
    <m/>
    <m/>
    <m/>
    <n v="-497.5"/>
    <x v="0"/>
    <s v="HEALTHCARE"/>
    <s v="HEALTHCARE -- GENERAL"/>
    <s v="BeneluxBOOKINGS"/>
    <s v="Q12013"/>
  </r>
  <r>
    <x v="4"/>
    <x v="2"/>
    <s v="CONTENT AND CASE MGMT"/>
    <x v="3"/>
    <s v="PIXEL-TOOLS"/>
    <s v="Capture"/>
    <s v="456-100-090"/>
    <s v="BELUX AREA"/>
    <s v="BELGIUM HOUSE DISTRICT"/>
    <s v="ALAIN SOHET"/>
    <s v="BELGIUM HOUSE DISTRICT QUOTA HOUSE DM"/>
    <s v="EUROPE WEST DIVISION"/>
    <x v="51"/>
    <s v="D00992"/>
    <x v="49"/>
    <x v="53"/>
    <x v="89"/>
    <s v="Germany"/>
    <s v="Germany"/>
    <x v="0"/>
    <s v="ZOR"/>
    <m/>
    <m/>
    <x v="105"/>
    <x v="96"/>
    <m/>
    <m/>
    <s v="La.KUMed"/>
    <n v="15616304"/>
    <x v="96"/>
    <s v="DXP"/>
    <n v="1"/>
    <s v="Indirect"/>
    <s v="EMC Sale"/>
    <s v="Y"/>
    <s v="Distributor"/>
    <s v="Information Intelligence Reseller"/>
    <s v="OTHER CHANNEL"/>
    <d v="2013-02-15T00:00:00"/>
    <x v="41"/>
    <d v="2013-02-15T00:00:00"/>
    <n v="2"/>
    <m/>
    <m/>
    <m/>
    <n v="497.5"/>
    <x v="0"/>
    <s v="NOT DEFINED"/>
    <s v="NOT DEFINED"/>
    <s v="BeneluxBOOKINGS"/>
    <s v="Q12013"/>
  </r>
  <r>
    <x v="4"/>
    <x v="2"/>
    <s v="CONTENT AND CASE MGMT"/>
    <x v="3"/>
    <s v="PIXEL-TOOLS"/>
    <s v="Capture"/>
    <s v="456-100-090"/>
    <s v="BELUX AREA"/>
    <s v="BELGIUM HOUSE DISTRICT"/>
    <s v="ALAIN SOHET"/>
    <s v="BELGIUM HOUSE DISTRICT QUOTA HOUSE DM"/>
    <s v="EUROPE WEST DIVISION"/>
    <x v="51"/>
    <s v="D00992"/>
    <x v="49"/>
    <x v="53"/>
    <x v="89"/>
    <s v="Germany"/>
    <s v="Germany"/>
    <x v="0"/>
    <s v="ZOR"/>
    <m/>
    <m/>
    <x v="105"/>
    <x v="96"/>
    <m/>
    <m/>
    <s v="La.KUMed"/>
    <n v="15616304"/>
    <x v="96"/>
    <s v="DXP"/>
    <n v="-1"/>
    <s v="Indirect"/>
    <s v="EMC Sale"/>
    <s v="Y"/>
    <s v="Distributor"/>
    <s v="Information Intelligence Reseller"/>
    <s v="OTHER CHANNEL"/>
    <d v="2013-02-15T00:00:00"/>
    <x v="15"/>
    <d v="2013-02-22T00:00:00"/>
    <n v="2"/>
    <m/>
    <m/>
    <m/>
    <n v="-497.5"/>
    <x v="0"/>
    <s v="NOT DEFINED"/>
    <s v="NOT DEFINED"/>
    <s v="BeneluxBOOKINGS"/>
    <s v="Q12013"/>
  </r>
  <r>
    <x v="13"/>
    <x v="3"/>
    <s v="CONTENT AND CASE MGMT"/>
    <x v="3"/>
    <s v="PIXEL-TOOLS"/>
    <s v="Capture"/>
    <s v="456-100-090"/>
    <s v="EMEA HOUSE AREA"/>
    <s v="EMEA HOUSE DISTRICT"/>
    <s v="EMEA QUOTA HOUSE AM"/>
    <s v="EMEA QUOTA HOUSE DM"/>
    <s v="EMEA HOUSE DIVISION"/>
    <x v="53"/>
    <s v="D01035"/>
    <x v="66"/>
    <x v="77"/>
    <x v="90"/>
    <s v="United Kingdom"/>
    <s v="United Kingdom"/>
    <x v="0"/>
    <s v="ZOR"/>
    <m/>
    <m/>
    <x v="106"/>
    <x v="97"/>
    <m/>
    <m/>
    <s v="THE ANTHONY NOLAN TRUST"/>
    <n v="503643330"/>
    <x v="97"/>
    <s v="CXP"/>
    <n v="1"/>
    <s v="Indirect"/>
    <s v="EMC Sale"/>
    <s v="Y"/>
    <s v="Distributor"/>
    <s v="Velocity Solution Provider;Velocity Services Implement;VSPEX"/>
    <s v="OTHER CHANNEL"/>
    <d v="2013-02-21T00:00:00"/>
    <x v="45"/>
    <d v="2013-02-21T00:00:00"/>
    <n v="2"/>
    <m/>
    <m/>
    <m/>
    <n v="547.15"/>
    <x v="0"/>
    <s v="HEALTHCARE"/>
    <s v="HEALTHCARE -- SERVICES"/>
    <s v="OtherBOOKINGS"/>
    <s v="Q12013"/>
  </r>
  <r>
    <x v="13"/>
    <x v="3"/>
    <s v="CONTENT AND CASE MGMT"/>
    <x v="3"/>
    <s v="PIXEL-TOOLS"/>
    <s v="Capture"/>
    <s v="456-100-090"/>
    <s v="EMEA HOUSE AREA"/>
    <s v="EMEA HOUSE DISTRICT"/>
    <s v="EMEA QUOTA HOUSE AM"/>
    <s v="EMEA QUOTA HOUSE DM"/>
    <s v="EMEA HOUSE DIVISION"/>
    <x v="53"/>
    <s v="D01035"/>
    <x v="66"/>
    <x v="77"/>
    <x v="90"/>
    <s v="United Kingdom"/>
    <s v="United Kingdom"/>
    <x v="0"/>
    <s v="ZOR"/>
    <m/>
    <m/>
    <x v="106"/>
    <x v="97"/>
    <m/>
    <m/>
    <s v="THE ANTHONY NOLAN TRUST"/>
    <n v="503643330"/>
    <x v="97"/>
    <s v="CXP"/>
    <n v="-1"/>
    <s v="Indirect"/>
    <s v="EMC Sale"/>
    <s v="Y"/>
    <s v="Distributor"/>
    <s v="Velocity Solution Provider;Velocity Services Implement;VSPEX"/>
    <s v="OTHER CHANNEL"/>
    <d v="2013-02-21T00:00:00"/>
    <x v="3"/>
    <d v="2013-03-31T00:00:00"/>
    <n v="3"/>
    <m/>
    <m/>
    <m/>
    <n v="-547.15"/>
    <x v="0"/>
    <s v="HEALTHCARE"/>
    <s v="HEALTHCARE -- SERVICES"/>
    <s v="OtherBOOKINGS"/>
    <s v="Q12013"/>
  </r>
  <r>
    <x v="2"/>
    <x v="0"/>
    <s v="CONTENT AND CASE MGMT"/>
    <x v="3"/>
    <s v="PIXEL-TOOLS"/>
    <s v="Capture"/>
    <s v="456-100-090"/>
    <s v="FRANCE HOUSE AREA"/>
    <s v="FRANCE HOUSE DISTRICT"/>
    <s v="FRANCE QUOTA HOUSE AM"/>
    <s v="FRANCE QUOTA HOUSE DM"/>
    <s v="FRANCE DIVISION"/>
    <x v="6"/>
    <m/>
    <x v="67"/>
    <x v="71"/>
    <x v="80"/>
    <s v="France"/>
    <s v="France"/>
    <x v="3"/>
    <s v="ZCR"/>
    <n v="2675969"/>
    <m/>
    <x v="107"/>
    <x v="98"/>
    <m/>
    <m/>
    <s v="SPIGRAPH"/>
    <n v="896271863"/>
    <x v="4"/>
    <s v="DXP"/>
    <n v="-1"/>
    <s v="Direct"/>
    <s v="Return-Return of Sale with Credit"/>
    <s v="N"/>
    <m/>
    <m/>
    <s v="DIRECT"/>
    <d v="2013-02-15T00:00:00"/>
    <x v="41"/>
    <d v="2013-02-15T00:00:00"/>
    <n v="2"/>
    <m/>
    <m/>
    <m/>
    <n v="-609.70000000000005"/>
    <x v="0"/>
    <s v="WHOLESALE"/>
    <s v="WHOLESALE -- EQUIPMENT MANUFATURING"/>
    <s v="FranceBOOKINGS"/>
    <s v="Q12013"/>
  </r>
  <r>
    <x v="2"/>
    <x v="0"/>
    <s v="CONTENT AND CASE MGMT"/>
    <x v="3"/>
    <s v="PIXEL-TOOLS"/>
    <s v="Capture"/>
    <s v="456-100-090"/>
    <s v="FRANCE HOUSE AREA"/>
    <s v="FRANCE HOUSE DISTRICT"/>
    <s v="FRANCE QUOTA HOUSE AM"/>
    <s v="FRANCE QUOTA HOUSE DM"/>
    <s v="FRANCE DIVISION"/>
    <x v="6"/>
    <m/>
    <x v="68"/>
    <x v="71"/>
    <x v="80"/>
    <s v="France"/>
    <s v="France"/>
    <x v="1"/>
    <s v="ZDR"/>
    <n v="2675969"/>
    <m/>
    <x v="108"/>
    <x v="98"/>
    <m/>
    <m/>
    <s v="SPIGRAPH"/>
    <n v="896271863"/>
    <x v="4"/>
    <s v="DXP"/>
    <n v="1"/>
    <s v="Direct"/>
    <s v="BOOKINGS IMPACTING"/>
    <s v="N"/>
    <m/>
    <m/>
    <s v="DIRECT"/>
    <d v="2013-02-15T00:00:00"/>
    <x v="41"/>
    <d v="2013-02-15T00:00:00"/>
    <n v="2"/>
    <m/>
    <m/>
    <m/>
    <n v="609.70000000000005"/>
    <x v="0"/>
    <s v="WHOLESALE"/>
    <s v="WHOLESALE -- EQUIPMENT MANUFATURING"/>
    <s v="FranceBOOKINGS"/>
    <s v="Q12013"/>
  </r>
  <r>
    <x v="7"/>
    <x v="0"/>
    <s v="CONTENT AND CASE MGMT"/>
    <x v="3"/>
    <s v="PIXEL-TOOLS"/>
    <s v="Capture"/>
    <s v="456-100-090"/>
    <s v="GERMANY HOUSE"/>
    <s v="GERMANY HOUSE DISTRICT"/>
    <s v="GERMANY QUOTA HOUSE AM"/>
    <s v="GERMANY QUOTA HOUSE DM"/>
    <s v="GERMANY DIVISION"/>
    <x v="55"/>
    <s v="D01000"/>
    <x v="74"/>
    <x v="78"/>
    <x v="91"/>
    <s v="Germany"/>
    <s v="Germany"/>
    <x v="0"/>
    <s v="ZOR"/>
    <n v="2693183"/>
    <m/>
    <x v="109"/>
    <x v="99"/>
    <m/>
    <m/>
    <s v="Dustmann &amp; Co. KG"/>
    <n v="317682151"/>
    <x v="98"/>
    <s v="DXP"/>
    <n v="10"/>
    <s v="Indirect"/>
    <s v="EMC Sale"/>
    <s v="Y"/>
    <s v="Distribution VAR"/>
    <s v="Velocity Solution Provider"/>
    <s v="OTHER CHANNEL"/>
    <d v="2013-01-25T00:00:00"/>
    <x v="32"/>
    <d v="2013-01-25T00:00:00"/>
    <n v="1"/>
    <m/>
    <m/>
    <m/>
    <n v="6097.01"/>
    <x v="0"/>
    <s v="CONSTRUCTION"/>
    <s v="CONSTRUCTION -- ARCHITECTURE ENGINEERING &amp; CONSTRUCTION"/>
    <s v="GermanyBOOKINGS"/>
    <s v="Q12013"/>
  </r>
  <r>
    <x v="7"/>
    <x v="0"/>
    <s v="CONTENT AND CASE MGMT"/>
    <x v="3"/>
    <s v="PIXEL-TOOLS"/>
    <s v="Capture"/>
    <s v="456-100-090"/>
    <s v="GERMANY HOUSE"/>
    <s v="GERMANY HOUSE DISTRICT"/>
    <s v="GERMANY QUOTA HOUSE AM"/>
    <s v="GERMANY QUOTA HOUSE DM"/>
    <s v="GERMANY DIVISION"/>
    <x v="55"/>
    <s v="D01000"/>
    <x v="74"/>
    <x v="78"/>
    <x v="91"/>
    <s v="Germany"/>
    <s v="Germany"/>
    <x v="0"/>
    <s v="ZOR"/>
    <n v="2693183"/>
    <m/>
    <x v="109"/>
    <x v="99"/>
    <m/>
    <m/>
    <s v="Dustmann &amp; Co. KG"/>
    <n v="317682151"/>
    <x v="98"/>
    <s v="DXP"/>
    <n v="-10"/>
    <s v="Indirect"/>
    <s v="EMC Sale"/>
    <s v="Y"/>
    <s v="Distribution VAR"/>
    <s v="Velocity Solution Provider"/>
    <s v="OTHER CHANNEL"/>
    <d v="2013-01-25T00:00:00"/>
    <x v="44"/>
    <d v="2013-02-13T00:00:00"/>
    <n v="2"/>
    <m/>
    <m/>
    <m/>
    <n v="-6097.01"/>
    <x v="0"/>
    <s v="CONSTRUCTION"/>
    <s v="CONSTRUCTION -- ARCHITECTURE ENGINEERING &amp; CONSTRUCTION"/>
    <s v="GermanyBOOKINGS"/>
    <s v="Q12013"/>
  </r>
  <r>
    <x v="7"/>
    <x v="0"/>
    <s v="CONTENT AND CASE MGMT"/>
    <x v="3"/>
    <s v="PIXEL-TOOLS"/>
    <s v="Capture"/>
    <s v="456-100-090"/>
    <s v="IIG EMEA BENELUX AREA"/>
    <s v="IIG EMEA BELGIUM 1 DISTRICT"/>
    <s v="MARK RATTLEY"/>
    <s v="JOOST DE BOT"/>
    <s v="IIG EMEA NORTH DIVISION"/>
    <x v="15"/>
    <n v="100878"/>
    <x v="49"/>
    <x v="53"/>
    <x v="92"/>
    <s v="Germany"/>
    <s v="Germany"/>
    <x v="0"/>
    <s v="ZOR"/>
    <m/>
    <m/>
    <x v="110"/>
    <x v="100"/>
    <m/>
    <m/>
    <s v="Kreiskliniken des Landkreises Mühldorf a. Inn GmbH"/>
    <n v="330444642"/>
    <x v="99"/>
    <s v="DXP"/>
    <n v="1"/>
    <s v="Indirect"/>
    <s v="EMC Sale"/>
    <s v="Y"/>
    <s v="Distributor"/>
    <s v="Information Intelligence Reseller"/>
    <s v="OTHER CHANNEL"/>
    <d v="2013-03-22T00:00:00"/>
    <x v="6"/>
    <d v="2013-03-22T00:00:00"/>
    <n v="3"/>
    <m/>
    <m/>
    <m/>
    <n v="498"/>
    <x v="0"/>
    <s v="SERVICES"/>
    <s v="SERVICES -- CONSULTING"/>
    <s v="GermanyBOOKINGS"/>
    <s v="Q12013"/>
  </r>
  <r>
    <x v="7"/>
    <x v="0"/>
    <s v="CONTENT AND CASE MGMT"/>
    <x v="3"/>
    <s v="PIXEL-TOOLS"/>
    <s v="Capture"/>
    <s v="456-100-090"/>
    <s v="IIG EMEA BENELUX AREA"/>
    <s v="IIG EMEA BELGIUM 1 DISTRICT"/>
    <s v="MARK RATTLEY"/>
    <s v="JOOST DE BOT"/>
    <s v="IIG EMEA NORTH DIVISION"/>
    <x v="15"/>
    <n v="100878"/>
    <x v="49"/>
    <x v="53"/>
    <x v="92"/>
    <s v="Germany"/>
    <s v="Germany"/>
    <x v="0"/>
    <s v="ZOR"/>
    <m/>
    <m/>
    <x v="110"/>
    <x v="100"/>
    <m/>
    <m/>
    <s v="Kreiskliniken des Landkreises Mühldorf a. Inn GmbH"/>
    <n v="330444642"/>
    <x v="99"/>
    <s v="DXP"/>
    <n v="-1"/>
    <s v="Indirect"/>
    <s v="EMC Sale"/>
    <s v="Y"/>
    <s v="Distributor"/>
    <s v="Information Intelligence Reseller"/>
    <s v="OTHER CHANNEL"/>
    <d v="2013-03-22T00:00:00"/>
    <x v="1"/>
    <d v="2013-03-28T00:00:00"/>
    <n v="3"/>
    <m/>
    <m/>
    <m/>
    <n v="-498"/>
    <x v="0"/>
    <s v="SERVICES"/>
    <s v="SERVICES -- CONSULTING"/>
    <s v="GermanyBOOKINGS"/>
    <s v="Q12013"/>
  </r>
  <r>
    <x v="2"/>
    <x v="0"/>
    <s v="CONTENT AND CASE MGMT"/>
    <x v="3"/>
    <s v="PIXEL-TOOLS"/>
    <s v="Capture"/>
    <s v="456-100-090"/>
    <s v="IIG EMEA FRANCE AREA"/>
    <s v="IIG EMEA FRANCE TM DISTRICT"/>
    <s v="STEPHANE BARBERET"/>
    <s v="JACQUES PADIOLEAU"/>
    <s v="IIG EMEA SOUTH DIVISION"/>
    <x v="18"/>
    <n v="110504"/>
    <x v="67"/>
    <x v="71"/>
    <x v="80"/>
    <s v="France"/>
    <s v="France"/>
    <x v="0"/>
    <s v="ZOR"/>
    <n v="2675969"/>
    <m/>
    <x v="111"/>
    <x v="98"/>
    <m/>
    <m/>
    <s v="SPIGRAPH"/>
    <n v="896271863"/>
    <x v="100"/>
    <s v="DXP"/>
    <n v="1"/>
    <s v="Direct"/>
    <s v="EMC Sale"/>
    <s v="N"/>
    <m/>
    <m/>
    <s v="DIRECT"/>
    <d v="2013-01-15T00:00:00"/>
    <x v="31"/>
    <d v="2013-01-15T00:00:00"/>
    <n v="1"/>
    <m/>
    <m/>
    <m/>
    <n v="609.70000000000005"/>
    <x v="0"/>
    <s v="WHOLESALE"/>
    <s v="WHOLESALE -- EQUIPMENT MANUFATURING"/>
    <s v="FranceBOOKINGS"/>
    <s v="Q12013"/>
  </r>
  <r>
    <x v="7"/>
    <x v="0"/>
    <s v="CONTENT AND CASE MGMT"/>
    <x v="3"/>
    <s v="PIXEL-TOOLS"/>
    <s v="Capture"/>
    <s v="456-100-090"/>
    <s v="IIG EMEA GERMANY AREA"/>
    <s v="IIG EMEA GERMANY 1 DISTRICT"/>
    <s v="STEPHANE BARBERET"/>
    <s v="ULRICH WENZ"/>
    <s v="IIG EMEA SOUTH DIVISION"/>
    <x v="63"/>
    <n v="120792"/>
    <x v="49"/>
    <x v="53"/>
    <x v="86"/>
    <s v="Germany"/>
    <s v="Germany"/>
    <x v="0"/>
    <s v="ZOR"/>
    <m/>
    <m/>
    <x v="101"/>
    <x v="92"/>
    <m/>
    <m/>
    <s v="Donau-Ries Klinik Donauwörth"/>
    <n v="344444828"/>
    <x v="92"/>
    <s v="DXP"/>
    <n v="1"/>
    <s v="Indirect"/>
    <s v="EMC Sale"/>
    <s v="Y"/>
    <s v="Distributor"/>
    <s v="Information Intelligence Reseller"/>
    <s v="OTHER CHANNEL"/>
    <d v="2013-02-25T00:00:00"/>
    <x v="42"/>
    <d v="2013-03-11T00:00:00"/>
    <n v="3"/>
    <m/>
    <m/>
    <m/>
    <n v="497.5"/>
    <x v="0"/>
    <s v="HEALTHCARE"/>
    <s v="HEALTHCARE -- GENERAL"/>
    <s v="GermanyBOOKINGS"/>
    <s v="Q12013"/>
  </r>
  <r>
    <x v="7"/>
    <x v="0"/>
    <s v="CONTENT AND CASE MGMT"/>
    <x v="3"/>
    <s v="PIXEL-TOOLS"/>
    <s v="Capture"/>
    <s v="456-100-090"/>
    <s v="IIG EMEA GERMANY AREA"/>
    <s v="IIG EMEA GERMANY 1 DISTRICT"/>
    <s v="STEPHANE BARBERET"/>
    <s v="ULRICH WENZ"/>
    <s v="IIG EMEA SOUTH DIVISION"/>
    <x v="63"/>
    <n v="120792"/>
    <x v="49"/>
    <x v="53"/>
    <x v="86"/>
    <s v="Germany"/>
    <s v="Germany"/>
    <x v="0"/>
    <s v="ZOR"/>
    <m/>
    <m/>
    <x v="101"/>
    <x v="92"/>
    <m/>
    <m/>
    <s v="Donau-Ries Klinik Donauwörth"/>
    <n v="344444828"/>
    <x v="92"/>
    <s v="DXP"/>
    <n v="-1"/>
    <s v="Indirect"/>
    <s v="EMC Sale"/>
    <s v="Y"/>
    <s v="Distributor"/>
    <s v="Information Intelligence Reseller"/>
    <s v="OTHER CHANNEL"/>
    <d v="2013-02-25T00:00:00"/>
    <x v="5"/>
    <d v="2013-03-29T00:00:00"/>
    <n v="3"/>
    <m/>
    <m/>
    <m/>
    <n v="-497.5"/>
    <x v="0"/>
    <s v="HEALTHCARE"/>
    <s v="HEALTHCARE -- GENERAL"/>
    <s v="GermanyBOOKINGS"/>
    <s v="Q12013"/>
  </r>
  <r>
    <x v="7"/>
    <x v="0"/>
    <s v="CONTENT AND CASE MGMT"/>
    <x v="3"/>
    <s v="PIXEL-TOOLS"/>
    <s v="Capture"/>
    <s v="456-100-090"/>
    <s v="IIG EMEA GERMANY AREA"/>
    <s v="IIG EMEA GERMANY 1 DISTRICT"/>
    <s v="STEPHANE BARBERET"/>
    <s v="ULRICH WENZ"/>
    <s v="IIG EMEA SOUTH DIVISION"/>
    <x v="63"/>
    <n v="120792"/>
    <x v="49"/>
    <x v="53"/>
    <x v="92"/>
    <s v="Germany"/>
    <s v="Germany"/>
    <x v="0"/>
    <s v="ZOR"/>
    <m/>
    <m/>
    <x v="110"/>
    <x v="100"/>
    <m/>
    <m/>
    <s v="Kreiskliniken des Landkreises Mühldorf a. Inn GmbH"/>
    <n v="330444642"/>
    <x v="99"/>
    <s v="DXP"/>
    <n v="1"/>
    <s v="Indirect"/>
    <s v="EMC Sale"/>
    <s v="Y"/>
    <s v="Distributor"/>
    <s v="Information Intelligence Reseller"/>
    <s v="OTHER CHANNEL"/>
    <d v="2013-03-22T00:00:00"/>
    <x v="1"/>
    <d v="2013-03-28T00:00:00"/>
    <n v="3"/>
    <m/>
    <m/>
    <m/>
    <n v="498"/>
    <x v="0"/>
    <s v="SERVICES"/>
    <s v="SERVICES -- CONSULTING"/>
    <s v="GermanyBOOKINGS"/>
    <s v="Q12013"/>
  </r>
  <r>
    <x v="7"/>
    <x v="0"/>
    <s v="CONTENT AND CASE MGMT"/>
    <x v="3"/>
    <s v="PIXEL-TOOLS"/>
    <s v="Capture"/>
    <s v="456-100-090"/>
    <s v="IIG EMEA GERMANY AREA"/>
    <s v="IIG EMEA GERMANY 1 DISTRICT"/>
    <s v="STEPHANE BARBERET"/>
    <s v="ULRICH WENZ"/>
    <s v="IIG EMEA SOUTH DIVISION"/>
    <x v="63"/>
    <n v="120792"/>
    <x v="49"/>
    <x v="53"/>
    <x v="88"/>
    <s v="Germany"/>
    <s v="Germany"/>
    <x v="0"/>
    <s v="ZOR"/>
    <m/>
    <m/>
    <x v="104"/>
    <x v="95"/>
    <m/>
    <m/>
    <s v="Kreiskliniken Dillingen-Wertingen gemeinnützige GmbH"/>
    <n v="332343008"/>
    <x v="95"/>
    <s v="DXP"/>
    <n v="1"/>
    <s v="Indirect"/>
    <s v="EMC Sale"/>
    <s v="Y"/>
    <s v="Distributor"/>
    <s v="Information Intelligence Reseller"/>
    <s v="OTHER CHANNEL"/>
    <d v="2013-02-11T00:00:00"/>
    <x v="42"/>
    <d v="2013-03-11T00:00:00"/>
    <n v="3"/>
    <m/>
    <m/>
    <m/>
    <n v="497.5"/>
    <x v="0"/>
    <s v="HEALTHCARE"/>
    <s v="HEALTHCARE -- GENERAL"/>
    <s v="GermanyBOOKINGS"/>
    <s v="Q12013"/>
  </r>
  <r>
    <x v="7"/>
    <x v="0"/>
    <s v="CONTENT AND CASE MGMT"/>
    <x v="3"/>
    <s v="PIXEL-TOOLS"/>
    <s v="Capture"/>
    <s v="456-100-090"/>
    <s v="IIG EMEA GERMANY AREA"/>
    <s v="IIG EMEA GERMANY 1 DISTRICT"/>
    <s v="STEPHANE BARBERET"/>
    <s v="ULRICH WENZ"/>
    <s v="IIG EMEA SOUTH DIVISION"/>
    <x v="63"/>
    <n v="120792"/>
    <x v="49"/>
    <x v="53"/>
    <x v="88"/>
    <s v="Germany"/>
    <s v="Germany"/>
    <x v="0"/>
    <s v="ZOR"/>
    <m/>
    <m/>
    <x v="104"/>
    <x v="95"/>
    <m/>
    <m/>
    <s v="Kreiskliniken Dillingen-Wertingen gemeinnützige GmbH"/>
    <n v="332343008"/>
    <x v="95"/>
    <s v="DXP"/>
    <n v="-1"/>
    <s v="Indirect"/>
    <s v="EMC Sale"/>
    <s v="Y"/>
    <s v="Distributor"/>
    <s v="Information Intelligence Reseller"/>
    <s v="OTHER CHANNEL"/>
    <d v="2013-02-11T00:00:00"/>
    <x v="5"/>
    <d v="2013-03-29T00:00:00"/>
    <n v="3"/>
    <m/>
    <m/>
    <m/>
    <n v="-497.5"/>
    <x v="0"/>
    <s v="HEALTHCARE"/>
    <s v="HEALTHCARE -- GENERAL"/>
    <s v="GermanyBOOKINGS"/>
    <s v="Q12013"/>
  </r>
  <r>
    <x v="7"/>
    <x v="0"/>
    <s v="CONTENT AND CASE MGMT"/>
    <x v="3"/>
    <s v="PIXEL-TOOLS"/>
    <s v="Capture"/>
    <s v="456-100-090"/>
    <s v="IIG EMEA GERMANY AREA"/>
    <s v="IIG EMEA GERMANY 1 DISTRICT"/>
    <s v="STEPHANE BARBERET"/>
    <s v="ULRICH WENZ"/>
    <s v="IIG EMEA SOUTH DIVISION"/>
    <x v="63"/>
    <n v="120792"/>
    <x v="49"/>
    <x v="53"/>
    <x v="89"/>
    <s v="Germany"/>
    <s v="Germany"/>
    <x v="0"/>
    <s v="ZOR"/>
    <m/>
    <m/>
    <x v="105"/>
    <x v="96"/>
    <m/>
    <m/>
    <s v="La.KUMed"/>
    <n v="15616304"/>
    <x v="96"/>
    <s v="DXP"/>
    <n v="1"/>
    <s v="Indirect"/>
    <s v="EMC Sale"/>
    <s v="Y"/>
    <s v="Distributor"/>
    <s v="Information Intelligence Reseller"/>
    <s v="OTHER CHANNEL"/>
    <d v="2013-02-15T00:00:00"/>
    <x v="42"/>
    <d v="2013-03-11T00:00:00"/>
    <n v="3"/>
    <m/>
    <m/>
    <m/>
    <n v="497.5"/>
    <x v="0"/>
    <s v="NOT DEFINED"/>
    <s v="NOT DEFINED"/>
    <s v="GermanyBOOKINGS"/>
    <s v="Q12013"/>
  </r>
  <r>
    <x v="7"/>
    <x v="0"/>
    <s v="CONTENT AND CASE MGMT"/>
    <x v="3"/>
    <s v="PIXEL-TOOLS"/>
    <s v="Capture"/>
    <s v="456-100-090"/>
    <s v="IIG EMEA GERMANY AREA"/>
    <s v="IIG EMEA GERMANY 1 DISTRICT"/>
    <s v="STEPHANE BARBERET"/>
    <s v="ULRICH WENZ"/>
    <s v="IIG EMEA SOUTH DIVISION"/>
    <x v="63"/>
    <n v="120792"/>
    <x v="49"/>
    <x v="53"/>
    <x v="89"/>
    <s v="Germany"/>
    <s v="Germany"/>
    <x v="0"/>
    <s v="ZOR"/>
    <m/>
    <m/>
    <x v="105"/>
    <x v="96"/>
    <m/>
    <m/>
    <s v="La.KUMed"/>
    <n v="15616304"/>
    <x v="96"/>
    <s v="DXP"/>
    <n v="-1"/>
    <s v="Indirect"/>
    <s v="EMC Sale"/>
    <s v="Y"/>
    <s v="Distributor"/>
    <s v="Information Intelligence Reseller"/>
    <s v="OTHER CHANNEL"/>
    <d v="2013-02-15T00:00:00"/>
    <x v="5"/>
    <d v="2013-03-29T00:00:00"/>
    <n v="3"/>
    <m/>
    <m/>
    <m/>
    <n v="-497.5"/>
    <x v="0"/>
    <s v="NOT DEFINED"/>
    <s v="NOT DEFINED"/>
    <s v="GermanyBOOKINGS"/>
    <s v="Q12013"/>
  </r>
  <r>
    <x v="7"/>
    <x v="0"/>
    <s v="CONTENT AND CASE MGMT"/>
    <x v="3"/>
    <s v="PIXEL-TOOLS"/>
    <s v="Capture"/>
    <s v="456-100-090"/>
    <s v="IIG EMEA GERMANY AREA"/>
    <s v="IIG EMEA GERMANY HOUSE DISTRICT"/>
    <s v="STEPHANE BARBERET"/>
    <s v="GERMANY SMB - ESG QUOTA HOUSE"/>
    <s v="IIG EMEA SOUTH DIVISION"/>
    <x v="59"/>
    <s v="D01729"/>
    <x v="49"/>
    <x v="53"/>
    <x v="86"/>
    <s v="Germany"/>
    <s v="Germany"/>
    <x v="0"/>
    <s v="ZOR"/>
    <m/>
    <m/>
    <x v="101"/>
    <x v="92"/>
    <m/>
    <m/>
    <s v="Donau-Ries Klinik Donauwörth"/>
    <n v="344444828"/>
    <x v="92"/>
    <s v="DXP"/>
    <n v="1"/>
    <s v="Indirect"/>
    <s v="EMC Sale"/>
    <s v="Y"/>
    <s v="Distributor"/>
    <s v="Information Intelligence Reseller"/>
    <s v="OTHER CHANNEL"/>
    <d v="2013-02-25T00:00:00"/>
    <x v="21"/>
    <d v="2013-02-26T00:00:00"/>
    <n v="2"/>
    <m/>
    <m/>
    <m/>
    <n v="497.5"/>
    <x v="0"/>
    <s v="HEALTHCARE"/>
    <s v="HEALTHCARE -- GENERAL"/>
    <s v="GermanyBOOKINGS"/>
    <s v="Q12013"/>
  </r>
  <r>
    <x v="7"/>
    <x v="0"/>
    <s v="CONTENT AND CASE MGMT"/>
    <x v="3"/>
    <s v="PIXEL-TOOLS"/>
    <s v="Capture"/>
    <s v="456-100-090"/>
    <s v="IIG EMEA GERMANY AREA"/>
    <s v="IIG EMEA GERMANY HOUSE DISTRICT"/>
    <s v="STEPHANE BARBERET"/>
    <s v="GERMANY SMB - ESG QUOTA HOUSE"/>
    <s v="IIG EMEA SOUTH DIVISION"/>
    <x v="59"/>
    <s v="D01729"/>
    <x v="49"/>
    <x v="53"/>
    <x v="86"/>
    <s v="Germany"/>
    <s v="Germany"/>
    <x v="0"/>
    <s v="ZOR"/>
    <m/>
    <m/>
    <x v="101"/>
    <x v="92"/>
    <m/>
    <m/>
    <s v="Donau-Ries Klinik Donauwörth"/>
    <n v="344444828"/>
    <x v="92"/>
    <s v="DXP"/>
    <n v="-1"/>
    <s v="Indirect"/>
    <s v="EMC Sale"/>
    <s v="Y"/>
    <s v="Distributor"/>
    <s v="Information Intelligence Reseller"/>
    <s v="OTHER CHANNEL"/>
    <d v="2013-02-25T00:00:00"/>
    <x v="42"/>
    <d v="2013-03-11T00:00:00"/>
    <n v="3"/>
    <m/>
    <m/>
    <m/>
    <n v="-497.5"/>
    <x v="0"/>
    <s v="HEALTHCARE"/>
    <s v="HEALTHCARE -- GENERAL"/>
    <s v="GermanyBOOKINGS"/>
    <s v="Q12013"/>
  </r>
  <r>
    <x v="7"/>
    <x v="0"/>
    <s v="CONTENT AND CASE MGMT"/>
    <x v="3"/>
    <s v="PIXEL-TOOLS"/>
    <s v="Capture"/>
    <s v="456-100-090"/>
    <s v="IIG EMEA GERMANY AREA"/>
    <s v="IIG EMEA GERMANY HOUSE DISTRICT"/>
    <s v="STEPHANE BARBERET"/>
    <s v="GERMANY SMB - ESG QUOTA HOUSE"/>
    <s v="IIG EMEA SOUTH DIVISION"/>
    <x v="59"/>
    <s v="D01729"/>
    <x v="49"/>
    <x v="53"/>
    <x v="88"/>
    <s v="Germany"/>
    <s v="Germany"/>
    <x v="0"/>
    <s v="ZOR"/>
    <m/>
    <m/>
    <x v="104"/>
    <x v="95"/>
    <m/>
    <m/>
    <s v="Kreiskliniken Dillingen-Wertingen gemeinnützige GmbH"/>
    <n v="332343008"/>
    <x v="95"/>
    <s v="DXP"/>
    <n v="1"/>
    <s v="Indirect"/>
    <s v="EMC Sale"/>
    <s v="Y"/>
    <s v="Distributor"/>
    <s v="Information Intelligence Reseller"/>
    <s v="OTHER CHANNEL"/>
    <d v="2013-02-11T00:00:00"/>
    <x v="15"/>
    <d v="2013-02-22T00:00:00"/>
    <n v="2"/>
    <m/>
    <m/>
    <m/>
    <n v="497.5"/>
    <x v="0"/>
    <s v="HEALTHCARE"/>
    <s v="HEALTHCARE -- GENERAL"/>
    <s v="GermanyBOOKINGS"/>
    <s v="Q12013"/>
  </r>
  <r>
    <x v="7"/>
    <x v="0"/>
    <s v="CONTENT AND CASE MGMT"/>
    <x v="3"/>
    <s v="PIXEL-TOOLS"/>
    <s v="Capture"/>
    <s v="456-100-090"/>
    <s v="IIG EMEA GERMANY AREA"/>
    <s v="IIG EMEA GERMANY HOUSE DISTRICT"/>
    <s v="STEPHANE BARBERET"/>
    <s v="GERMANY SMB - ESG QUOTA HOUSE"/>
    <s v="IIG EMEA SOUTH DIVISION"/>
    <x v="59"/>
    <s v="D01729"/>
    <x v="49"/>
    <x v="53"/>
    <x v="88"/>
    <s v="Germany"/>
    <s v="Germany"/>
    <x v="0"/>
    <s v="ZOR"/>
    <m/>
    <m/>
    <x v="104"/>
    <x v="95"/>
    <m/>
    <m/>
    <s v="Kreiskliniken Dillingen-Wertingen gemeinnützige GmbH"/>
    <n v="332343008"/>
    <x v="95"/>
    <s v="DXP"/>
    <n v="-1"/>
    <s v="Indirect"/>
    <s v="EMC Sale"/>
    <s v="Y"/>
    <s v="Distributor"/>
    <s v="Information Intelligence Reseller"/>
    <s v="OTHER CHANNEL"/>
    <d v="2013-02-11T00:00:00"/>
    <x v="42"/>
    <d v="2013-03-11T00:00:00"/>
    <n v="3"/>
    <m/>
    <m/>
    <m/>
    <n v="-497.5"/>
    <x v="0"/>
    <s v="HEALTHCARE"/>
    <s v="HEALTHCARE -- GENERAL"/>
    <s v="GermanyBOOKINGS"/>
    <s v="Q12013"/>
  </r>
  <r>
    <x v="7"/>
    <x v="0"/>
    <s v="CONTENT AND CASE MGMT"/>
    <x v="3"/>
    <s v="PIXEL-TOOLS"/>
    <s v="Capture"/>
    <s v="456-100-090"/>
    <s v="IIG EMEA GERMANY AREA"/>
    <s v="IIG EMEA GERMANY HOUSE DISTRICT"/>
    <s v="STEPHANE BARBERET"/>
    <s v="GERMANY SMB - ESG QUOTA HOUSE"/>
    <s v="IIG EMEA SOUTH DIVISION"/>
    <x v="59"/>
    <s v="D01729"/>
    <x v="49"/>
    <x v="53"/>
    <x v="89"/>
    <s v="Germany"/>
    <s v="Germany"/>
    <x v="0"/>
    <s v="ZOR"/>
    <m/>
    <m/>
    <x v="105"/>
    <x v="96"/>
    <m/>
    <m/>
    <s v="La.KUMed"/>
    <n v="15616304"/>
    <x v="96"/>
    <s v="DXP"/>
    <n v="1"/>
    <s v="Indirect"/>
    <s v="EMC Sale"/>
    <s v="Y"/>
    <s v="Distributor"/>
    <s v="Information Intelligence Reseller"/>
    <s v="OTHER CHANNEL"/>
    <d v="2013-02-15T00:00:00"/>
    <x v="15"/>
    <d v="2013-02-22T00:00:00"/>
    <n v="2"/>
    <m/>
    <m/>
    <m/>
    <n v="497.5"/>
    <x v="0"/>
    <s v="NOT DEFINED"/>
    <s v="NOT DEFINED"/>
    <s v="GermanyBOOKINGS"/>
    <s v="Q12013"/>
  </r>
  <r>
    <x v="7"/>
    <x v="0"/>
    <s v="CONTENT AND CASE MGMT"/>
    <x v="3"/>
    <s v="PIXEL-TOOLS"/>
    <s v="Capture"/>
    <s v="456-100-090"/>
    <s v="IIG EMEA GERMANY AREA"/>
    <s v="IIG EMEA GERMANY HOUSE DISTRICT"/>
    <s v="STEPHANE BARBERET"/>
    <s v="GERMANY SMB - ESG QUOTA HOUSE"/>
    <s v="IIG EMEA SOUTH DIVISION"/>
    <x v="59"/>
    <s v="D01729"/>
    <x v="49"/>
    <x v="53"/>
    <x v="89"/>
    <s v="Germany"/>
    <s v="Germany"/>
    <x v="0"/>
    <s v="ZOR"/>
    <m/>
    <m/>
    <x v="105"/>
    <x v="96"/>
    <m/>
    <m/>
    <s v="La.KUMed"/>
    <n v="15616304"/>
    <x v="96"/>
    <s v="DXP"/>
    <n v="-1"/>
    <s v="Indirect"/>
    <s v="EMC Sale"/>
    <s v="Y"/>
    <s v="Distributor"/>
    <s v="Information Intelligence Reseller"/>
    <s v="OTHER CHANNEL"/>
    <d v="2013-02-15T00:00:00"/>
    <x v="42"/>
    <d v="2013-03-11T00:00:00"/>
    <n v="3"/>
    <m/>
    <m/>
    <m/>
    <n v="-497.5"/>
    <x v="0"/>
    <s v="NOT DEFINED"/>
    <s v="NOT DEFINED"/>
    <s v="GermanyBOOKINGS"/>
    <s v="Q12013"/>
  </r>
  <r>
    <x v="7"/>
    <x v="0"/>
    <s v="CONTENT AND CASE MGMT"/>
    <x v="3"/>
    <s v="PIXEL-TOOLS"/>
    <s v="Capture"/>
    <s v="456-100-090"/>
    <s v="IIG EMEA GERMANY AREA"/>
    <s v="IIG EMEA GERMANY HOUSE DISTRICT"/>
    <s v="STEPHANE BARBERET"/>
    <s v="GERMANY SMB - ESG QUOTA HOUSE"/>
    <s v="IIG EMEA SOUTH DIVISION"/>
    <x v="59"/>
    <s v="D01729"/>
    <x v="74"/>
    <x v="78"/>
    <x v="91"/>
    <s v="Germany"/>
    <s v="Germany"/>
    <x v="0"/>
    <s v="ZOR"/>
    <n v="2693183"/>
    <m/>
    <x v="109"/>
    <x v="99"/>
    <m/>
    <m/>
    <s v="Dustmann &amp; Co. KG"/>
    <n v="317682151"/>
    <x v="98"/>
    <s v="DXP"/>
    <n v="10"/>
    <s v="Indirect"/>
    <s v="EMC Sale"/>
    <s v="Y"/>
    <s v="Distribution VAR"/>
    <s v="Velocity Solution Provider"/>
    <s v="OTHER CHANNEL"/>
    <d v="2013-01-25T00:00:00"/>
    <x v="44"/>
    <d v="2013-02-13T00:00:00"/>
    <n v="2"/>
    <m/>
    <m/>
    <m/>
    <n v="6097.01"/>
    <x v="0"/>
    <s v="CONSTRUCTION"/>
    <s v="CONSTRUCTION -- ARCHITECTURE ENGINEERING &amp; CONSTRUCTION"/>
    <s v="GermanyBOOKINGS"/>
    <s v="Q12013"/>
  </r>
  <r>
    <x v="7"/>
    <x v="0"/>
    <s v="CONTENT AND CASE MGMT"/>
    <x v="3"/>
    <s v="PIXEL-TOOLS"/>
    <s v="Capture"/>
    <s v="456-100-090"/>
    <s v="IIG EMEA GERMANY AREA"/>
    <s v="IIG EMEA GERMANY HOUSE DISTRICT"/>
    <s v="STEPHANE BARBERET"/>
    <s v="GERMANY SMB - ESG QUOTA HOUSE"/>
    <s v="IIG EMEA SOUTH DIVISION"/>
    <x v="59"/>
    <s v="D01729"/>
    <x v="74"/>
    <x v="78"/>
    <x v="91"/>
    <s v="Germany"/>
    <s v="Germany"/>
    <x v="0"/>
    <s v="ZOR"/>
    <n v="2693183"/>
    <m/>
    <x v="109"/>
    <x v="99"/>
    <m/>
    <m/>
    <s v="Dustmann &amp; Co. KG"/>
    <n v="317682151"/>
    <x v="98"/>
    <s v="DXP"/>
    <n v="-10"/>
    <s v="Indirect"/>
    <s v="EMC Sale"/>
    <s v="Y"/>
    <s v="Distribution VAR"/>
    <s v="Velocity Solution Provider"/>
    <s v="OTHER CHANNEL"/>
    <d v="2013-01-25T00:00:00"/>
    <x v="42"/>
    <d v="2013-03-11T00:00:00"/>
    <n v="3"/>
    <m/>
    <m/>
    <m/>
    <n v="-6097.01"/>
    <x v="0"/>
    <s v="CONSTRUCTION"/>
    <s v="CONSTRUCTION -- ARCHITECTURE ENGINEERING &amp; CONSTRUCTION"/>
    <s v="GermanyBOOKINGS"/>
    <s v="Q12013"/>
  </r>
  <r>
    <x v="7"/>
    <x v="0"/>
    <s v="CONTENT AND CASE MGMT"/>
    <x v="3"/>
    <s v="PIXEL-TOOLS"/>
    <s v="Capture"/>
    <s v="456-100-090"/>
    <s v="IIG EMEA GERMANY AREA"/>
    <s v="IIG EMEA GERMANY TERRITORY MANAGER DISTRICT"/>
    <s v="STEPHANE BARBERET"/>
    <s v="ULRICH WENZ"/>
    <s v="IIG EMEA SOUTH DIVISION"/>
    <x v="29"/>
    <n v="68840"/>
    <x v="70"/>
    <x v="73"/>
    <x v="82"/>
    <s v="Germany"/>
    <s v="Germany"/>
    <x v="0"/>
    <s v="ZOR"/>
    <m/>
    <m/>
    <x v="112"/>
    <x v="101"/>
    <m/>
    <m/>
    <s v="Datapool GmbH Beratung, Dienstleistung und Vermittlung im EDV-, Versicherungs- und Immobilienbereich"/>
    <n v="330123860"/>
    <x v="101"/>
    <s v="DXP"/>
    <n v="2"/>
    <s v="Direct"/>
    <s v="EMC Sale"/>
    <s v="N"/>
    <m/>
    <m/>
    <s v="DIRECT"/>
    <d v="2013-03-06T00:00:00"/>
    <x v="27"/>
    <d v="2013-03-06T00:00:00"/>
    <n v="3"/>
    <m/>
    <m/>
    <m/>
    <n v="1219.4000000000001"/>
    <x v="0"/>
    <s v="SERVICES"/>
    <s v="SERVICES -- CONSULTING"/>
    <s v="GermanyBOOKINGS"/>
    <s v="Q12013"/>
  </r>
  <r>
    <x v="7"/>
    <x v="0"/>
    <s v="CONTENT AND CASE MGMT"/>
    <x v="3"/>
    <s v="PIXEL-TOOLS"/>
    <s v="Capture"/>
    <s v="456-100-090"/>
    <s v="IIG EMEA GERMANY AREA"/>
    <s v="IIG EMEA GERMANY TERRITORY MANAGER DISTRICT"/>
    <s v="STEPHANE BARBERET"/>
    <s v="ULRICH WENZ"/>
    <s v="IIG EMEA SOUTH DIVISION"/>
    <x v="29"/>
    <n v="68840"/>
    <x v="74"/>
    <x v="78"/>
    <x v="93"/>
    <s v="Germany"/>
    <s v="Germany"/>
    <x v="0"/>
    <s v="ZOR"/>
    <m/>
    <m/>
    <x v="113"/>
    <x v="102"/>
    <m/>
    <m/>
    <s v="Dieter Denzer"/>
    <n v="319659942"/>
    <x v="4"/>
    <s v="DXP"/>
    <n v="1"/>
    <s v="Indirect"/>
    <s v="EMC Sale"/>
    <s v="Y"/>
    <s v="Distribution VAR"/>
    <s v="Velocity Solution Provider"/>
    <s v="OTHER CHANNEL"/>
    <d v="2013-02-12T00:00:00"/>
    <x v="28"/>
    <d v="2013-02-12T00:00:00"/>
    <n v="2"/>
    <m/>
    <m/>
    <m/>
    <n v="609.70000000000005"/>
    <x v="0"/>
    <s v="AGRICULTURE"/>
    <s v="AGRICULTURE -- OTHER"/>
    <s v="GermanyBOOKINGS"/>
    <s v="Q12013"/>
  </r>
  <r>
    <x v="7"/>
    <x v="0"/>
    <s v="CONTENT AND CASE MGMT"/>
    <x v="3"/>
    <s v="PIXEL-TOOLS"/>
    <s v="Capture"/>
    <s v="456-100-090"/>
    <s v="IIG EMEA GERMANY AREA"/>
    <s v="IIG EMEA GERMANY TERRITORY MANAGER DISTRICT"/>
    <s v="STEPHANE BARBERET"/>
    <s v="ULRICH WENZ"/>
    <s v="IIG EMEA SOUTH DIVISION"/>
    <x v="29"/>
    <n v="68840"/>
    <x v="74"/>
    <x v="78"/>
    <x v="91"/>
    <s v="Germany"/>
    <s v="Germany"/>
    <x v="0"/>
    <s v="ZOR"/>
    <n v="2693183"/>
    <m/>
    <x v="109"/>
    <x v="99"/>
    <m/>
    <m/>
    <s v="Dustmann &amp; Co. KG"/>
    <n v="317682151"/>
    <x v="98"/>
    <s v="DXP"/>
    <n v="10"/>
    <s v="Indirect"/>
    <s v="EMC Sale"/>
    <s v="Y"/>
    <s v="Distribution VAR"/>
    <s v="Velocity Solution Provider"/>
    <s v="OTHER CHANNEL"/>
    <d v="2013-01-25T00:00:00"/>
    <x v="42"/>
    <d v="2013-03-11T00:00:00"/>
    <n v="3"/>
    <m/>
    <m/>
    <m/>
    <n v="6097.01"/>
    <x v="0"/>
    <s v="CONSTRUCTION"/>
    <s v="CONSTRUCTION -- ARCHITECTURE ENGINEERING &amp; CONSTRUCTION"/>
    <s v="GermanyBOOKINGS"/>
    <s v="Q12013"/>
  </r>
  <r>
    <x v="7"/>
    <x v="0"/>
    <s v="CONTENT AND CASE MGMT"/>
    <x v="3"/>
    <s v="PIXEL-TOOLS"/>
    <s v="Capture"/>
    <s v="456-100-090"/>
    <s v="IIG EMEA NORDICS AREA"/>
    <s v="IIG EMEA DENMARK DISTRICT"/>
    <s v="MARK RATTLEY"/>
    <s v="ERLING KVALHEIM"/>
    <s v="IIG EMEA NORTH DIVISION"/>
    <x v="15"/>
    <n v="100878"/>
    <x v="49"/>
    <x v="53"/>
    <x v="86"/>
    <s v="Germany"/>
    <s v="Germany"/>
    <x v="0"/>
    <s v="ZOR"/>
    <m/>
    <m/>
    <x v="101"/>
    <x v="92"/>
    <m/>
    <m/>
    <s v="Donau-Ries Klinik Donauwörth"/>
    <n v="344444828"/>
    <x v="92"/>
    <s v="DXP"/>
    <n v="1"/>
    <s v="Indirect"/>
    <s v="EMC Sale"/>
    <s v="Y"/>
    <s v="Distributor"/>
    <s v="Information Intelligence Reseller"/>
    <s v="OTHER CHANNEL"/>
    <d v="2013-02-25T00:00:00"/>
    <x v="5"/>
    <d v="2013-03-29T00:00:00"/>
    <n v="3"/>
    <m/>
    <m/>
    <m/>
    <n v="497.5"/>
    <x v="0"/>
    <s v="HEALTHCARE"/>
    <s v="HEALTHCARE -- GENERAL"/>
    <s v="GermanyBOOKINGS"/>
    <s v="Q12013"/>
  </r>
  <r>
    <x v="6"/>
    <x v="0"/>
    <s v="CONTENT AND CASE MGMT"/>
    <x v="3"/>
    <s v="PIXEL-TOOLS"/>
    <s v="Capture"/>
    <s v="456-100-090"/>
    <s v="IIG EMEA NORDICS AREA"/>
    <s v="IIG EMEA DENMARK DISTRICT"/>
    <s v="MARK RATTLEY"/>
    <s v="ERLING KVALHEIM"/>
    <s v="IIG EMEA NORTH DIVISION"/>
    <x v="15"/>
    <n v="100878"/>
    <x v="49"/>
    <x v="53"/>
    <x v="87"/>
    <s v="Switzerland"/>
    <s v="Switzerland"/>
    <x v="0"/>
    <s v="ZOR"/>
    <m/>
    <m/>
    <x v="102"/>
    <x v="93"/>
    <m/>
    <m/>
    <s v="HINT AG"/>
    <n v="482800807"/>
    <x v="93"/>
    <s v="DXP"/>
    <n v="1"/>
    <s v="Indirect"/>
    <s v="EMC Sale"/>
    <s v="Y"/>
    <s v="Distributor"/>
    <s v="Information Intelligence Reseller"/>
    <s v="OTHER CHANNEL"/>
    <d v="2013-02-13T00:00:00"/>
    <x v="5"/>
    <d v="2013-03-29T00:00:00"/>
    <n v="3"/>
    <m/>
    <m/>
    <m/>
    <n v="497.5"/>
    <x v="0"/>
    <s v="SERVICES"/>
    <s v="SERVICES -- CONSULTING"/>
    <s v="SwitzerlandBOOKINGS"/>
    <s v="Q12013"/>
  </r>
  <r>
    <x v="6"/>
    <x v="0"/>
    <s v="CONTENT AND CASE MGMT"/>
    <x v="3"/>
    <s v="PIXEL-TOOLS"/>
    <s v="Capture"/>
    <s v="456-100-090"/>
    <s v="IIG EMEA NORDICS AREA"/>
    <s v="IIG EMEA DENMARK DISTRICT"/>
    <s v="MARK RATTLEY"/>
    <s v="ERLING KVALHEIM"/>
    <s v="IIG EMEA NORTH DIVISION"/>
    <x v="15"/>
    <n v="100878"/>
    <x v="49"/>
    <x v="53"/>
    <x v="87"/>
    <s v="Switzerland"/>
    <s v="Switzerland"/>
    <x v="0"/>
    <s v="ZOR"/>
    <m/>
    <m/>
    <x v="103"/>
    <x v="94"/>
    <m/>
    <m/>
    <s v="HINT AG"/>
    <n v="482800807"/>
    <x v="94"/>
    <s v="DXP"/>
    <n v="1"/>
    <s v="Indirect"/>
    <s v="EMC Sale"/>
    <s v="Y"/>
    <s v="Distributor"/>
    <s v="Information Intelligence Reseller"/>
    <s v="OTHER CHANNEL"/>
    <d v="2013-02-18T00:00:00"/>
    <x v="5"/>
    <d v="2013-03-29T00:00:00"/>
    <n v="3"/>
    <m/>
    <m/>
    <m/>
    <n v="497.5"/>
    <x v="0"/>
    <s v="SERVICES"/>
    <s v="SERVICES -- CONSULTING"/>
    <s v="SwitzerlandBOOKINGS"/>
    <s v="Q12013"/>
  </r>
  <r>
    <x v="7"/>
    <x v="0"/>
    <s v="CONTENT AND CASE MGMT"/>
    <x v="3"/>
    <s v="PIXEL-TOOLS"/>
    <s v="Capture"/>
    <s v="456-100-090"/>
    <s v="IIG EMEA NORDICS AREA"/>
    <s v="IIG EMEA DENMARK DISTRICT"/>
    <s v="MARK RATTLEY"/>
    <s v="ERLING KVALHEIM"/>
    <s v="IIG EMEA NORTH DIVISION"/>
    <x v="15"/>
    <n v="100878"/>
    <x v="49"/>
    <x v="53"/>
    <x v="88"/>
    <s v="Germany"/>
    <s v="Germany"/>
    <x v="0"/>
    <s v="ZOR"/>
    <m/>
    <m/>
    <x v="104"/>
    <x v="95"/>
    <m/>
    <m/>
    <s v="Kreiskliniken Dillingen-Wertingen gemeinnützige GmbH"/>
    <n v="332343008"/>
    <x v="95"/>
    <s v="DXP"/>
    <n v="1"/>
    <s v="Indirect"/>
    <s v="EMC Sale"/>
    <s v="Y"/>
    <s v="Distributor"/>
    <s v="Information Intelligence Reseller"/>
    <s v="OTHER CHANNEL"/>
    <d v="2013-02-11T00:00:00"/>
    <x v="5"/>
    <d v="2013-03-29T00:00:00"/>
    <n v="3"/>
    <m/>
    <m/>
    <m/>
    <n v="497.5"/>
    <x v="0"/>
    <s v="HEALTHCARE"/>
    <s v="HEALTHCARE -- GENERAL"/>
    <s v="GermanyBOOKINGS"/>
    <s v="Q12013"/>
  </r>
  <r>
    <x v="7"/>
    <x v="0"/>
    <s v="CONTENT AND CASE MGMT"/>
    <x v="3"/>
    <s v="PIXEL-TOOLS"/>
    <s v="Capture"/>
    <s v="456-100-090"/>
    <s v="IIG EMEA NORDICS AREA"/>
    <s v="IIG EMEA DENMARK DISTRICT"/>
    <s v="MARK RATTLEY"/>
    <s v="ERLING KVALHEIM"/>
    <s v="IIG EMEA NORTH DIVISION"/>
    <x v="15"/>
    <n v="100878"/>
    <x v="49"/>
    <x v="53"/>
    <x v="89"/>
    <s v="Germany"/>
    <s v="Germany"/>
    <x v="0"/>
    <s v="ZOR"/>
    <m/>
    <m/>
    <x v="105"/>
    <x v="96"/>
    <m/>
    <m/>
    <s v="La.KUMed"/>
    <n v="15616304"/>
    <x v="96"/>
    <s v="DXP"/>
    <n v="1"/>
    <s v="Indirect"/>
    <s v="EMC Sale"/>
    <s v="Y"/>
    <s v="Distributor"/>
    <s v="Information Intelligence Reseller"/>
    <s v="OTHER CHANNEL"/>
    <d v="2013-02-15T00:00:00"/>
    <x v="5"/>
    <d v="2013-03-29T00:00:00"/>
    <n v="3"/>
    <m/>
    <m/>
    <m/>
    <n v="497.5"/>
    <x v="0"/>
    <s v="NOT DEFINED"/>
    <s v="NOT DEFINED"/>
    <s v="GermanyBOOKINGS"/>
    <s v="Q12013"/>
  </r>
  <r>
    <x v="6"/>
    <x v="0"/>
    <s v="CONTENT AND CASE MGMT"/>
    <x v="3"/>
    <s v="PIXEL-TOOLS"/>
    <s v="Capture"/>
    <s v="456-100-090"/>
    <s v="IIG EMEA SWITZERLAND AREA"/>
    <s v="IIG EMEA SWITZERLAND 1 DISTRICT"/>
    <s v="STEPHANE BARBERET"/>
    <s v="ROMAN HOHL"/>
    <s v="IIG EMEA SOUTH DIVISION"/>
    <x v="38"/>
    <s v="D01750"/>
    <x v="49"/>
    <x v="53"/>
    <x v="87"/>
    <s v="Switzerland"/>
    <s v="Switzerland"/>
    <x v="0"/>
    <s v="ZOR"/>
    <m/>
    <m/>
    <x v="102"/>
    <x v="93"/>
    <m/>
    <m/>
    <s v="HINT AG"/>
    <n v="482800807"/>
    <x v="93"/>
    <s v="DXP"/>
    <n v="1"/>
    <s v="Indirect"/>
    <s v="EMC Sale"/>
    <s v="Y"/>
    <s v="Distributor"/>
    <s v="Information Intelligence Reseller"/>
    <s v="OTHER CHANNEL"/>
    <d v="2013-02-13T00:00:00"/>
    <x v="15"/>
    <d v="2013-02-22T00:00:00"/>
    <n v="2"/>
    <m/>
    <m/>
    <m/>
    <n v="497.5"/>
    <x v="0"/>
    <s v="SERVICES"/>
    <s v="SERVICES -- CONSULTING"/>
    <s v="SwitzerlandBOOKINGS"/>
    <s v="Q12013"/>
  </r>
  <r>
    <x v="6"/>
    <x v="0"/>
    <s v="CONTENT AND CASE MGMT"/>
    <x v="3"/>
    <s v="PIXEL-TOOLS"/>
    <s v="Capture"/>
    <s v="456-100-090"/>
    <s v="IIG EMEA SWITZERLAND AREA"/>
    <s v="IIG EMEA SWITZERLAND 1 DISTRICT"/>
    <s v="STEPHANE BARBERET"/>
    <s v="ROMAN HOHL"/>
    <s v="IIG EMEA SOUTH DIVISION"/>
    <x v="38"/>
    <s v="D01750"/>
    <x v="49"/>
    <x v="53"/>
    <x v="87"/>
    <s v="Switzerland"/>
    <s v="Switzerland"/>
    <x v="0"/>
    <s v="ZOR"/>
    <m/>
    <m/>
    <x v="102"/>
    <x v="93"/>
    <m/>
    <m/>
    <s v="HINT AG"/>
    <n v="482800807"/>
    <x v="93"/>
    <s v="DXP"/>
    <n v="-1"/>
    <s v="Indirect"/>
    <s v="EMC Sale"/>
    <s v="Y"/>
    <s v="Distributor"/>
    <s v="Information Intelligence Reseller"/>
    <s v="OTHER CHANNEL"/>
    <d v="2013-02-13T00:00:00"/>
    <x v="5"/>
    <d v="2013-03-29T00:00:00"/>
    <n v="3"/>
    <m/>
    <m/>
    <m/>
    <n v="-497.5"/>
    <x v="0"/>
    <s v="SERVICES"/>
    <s v="SERVICES -- CONSULTING"/>
    <s v="SwitzerlandBOOKINGS"/>
    <s v="Q12013"/>
  </r>
  <r>
    <x v="6"/>
    <x v="0"/>
    <s v="CONTENT AND CASE MGMT"/>
    <x v="3"/>
    <s v="PIXEL-TOOLS"/>
    <s v="Capture"/>
    <s v="456-100-090"/>
    <s v="IIG EMEA SWITZERLAND AREA"/>
    <s v="IIG EMEA SWITZERLAND 1 DISTRICT"/>
    <s v="STEPHANE BARBERET"/>
    <s v="ROMAN HOHL"/>
    <s v="IIG EMEA SOUTH DIVISION"/>
    <x v="38"/>
    <s v="D01750"/>
    <x v="49"/>
    <x v="53"/>
    <x v="87"/>
    <s v="Switzerland"/>
    <s v="Switzerland"/>
    <x v="0"/>
    <s v="ZOR"/>
    <m/>
    <m/>
    <x v="103"/>
    <x v="94"/>
    <m/>
    <m/>
    <s v="HINT AG"/>
    <n v="482800807"/>
    <x v="94"/>
    <s v="DXP"/>
    <n v="1"/>
    <s v="Indirect"/>
    <s v="EMC Sale"/>
    <s v="Y"/>
    <s v="Distributor"/>
    <s v="Information Intelligence Reseller"/>
    <s v="OTHER CHANNEL"/>
    <d v="2013-02-18T00:00:00"/>
    <x v="15"/>
    <d v="2013-02-22T00:00:00"/>
    <n v="2"/>
    <m/>
    <m/>
    <m/>
    <n v="497.5"/>
    <x v="0"/>
    <s v="SERVICES"/>
    <s v="SERVICES -- CONSULTING"/>
    <s v="SwitzerlandBOOKINGS"/>
    <s v="Q12013"/>
  </r>
  <r>
    <x v="6"/>
    <x v="0"/>
    <s v="CONTENT AND CASE MGMT"/>
    <x v="3"/>
    <s v="PIXEL-TOOLS"/>
    <s v="Capture"/>
    <s v="456-100-090"/>
    <s v="IIG EMEA SWITZERLAND AREA"/>
    <s v="IIG EMEA SWITZERLAND 1 DISTRICT"/>
    <s v="STEPHANE BARBERET"/>
    <s v="ROMAN HOHL"/>
    <s v="IIG EMEA SOUTH DIVISION"/>
    <x v="38"/>
    <s v="D01750"/>
    <x v="49"/>
    <x v="53"/>
    <x v="87"/>
    <s v="Switzerland"/>
    <s v="Switzerland"/>
    <x v="0"/>
    <s v="ZOR"/>
    <m/>
    <m/>
    <x v="103"/>
    <x v="94"/>
    <m/>
    <m/>
    <s v="HINT AG"/>
    <n v="482800807"/>
    <x v="94"/>
    <s v="DXP"/>
    <n v="-1"/>
    <s v="Indirect"/>
    <s v="EMC Sale"/>
    <s v="Y"/>
    <s v="Distributor"/>
    <s v="Information Intelligence Reseller"/>
    <s v="OTHER CHANNEL"/>
    <d v="2013-02-18T00:00:00"/>
    <x v="5"/>
    <d v="2013-03-29T00:00:00"/>
    <n v="3"/>
    <m/>
    <m/>
    <m/>
    <n v="-497.5"/>
    <x v="0"/>
    <s v="SERVICES"/>
    <s v="SERVICES -- CONSULTING"/>
    <s v="SwitzerlandBOOKINGS"/>
    <s v="Q12013"/>
  </r>
  <r>
    <x v="5"/>
    <x v="2"/>
    <s v="CONTENT AND CASE MGMT"/>
    <x v="3"/>
    <s v="PIXEL-TOOLS"/>
    <s v="Capture"/>
    <s v="456-100-090"/>
    <s v="IIG EMEA UK/IRELAND AREA"/>
    <s v="IIG EMEA UK/IRELAND QUOTA DISTRICT"/>
    <s v="MARK RATTLEY"/>
    <s v="UKI SMB - ESG QUOTA HOUSE"/>
    <s v="IIG EMEA NORTH DIVISION"/>
    <x v="61"/>
    <s v="D07082"/>
    <x v="66"/>
    <x v="77"/>
    <x v="90"/>
    <s v="United Kingdom"/>
    <s v="United Kingdom"/>
    <x v="0"/>
    <s v="ZOR"/>
    <m/>
    <m/>
    <x v="106"/>
    <x v="97"/>
    <m/>
    <m/>
    <s v="THE ANTHONY NOLAN TRUST"/>
    <n v="503643330"/>
    <x v="97"/>
    <s v="CXP"/>
    <n v="1"/>
    <s v="Indirect"/>
    <s v="EMC Sale"/>
    <s v="Y"/>
    <s v="Distributor"/>
    <s v="Velocity Solution Provider;Velocity Services Implement;VSPEX"/>
    <s v="OTHER CHANNEL"/>
    <d v="2013-02-21T00:00:00"/>
    <x v="3"/>
    <d v="2013-03-31T00:00:00"/>
    <n v="3"/>
    <m/>
    <m/>
    <m/>
    <n v="547.15"/>
    <x v="0"/>
    <s v="HEALTHCARE"/>
    <s v="HEALTHCARE -- SERVICES"/>
    <s v="UK&amp;IBOOKINGS"/>
    <s v="Q12013"/>
  </r>
  <r>
    <x v="4"/>
    <x v="2"/>
    <s v="CONTENT AND CASE MGMT"/>
    <x v="3"/>
    <s v="PIXEL-TOOLS"/>
    <s v="Capture"/>
    <s v="456-100-091"/>
    <s v="BELUX AREA"/>
    <s v="BELGIUM HOUSE DISTRICT"/>
    <s v="ALAIN SOHET"/>
    <s v="BELGIUM HOUSE DISTRICT QUOTA HOUSE DM"/>
    <s v="EUROPE WEST DIVISION"/>
    <x v="51"/>
    <s v="D00992"/>
    <x v="49"/>
    <x v="53"/>
    <x v="94"/>
    <s v="Netherlands"/>
    <s v="Netherlands"/>
    <x v="0"/>
    <s v="ZOR"/>
    <m/>
    <m/>
    <x v="114"/>
    <x v="103"/>
    <m/>
    <m/>
    <s v="XANTION B.V."/>
    <n v="415700900"/>
    <x v="102"/>
    <s v="DXP"/>
    <n v="1"/>
    <s v="Indirect"/>
    <s v="EMC Sale"/>
    <s v="Y"/>
    <s v="Distributor"/>
    <s v="Information Intelligence Reseller"/>
    <s v="OTHER CHANNEL"/>
    <d v="2013-01-24T00:00:00"/>
    <x v="37"/>
    <d v="2013-01-24T00:00:00"/>
    <n v="1"/>
    <m/>
    <m/>
    <m/>
    <n v="636.12"/>
    <x v="0"/>
    <s v="HIGHTECH"/>
    <s v="HIGHTECH -- COMMERCIAL MACHINERY &amp; COMPUTER EQUIPMENT"/>
    <s v="BeneluxBOOKINGS"/>
    <s v="Q12013"/>
  </r>
  <r>
    <x v="4"/>
    <x v="2"/>
    <s v="CONTENT AND CASE MGMT"/>
    <x v="3"/>
    <s v="PIXEL-TOOLS"/>
    <s v="Capture"/>
    <s v="456-100-091"/>
    <s v="BELUX AREA"/>
    <s v="BELGIUM HOUSE DISTRICT"/>
    <s v="ALAIN SOHET"/>
    <s v="BELGIUM HOUSE DISTRICT QUOTA HOUSE DM"/>
    <s v="EUROPE WEST DIVISION"/>
    <x v="51"/>
    <s v="D00992"/>
    <x v="49"/>
    <x v="53"/>
    <x v="94"/>
    <s v="Netherlands"/>
    <s v="Netherlands"/>
    <x v="0"/>
    <s v="ZOR"/>
    <m/>
    <m/>
    <x v="114"/>
    <x v="103"/>
    <m/>
    <m/>
    <s v="XANTION B.V."/>
    <n v="415700900"/>
    <x v="102"/>
    <s v="DXP"/>
    <n v="-1"/>
    <s v="Indirect"/>
    <s v="EMC Sale"/>
    <s v="Y"/>
    <s v="Distributor"/>
    <s v="Information Intelligence Reseller"/>
    <s v="OTHER CHANNEL"/>
    <d v="2013-01-24T00:00:00"/>
    <x v="32"/>
    <d v="2013-01-25T00:00:00"/>
    <n v="1"/>
    <m/>
    <m/>
    <m/>
    <n v="-636.12"/>
    <x v="0"/>
    <s v="HIGHTECH"/>
    <s v="HIGHTECH -- COMMERCIAL MACHINERY &amp; COMPUTER EQUIPMENT"/>
    <s v="BeneluxBOOKINGS"/>
    <s v="Q12013"/>
  </r>
  <r>
    <x v="4"/>
    <x v="2"/>
    <s v="CONTENT AND CASE MGMT"/>
    <x v="3"/>
    <s v="PIXEL-TOOLS"/>
    <s v="Capture"/>
    <s v="456-100-091"/>
    <s v="IIG EMEA BENELUX AREA"/>
    <s v="IIG EMEA HOLLAND 1 DISTRICT"/>
    <s v="MARK RATTLEY"/>
    <s v="JOOST DE BOT"/>
    <s v="IIG EMEA NORTH DIVISION"/>
    <x v="56"/>
    <s v="D01731"/>
    <x v="49"/>
    <x v="53"/>
    <x v="94"/>
    <s v="Netherlands"/>
    <s v="Netherlands"/>
    <x v="0"/>
    <s v="ZOR"/>
    <m/>
    <m/>
    <x v="114"/>
    <x v="103"/>
    <m/>
    <m/>
    <s v="XANTION B.V."/>
    <n v="415700900"/>
    <x v="102"/>
    <s v="DXP"/>
    <n v="1"/>
    <s v="Indirect"/>
    <s v="EMC Sale"/>
    <s v="Y"/>
    <s v="Distributor"/>
    <s v="Information Intelligence Reseller"/>
    <s v="OTHER CHANNEL"/>
    <d v="2013-01-24T00:00:00"/>
    <x v="32"/>
    <d v="2013-01-25T00:00:00"/>
    <n v="1"/>
    <m/>
    <m/>
    <m/>
    <n v="636.12"/>
    <x v="0"/>
    <s v="HIGHTECH"/>
    <s v="HIGHTECH -- COMMERCIAL MACHINERY &amp; COMPUTER EQUIPMENT"/>
    <s v="BeneluxBOOKINGS"/>
    <s v="Q12013"/>
  </r>
  <r>
    <x v="4"/>
    <x v="2"/>
    <s v="CONTENT AND CASE MGMT"/>
    <x v="3"/>
    <s v="PIXEL-TOOLS"/>
    <s v="Capture"/>
    <s v="456-100-091"/>
    <s v="IIG EMEA BENELUX AREA"/>
    <s v="IIG EMEA HOLLAND 1 DISTRICT"/>
    <s v="MARK RATTLEY"/>
    <s v="JOOST DE BOT"/>
    <s v="IIG EMEA NORTH DIVISION"/>
    <x v="56"/>
    <s v="D01731"/>
    <x v="49"/>
    <x v="53"/>
    <x v="94"/>
    <s v="Netherlands"/>
    <s v="Netherlands"/>
    <x v="0"/>
    <s v="ZOR"/>
    <m/>
    <m/>
    <x v="114"/>
    <x v="103"/>
    <m/>
    <m/>
    <s v="XANTION B.V."/>
    <n v="415700900"/>
    <x v="102"/>
    <s v="DXP"/>
    <n v="-1"/>
    <s v="Indirect"/>
    <s v="EMC Sale"/>
    <s v="Y"/>
    <s v="Distributor"/>
    <s v="Information Intelligence Reseller"/>
    <s v="OTHER CHANNEL"/>
    <d v="2013-01-24T00:00:00"/>
    <x v="5"/>
    <d v="2013-03-29T00:00:00"/>
    <n v="3"/>
    <m/>
    <m/>
    <m/>
    <n v="-636.12"/>
    <x v="0"/>
    <s v="HIGHTECH"/>
    <s v="HIGHTECH -- COMMERCIAL MACHINERY &amp; COMPUTER EQUIPMENT"/>
    <s v="BeneluxBOOKINGS"/>
    <s v="Q12013"/>
  </r>
  <r>
    <x v="7"/>
    <x v="0"/>
    <s v="CONTENT AND CASE MGMT"/>
    <x v="3"/>
    <s v="PIXEL-TOOLS"/>
    <s v="Capture"/>
    <s v="456-100-091"/>
    <s v="IIG EMEA BUS DEV AREA"/>
    <s v="IIG EMEA CAPTIVA PIXEL DISTRICT"/>
    <m/>
    <m/>
    <s v="IIG EMEA BUS DEV DIVISION"/>
    <x v="58"/>
    <n v="117230"/>
    <x v="75"/>
    <x v="79"/>
    <x v="95"/>
    <s v="Germany"/>
    <s v="Germany"/>
    <x v="0"/>
    <s v="ZOR"/>
    <n v="2697567"/>
    <m/>
    <x v="115"/>
    <x v="104"/>
    <m/>
    <m/>
    <s v="FIS Informationssysteme und Consulting GmbH"/>
    <n v="342023124"/>
    <x v="103"/>
    <s v="DXP"/>
    <n v="30"/>
    <s v="Indirect"/>
    <s v="EMC Sale"/>
    <s v="N"/>
    <m/>
    <m/>
    <s v="DIRECT"/>
    <d v="2013-02-12T00:00:00"/>
    <x v="46"/>
    <d v="2013-02-12T00:00:00"/>
    <n v="2"/>
    <m/>
    <m/>
    <m/>
    <n v="19770"/>
    <x v="0"/>
    <s v="SERVICES"/>
    <s v="SERVICES -- CONSULTING"/>
    <s v="GermanyBOOKINGS"/>
    <s v="Q12013"/>
  </r>
  <r>
    <x v="2"/>
    <x v="0"/>
    <s v="CONTENT AND CASE MGMT"/>
    <x v="3"/>
    <s v="PIXEL-TOOLS"/>
    <s v="Capture"/>
    <s v="456-100-091"/>
    <s v="IIG EMEA FRANCE AREA"/>
    <s v="IIG EMEA FRANCE TM DISTRICT"/>
    <s v="STEPHANE BARBERET"/>
    <s v="JACQUES PADIOLEAU"/>
    <s v="IIG EMEA SOUTH DIVISION"/>
    <x v="18"/>
    <n v="110504"/>
    <x v="68"/>
    <x v="71"/>
    <x v="80"/>
    <s v="France"/>
    <s v="France"/>
    <x v="0"/>
    <s v="ZOR"/>
    <n v="2714244"/>
    <m/>
    <x v="96"/>
    <x v="87"/>
    <m/>
    <m/>
    <s v="SPIGRAPH"/>
    <n v="896271863"/>
    <x v="87"/>
    <s v="DXP"/>
    <n v="1"/>
    <s v="Direct"/>
    <s v="EMC Sale"/>
    <s v="N"/>
    <m/>
    <m/>
    <s v="DIRECT"/>
    <d v="2013-02-18T00:00:00"/>
    <x v="11"/>
    <d v="2013-02-18T00:00:00"/>
    <n v="2"/>
    <m/>
    <m/>
    <m/>
    <n v="1038.7"/>
    <x v="0"/>
    <s v="WHOLESALE"/>
    <s v="WHOLESALE -- EQUIPMENT MANUFATURING"/>
    <s v="FranceBOOKINGS"/>
    <s v="Q12013"/>
  </r>
  <r>
    <x v="7"/>
    <x v="0"/>
    <s v="CONTENT AND CASE MGMT"/>
    <x v="3"/>
    <s v="PIXEL-TOOLS"/>
    <s v="Capture"/>
    <s v="456-100-091"/>
    <s v="IIG EMEA GERMANY AREA"/>
    <s v="IIG EMEA GERMANY TERRITORY MANAGER DISTRICT"/>
    <s v="STEPHANE BARBERET"/>
    <s v="ULRICH WENZ"/>
    <s v="IIG EMEA SOUTH DIVISION"/>
    <x v="29"/>
    <n v="68840"/>
    <x v="70"/>
    <x v="73"/>
    <x v="82"/>
    <s v="Germany"/>
    <s v="Germany"/>
    <x v="0"/>
    <s v="ZOR"/>
    <n v="2704396"/>
    <m/>
    <x v="116"/>
    <x v="105"/>
    <m/>
    <m/>
    <s v="Datapool GmbH Beratung, Dienstleistung und Vermittlung im EDV-, Versicherungs- und Immobilienbereich"/>
    <n v="330123860"/>
    <x v="104"/>
    <s v="DXP"/>
    <n v="4"/>
    <s v="Direct"/>
    <s v="EMC Sale"/>
    <s v="N"/>
    <m/>
    <m/>
    <s v="DIRECT"/>
    <d v="2013-02-06T00:00:00"/>
    <x v="47"/>
    <d v="2013-02-06T00:00:00"/>
    <n v="2"/>
    <m/>
    <m/>
    <m/>
    <n v="4154.8"/>
    <x v="0"/>
    <s v="SERVICES"/>
    <s v="SERVICES -- CONSULTING"/>
    <s v="GermanyBOOKINGS"/>
    <s v="Q12013"/>
  </r>
  <r>
    <x v="7"/>
    <x v="0"/>
    <s v="CONTENT AND CASE MGMT"/>
    <x v="3"/>
    <s v="PIXEL-TOOLS"/>
    <s v="Capture"/>
    <s v="456-100-091"/>
    <s v="IIG EMEA GERMANY AREA"/>
    <s v="IIG EMEA GERMANY TERRITORY MANAGER DISTRICT"/>
    <s v="STEPHANE BARBERET"/>
    <s v="ULRICH WENZ"/>
    <s v="IIG EMEA SOUTH DIVISION"/>
    <x v="29"/>
    <n v="68840"/>
    <x v="70"/>
    <x v="73"/>
    <x v="82"/>
    <s v="Germany"/>
    <s v="Germany"/>
    <x v="0"/>
    <s v="ZOR"/>
    <m/>
    <m/>
    <x v="117"/>
    <x v="106"/>
    <m/>
    <m/>
    <s v="Datapool GmbH Beratung, Dienstleistung und Vermittlung im EDV-, Versicherungs- und Immobilienbereich"/>
    <n v="330123860"/>
    <x v="105"/>
    <s v="DXP"/>
    <n v="1"/>
    <s v="Direct"/>
    <s v="EMC Sale"/>
    <s v="N"/>
    <m/>
    <m/>
    <s v="DIRECT"/>
    <d v="2013-03-06T00:00:00"/>
    <x v="27"/>
    <d v="2013-03-06T00:00:00"/>
    <n v="3"/>
    <m/>
    <m/>
    <m/>
    <n v="1038.7"/>
    <x v="0"/>
    <s v="SERVICES"/>
    <s v="SERVICES -- CONSULTING"/>
    <s v="GermanyBOOKINGS"/>
    <s v="Q12013"/>
  </r>
  <r>
    <x v="7"/>
    <x v="0"/>
    <s v="CONTENT AND CASE MGMT"/>
    <x v="3"/>
    <s v="PIXEL-TOOLS"/>
    <s v="Capture"/>
    <s v="456-100-091"/>
    <s v="IIG EMEA GERMANY AREA"/>
    <s v="IIG EMEA GERMANY TERRITORY MANAGER DISTRICT"/>
    <s v="STEPHANE BARBERET"/>
    <s v="ULRICH WENZ"/>
    <s v="IIG EMEA SOUTH DIVISION"/>
    <x v="29"/>
    <n v="68840"/>
    <x v="70"/>
    <x v="73"/>
    <x v="82"/>
    <s v="Germany"/>
    <s v="Germany"/>
    <x v="0"/>
    <s v="ZOR"/>
    <m/>
    <m/>
    <x v="118"/>
    <x v="107"/>
    <m/>
    <m/>
    <s v="Datapool GmbH Beratung, Dienstleistung und Vermittlung im EDV-, Versicherungs- und Immobilienbereich"/>
    <n v="330123860"/>
    <x v="106"/>
    <s v="DXP"/>
    <n v="1"/>
    <s v="Direct"/>
    <s v="EMC Sale"/>
    <s v="N"/>
    <m/>
    <m/>
    <s v="DIRECT"/>
    <d v="2013-03-06T00:00:00"/>
    <x v="27"/>
    <d v="2013-03-06T00:00:00"/>
    <n v="3"/>
    <m/>
    <m/>
    <m/>
    <n v="1038.7"/>
    <x v="0"/>
    <s v="SERVICES"/>
    <s v="SERVICES -- CONSULTING"/>
    <s v="GermanyBOOKINGS"/>
    <s v="Q12013"/>
  </r>
  <r>
    <x v="11"/>
    <x v="0"/>
    <s v="CONTENT AND CASE MGMT"/>
    <x v="3"/>
    <s v="PIXEL-TOOLS"/>
    <s v="Capture"/>
    <s v="456-100-091"/>
    <s v="IIG EMEA ITALY AREA"/>
    <s v="IIG EMEA ITALY DISTRICT"/>
    <s v="STEPHANE BARBERET"/>
    <s v="CHRISTIAN DAVERSA"/>
    <s v="IIG EMEA SOUTH DIVISION"/>
    <x v="60"/>
    <s v="D01736"/>
    <x v="73"/>
    <x v="76"/>
    <x v="96"/>
    <s v="Italy"/>
    <s v="Italy"/>
    <x v="0"/>
    <s v="ZOR"/>
    <m/>
    <m/>
    <x v="119"/>
    <x v="108"/>
    <m/>
    <m/>
    <s v="SIGEAR SRL"/>
    <n v="565137879"/>
    <x v="107"/>
    <s v="DXP"/>
    <n v="1"/>
    <s v="Indirect"/>
    <s v="EMC Sale"/>
    <s v="N"/>
    <m/>
    <m/>
    <s v="DIRECT"/>
    <d v="2013-03-15T00:00:00"/>
    <x v="16"/>
    <d v="2013-03-18T00:00:00"/>
    <n v="3"/>
    <m/>
    <m/>
    <m/>
    <n v="1038.7"/>
    <x v="0"/>
    <s v="FINSERV"/>
    <s v="FINSERV -- OTHER"/>
    <s v="ItalyBOOKINGS"/>
    <s v="Q12013"/>
  </r>
  <r>
    <x v="4"/>
    <x v="2"/>
    <s v="CONTENT AND CASE MGMT"/>
    <x v="3"/>
    <s v="PIXEL-TOOLS"/>
    <s v="Capture"/>
    <s v="456-100-091"/>
    <s v="IIG EMEA NORDICS AREA"/>
    <s v="IIG EMEA DENMARK DISTRICT"/>
    <s v="MARK RATTLEY"/>
    <s v="ERLING KVALHEIM"/>
    <s v="IIG EMEA NORTH DIVISION"/>
    <x v="15"/>
    <n v="100878"/>
    <x v="49"/>
    <x v="53"/>
    <x v="94"/>
    <s v="Netherlands"/>
    <s v="Netherlands"/>
    <x v="0"/>
    <s v="ZOR"/>
    <m/>
    <m/>
    <x v="114"/>
    <x v="103"/>
    <m/>
    <m/>
    <s v="XANTION B.V."/>
    <n v="415700900"/>
    <x v="102"/>
    <s v="DXP"/>
    <n v="1"/>
    <s v="Indirect"/>
    <s v="EMC Sale"/>
    <s v="Y"/>
    <s v="Distributor"/>
    <s v="Information Intelligence Reseller"/>
    <s v="OTHER CHANNEL"/>
    <d v="2013-01-24T00:00:00"/>
    <x v="5"/>
    <d v="2013-03-29T00:00:00"/>
    <n v="3"/>
    <m/>
    <m/>
    <m/>
    <n v="636.12"/>
    <x v="0"/>
    <s v="HIGHTECH"/>
    <s v="HIGHTECH -- COMMERCIAL MACHINERY &amp; COMPUTER EQUIPMENT"/>
    <s v="BeneluxBOOKINGS"/>
    <s v="Q12013"/>
  </r>
  <r>
    <x v="9"/>
    <x v="2"/>
    <s v="CONTENT AND CASE MGMT"/>
    <x v="3"/>
    <s v="PIXEL-TOOLS"/>
    <s v="Capture"/>
    <s v="456-100-091"/>
    <s v="IIG EMEA NORDICS AREA"/>
    <s v="IIG EMEA DENMARK DISTRICT"/>
    <s v="MARK RATTLEY"/>
    <s v="ERLING KVALHEIM"/>
    <s v="IIG EMEA NORTH DIVISION"/>
    <x v="15"/>
    <n v="100878"/>
    <x v="76"/>
    <x v="80"/>
    <x v="97"/>
    <s v="South Africa"/>
    <s v="South Africa"/>
    <x v="0"/>
    <s v="ZOR"/>
    <m/>
    <m/>
    <x v="120"/>
    <x v="109"/>
    <m/>
    <m/>
    <s v="CIPC"/>
    <n v="25170696"/>
    <x v="108"/>
    <s v="DXP"/>
    <n v="1"/>
    <s v="Indirect"/>
    <s v="EMC Sale"/>
    <s v="N"/>
    <m/>
    <m/>
    <s v="DIRECT"/>
    <d v="2013-03-28T00:00:00"/>
    <x v="3"/>
    <d v="2013-03-31T00:00:00"/>
    <n v="3"/>
    <m/>
    <m/>
    <m/>
    <n v="1596.08"/>
    <x v="0"/>
    <s v="NOT DEFINED"/>
    <s v="NOT DEFINED"/>
    <s v="South AfricaBOOKINGS"/>
    <s v="Q12013"/>
  </r>
  <r>
    <x v="11"/>
    <x v="0"/>
    <s v="CONTENT AND CASE MGMT"/>
    <x v="3"/>
    <s v="PIXEL-TOOLS"/>
    <s v="Capture"/>
    <s v="456-100-091"/>
    <s v="ITALY HOUSE AREA"/>
    <s v="ITALY HOUSE DISTRICT"/>
    <s v="ITALY QUOTA HOUSE AM"/>
    <s v="ITALY QUOTA HOUSE DM"/>
    <s v="EUROPE WEST DIVISION"/>
    <x v="62"/>
    <s v="D01006"/>
    <x v="73"/>
    <x v="76"/>
    <x v="96"/>
    <s v="Italy"/>
    <s v="Italy"/>
    <x v="0"/>
    <s v="ZOR"/>
    <m/>
    <m/>
    <x v="119"/>
    <x v="108"/>
    <m/>
    <m/>
    <s v="SIGEAR SRL"/>
    <n v="565137879"/>
    <x v="107"/>
    <s v="DXP"/>
    <n v="1"/>
    <s v="Indirect"/>
    <s v="EMC Sale"/>
    <s v="N"/>
    <m/>
    <m/>
    <s v="DIRECT"/>
    <d v="2013-03-15T00:00:00"/>
    <x v="35"/>
    <d v="2013-03-15T00:00:00"/>
    <n v="3"/>
    <m/>
    <m/>
    <m/>
    <n v="1038.7"/>
    <x v="0"/>
    <s v="FINSERV"/>
    <s v="FINSERV -- OTHER"/>
    <s v="ItalyBOOKINGS"/>
    <s v="Q12013"/>
  </r>
  <r>
    <x v="11"/>
    <x v="0"/>
    <s v="CONTENT AND CASE MGMT"/>
    <x v="3"/>
    <s v="PIXEL-TOOLS"/>
    <s v="Capture"/>
    <s v="456-100-091"/>
    <s v="ITALY HOUSE AREA"/>
    <s v="ITALY HOUSE DISTRICT"/>
    <s v="ITALY QUOTA HOUSE AM"/>
    <s v="ITALY QUOTA HOUSE DM"/>
    <s v="EUROPE WEST DIVISION"/>
    <x v="62"/>
    <s v="D01006"/>
    <x v="73"/>
    <x v="76"/>
    <x v="96"/>
    <s v="Italy"/>
    <s v="Italy"/>
    <x v="0"/>
    <s v="ZOR"/>
    <m/>
    <m/>
    <x v="119"/>
    <x v="108"/>
    <m/>
    <m/>
    <s v="SIGEAR SRL"/>
    <n v="565137879"/>
    <x v="107"/>
    <s v="DXP"/>
    <n v="-1"/>
    <s v="Indirect"/>
    <s v="EMC Sale"/>
    <s v="N"/>
    <m/>
    <m/>
    <s v="DIRECT"/>
    <d v="2013-03-15T00:00:00"/>
    <x v="16"/>
    <d v="2013-03-18T00:00:00"/>
    <n v="3"/>
    <m/>
    <m/>
    <m/>
    <n v="-1038.7"/>
    <x v="0"/>
    <s v="FINSERV"/>
    <s v="FINSERV -- OTHER"/>
    <s v="ItalyBOOKINGS"/>
    <s v="Q12013"/>
  </r>
  <r>
    <x v="9"/>
    <x v="2"/>
    <s v="CONTENT AND CASE MGMT"/>
    <x v="3"/>
    <s v="PIXEL-TOOLS"/>
    <s v="Capture"/>
    <s v="456-100-091"/>
    <s v="SOUTH AFRICA HOUSE AREA"/>
    <s v="SOUTH AFRICA HOUSE DISTRICT"/>
    <s v="SOUTH AFRICA AREA QUOTA HOUSE AM"/>
    <s v="SOUTH AFRICA QUOTA HOUSE DM"/>
    <s v="TEEAM DIVISION"/>
    <x v="64"/>
    <s v="D01020"/>
    <x v="76"/>
    <x v="80"/>
    <x v="97"/>
    <s v="South Africa"/>
    <s v="South Africa"/>
    <x v="0"/>
    <s v="ZOR"/>
    <m/>
    <m/>
    <x v="120"/>
    <x v="109"/>
    <m/>
    <m/>
    <s v="CIPC"/>
    <n v="25170696"/>
    <x v="108"/>
    <s v="DXP"/>
    <n v="1"/>
    <s v="Indirect"/>
    <s v="EMC Sale"/>
    <s v="N"/>
    <m/>
    <m/>
    <s v="DIRECT"/>
    <d v="2013-03-28T00:00:00"/>
    <x v="1"/>
    <d v="2013-03-28T00:00:00"/>
    <n v="3"/>
    <m/>
    <m/>
    <m/>
    <n v="1596.08"/>
    <x v="0"/>
    <s v="NOT DEFINED"/>
    <s v="NOT DEFINED"/>
    <s v="South AfricaBOOKINGS"/>
    <s v="Q12013"/>
  </r>
  <r>
    <x v="9"/>
    <x v="2"/>
    <s v="CONTENT AND CASE MGMT"/>
    <x v="3"/>
    <s v="PIXEL-TOOLS"/>
    <s v="Capture"/>
    <s v="456-100-091"/>
    <s v="SOUTH AFRICA HOUSE AREA"/>
    <s v="SOUTH AFRICA HOUSE DISTRICT"/>
    <s v="SOUTH AFRICA AREA QUOTA HOUSE AM"/>
    <s v="SOUTH AFRICA QUOTA HOUSE DM"/>
    <s v="TEEAM DIVISION"/>
    <x v="64"/>
    <s v="D01020"/>
    <x v="76"/>
    <x v="80"/>
    <x v="97"/>
    <s v="South Africa"/>
    <s v="South Africa"/>
    <x v="0"/>
    <s v="ZOR"/>
    <m/>
    <m/>
    <x v="120"/>
    <x v="109"/>
    <m/>
    <m/>
    <s v="CIPC"/>
    <n v="25170696"/>
    <x v="108"/>
    <s v="DXP"/>
    <n v="-1"/>
    <s v="Indirect"/>
    <s v="EMC Sale"/>
    <s v="N"/>
    <m/>
    <m/>
    <s v="DIRECT"/>
    <d v="2013-03-28T00:00:00"/>
    <x v="3"/>
    <d v="2013-03-31T00:00:00"/>
    <n v="3"/>
    <m/>
    <m/>
    <m/>
    <n v="-1596.08"/>
    <x v="0"/>
    <s v="NOT DEFINED"/>
    <s v="NOT DEFINED"/>
    <s v="South AfricaBOOKINGS"/>
    <s v="Q12013"/>
  </r>
  <r>
    <x v="9"/>
    <x v="2"/>
    <s v="CONTENT AND CASE MGMT"/>
    <x v="3"/>
    <s v="PIXEL-TOOLS"/>
    <s v="Capture"/>
    <s v="456-100-092"/>
    <s v="IIG EMEA NORDICS AREA"/>
    <s v="IIG EMEA DENMARK DISTRICT"/>
    <s v="MARK RATTLEY"/>
    <s v="ERLING KVALHEIM"/>
    <s v="IIG EMEA NORTH DIVISION"/>
    <x v="15"/>
    <n v="100878"/>
    <x v="77"/>
    <x v="81"/>
    <x v="98"/>
    <s v="Botswana"/>
    <s v="Botswana"/>
    <x v="0"/>
    <s v="ZOR"/>
    <n v="2733260"/>
    <m/>
    <x v="121"/>
    <x v="110"/>
    <m/>
    <m/>
    <s v="WATER UTILITIES CORPORATION"/>
    <n v="638146233"/>
    <x v="109"/>
    <s v="DXP"/>
    <n v="5"/>
    <s v="Direct"/>
    <s v="EMC Sale"/>
    <s v="Y"/>
    <s v="Distribution VAR"/>
    <s v="Authorized Reseller"/>
    <s v="OTHER CHANNEL"/>
    <d v="2013-03-13T00:00:00"/>
    <x v="26"/>
    <d v="2013-03-19T00:00:00"/>
    <n v="3"/>
    <m/>
    <m/>
    <m/>
    <n v="13155"/>
    <x v="0"/>
    <s v="ENERGY"/>
    <s v="ENERGY -- UTILITIES"/>
    <s v="South AfricaBOOKINGS"/>
    <s v="Q12013"/>
  </r>
  <r>
    <x v="9"/>
    <x v="2"/>
    <s v="CONTENT AND CASE MGMT"/>
    <x v="3"/>
    <s v="PIXEL-TOOLS"/>
    <s v="Capture"/>
    <s v="456-100-092"/>
    <s v="IIG EMEA SOUTH AFRICA AREA"/>
    <s v="IIG EMEA SOUTH AFRICA DISTRICT"/>
    <s v="MARK RATTLEY"/>
    <s v="ALBERT NEL"/>
    <s v="IIG EMEA NORTH DIVISION"/>
    <x v="16"/>
    <n v="69853"/>
    <x v="77"/>
    <x v="81"/>
    <x v="98"/>
    <s v="Botswana"/>
    <s v="Botswana"/>
    <x v="0"/>
    <s v="ZOR"/>
    <n v="2733260"/>
    <m/>
    <x v="121"/>
    <x v="110"/>
    <m/>
    <m/>
    <s v="WATER UTILITIES CORPORATION"/>
    <n v="638146233"/>
    <x v="109"/>
    <s v="DXP"/>
    <n v="5"/>
    <s v="Direct"/>
    <s v="EMC Sale"/>
    <s v="Y"/>
    <s v="Distribution VAR"/>
    <s v="Authorized Reseller"/>
    <s v="OTHER CHANNEL"/>
    <d v="2013-03-13T00:00:00"/>
    <x v="23"/>
    <d v="2013-03-13T00:00:00"/>
    <n v="3"/>
    <m/>
    <m/>
    <m/>
    <n v="13155"/>
    <x v="0"/>
    <s v="ENERGY"/>
    <s v="ENERGY -- UTILITIES"/>
    <s v="South AfricaBOOKINGS"/>
    <s v="Q12013"/>
  </r>
  <r>
    <x v="9"/>
    <x v="2"/>
    <s v="CONTENT AND CASE MGMT"/>
    <x v="3"/>
    <s v="PIXEL-TOOLS"/>
    <s v="Capture"/>
    <s v="456-100-092"/>
    <s v="IIG EMEA SOUTH AFRICA AREA"/>
    <s v="IIG EMEA SOUTH AFRICA DISTRICT"/>
    <s v="MARK RATTLEY"/>
    <s v="ALBERT NEL"/>
    <s v="IIG EMEA NORTH DIVISION"/>
    <x v="16"/>
    <n v="69853"/>
    <x v="77"/>
    <x v="81"/>
    <x v="98"/>
    <s v="Botswana"/>
    <s v="Botswana"/>
    <x v="0"/>
    <s v="ZOR"/>
    <n v="2733260"/>
    <m/>
    <x v="121"/>
    <x v="110"/>
    <m/>
    <m/>
    <s v="WATER UTILITIES CORPORATION"/>
    <n v="638146233"/>
    <x v="109"/>
    <s v="DXP"/>
    <n v="-5"/>
    <s v="Direct"/>
    <s v="EMC Sale"/>
    <s v="Y"/>
    <s v="Distribution VAR"/>
    <s v="Authorized Reseller"/>
    <s v="OTHER CHANNEL"/>
    <d v="2013-03-13T00:00:00"/>
    <x v="26"/>
    <d v="2013-03-19T00:00:00"/>
    <n v="3"/>
    <m/>
    <m/>
    <m/>
    <n v="-13155"/>
    <x v="0"/>
    <s v="ENERGY"/>
    <s v="ENERGY -- UTILITIES"/>
    <s v="South AfricaBOOKINGS"/>
    <s v="Q12013"/>
  </r>
  <r>
    <x v="5"/>
    <x v="2"/>
    <s v="CONTENT AND CASE MGMT"/>
    <x v="3"/>
    <s v="PIXEL-TOOLS"/>
    <s v="Capture"/>
    <s v="456-100-316"/>
    <s v="IIG EMEA BUS DEV AREA"/>
    <s v="IIG EMEA CAPTIVA PIXEL DISTRICT"/>
    <m/>
    <m/>
    <s v="IIG EMEA BUS DEV DIVISION"/>
    <x v="58"/>
    <n v="117230"/>
    <x v="64"/>
    <x v="67"/>
    <x v="71"/>
    <s v="United Kingdom"/>
    <s v="United Kingdom"/>
    <x v="0"/>
    <s v="ZOR"/>
    <n v="2668611"/>
    <m/>
    <x v="122"/>
    <x v="70"/>
    <m/>
    <m/>
    <s v="J. &amp; J. NEGUS LTD"/>
    <n v="219205549"/>
    <x v="110"/>
    <s v="DXP"/>
    <n v="1"/>
    <s v="Indirect"/>
    <s v="EMC Sale"/>
    <s v="N"/>
    <m/>
    <m/>
    <s v="DIRECT"/>
    <d v="2013-01-09T00:00:00"/>
    <x v="39"/>
    <d v="2013-01-09T00:00:00"/>
    <n v="1"/>
    <m/>
    <m/>
    <m/>
    <n v="2990"/>
    <x v="0"/>
    <s v="SERVICES"/>
    <s v="SERVICES -- CONSULTING"/>
    <s v="UK&amp;IBOOKINGS"/>
    <s v="Q12013"/>
  </r>
  <r>
    <x v="5"/>
    <x v="2"/>
    <s v="CONTENT AND CASE MGMT"/>
    <x v="3"/>
    <s v="PIXEL-TOOLS"/>
    <s v="Capture"/>
    <s v="456-100-316"/>
    <s v="IIG EMEA BUS DEV AREA"/>
    <s v="IIG EMEA CAPTIVA PIXEL DISTRICT"/>
    <m/>
    <m/>
    <s v="IIG EMEA BUS DEV DIVISION"/>
    <x v="58"/>
    <n v="117230"/>
    <x v="78"/>
    <x v="82"/>
    <x v="99"/>
    <s v="United Kingdom"/>
    <s v="United Kingdom"/>
    <x v="0"/>
    <s v="ZOR"/>
    <n v="2714479"/>
    <m/>
    <x v="123"/>
    <x v="111"/>
    <m/>
    <m/>
    <s v="DRS DATA SERVICES LTD"/>
    <n v="347673167"/>
    <x v="111"/>
    <s v="DXP"/>
    <n v="1"/>
    <s v="Direct"/>
    <s v="EMC Sale"/>
    <s v="N"/>
    <m/>
    <m/>
    <s v="DIRECT"/>
    <d v="2013-03-26T00:00:00"/>
    <x v="36"/>
    <d v="2013-03-26T00:00:00"/>
    <n v="3"/>
    <m/>
    <m/>
    <m/>
    <n v="2990"/>
    <x v="0"/>
    <s v="HIGHTECH"/>
    <s v="HIGHTECH -- COMMERCIAL MACHINERY &amp; COMPUTER EQUIPMENT"/>
    <s v="UK&amp;IBOOKINGS"/>
    <s v="Q12013"/>
  </r>
  <r>
    <x v="12"/>
    <x v="1"/>
    <s v="CONTENT AND CASE MGMT"/>
    <x v="3"/>
    <s v="PIXEL-TOOLS"/>
    <s v="Capture"/>
    <s v="456-100-316"/>
    <s v="IIG EMEA BUS DEV AREA"/>
    <s v="IIG EMEA CAPTIVA PIXEL DISTRICT"/>
    <m/>
    <m/>
    <s v="IIG EMEA BUS DEV DIVISION"/>
    <x v="58"/>
    <n v="117230"/>
    <x v="79"/>
    <x v="83"/>
    <x v="100"/>
    <s v="Hungary"/>
    <s v="Hungary"/>
    <x v="0"/>
    <s v="ZOR"/>
    <n v="2667514"/>
    <m/>
    <x v="124"/>
    <x v="112"/>
    <m/>
    <m/>
    <s v="NEW AGE SOFTWARE INFORMATIKAI SZOLGALTATO ES KERESKEDELMI KORLAT"/>
    <n v="401220207"/>
    <x v="112"/>
    <s v="DXP"/>
    <n v="1"/>
    <s v="Indirect"/>
    <s v="EMC Sale"/>
    <s v="N"/>
    <m/>
    <m/>
    <s v="DIRECT"/>
    <d v="2013-01-22T00:00:00"/>
    <x v="17"/>
    <d v="2013-01-22T00:00:00"/>
    <n v="1"/>
    <m/>
    <m/>
    <m/>
    <n v="2990"/>
    <x v="0"/>
    <s v="SERVICES"/>
    <s v="SERVICES -- CONSULTING"/>
    <s v="Austria/EEBOOKINGS"/>
    <s v="Q12013"/>
  </r>
  <r>
    <x v="2"/>
    <x v="0"/>
    <s v="CONTENT AND CASE MGMT"/>
    <x v="3"/>
    <s v="PIXEL-TOOLS"/>
    <s v="Capture"/>
    <s v="456-103-884"/>
    <s v="IIG EMEA BUS DEV AREA"/>
    <s v="IIG EMEA CAPTIVA PIXEL DISTRICT"/>
    <m/>
    <m/>
    <s v="IIG EMEA BUS DEV DIVISION"/>
    <x v="58"/>
    <n v="117230"/>
    <x v="80"/>
    <x v="84"/>
    <x v="101"/>
    <s v="France"/>
    <s v="France"/>
    <x v="0"/>
    <s v="ZOR"/>
    <n v="2638818"/>
    <m/>
    <x v="125"/>
    <x v="113"/>
    <m/>
    <m/>
    <s v="ERIC"/>
    <n v="394577779"/>
    <x v="113"/>
    <s v="DXP"/>
    <n v="1"/>
    <s v="Indirect"/>
    <s v="EMC Sale"/>
    <s v="N"/>
    <m/>
    <m/>
    <s v="DIRECT"/>
    <d v="2013-02-21T00:00:00"/>
    <x v="45"/>
    <d v="2013-02-21T00:00:00"/>
    <n v="2"/>
    <m/>
    <m/>
    <m/>
    <n v="1000"/>
    <x v="0"/>
    <s v="HIGHTECH"/>
    <s v="HIGHTECH -- COMMERCIAL MACHINERY &amp; COMPUTER EQUIPMENT"/>
    <s v="FranceBOOKINGS"/>
    <s v="Q12013"/>
  </r>
  <r>
    <x v="2"/>
    <x v="0"/>
    <s v="CONTENT AND CASE MGMT"/>
    <x v="3"/>
    <s v="PIXEL-TOOLS"/>
    <s v="Capture"/>
    <s v="CC-ISV-ROY-1Y"/>
    <s v="IIG EMEA BUS DEV AREA"/>
    <s v="IIG EMEA CAPTIVA PIXEL DISTRICT"/>
    <m/>
    <m/>
    <s v="IIG EMEA BUS DEV DIVISION"/>
    <x v="58"/>
    <n v="117230"/>
    <x v="80"/>
    <x v="84"/>
    <x v="101"/>
    <s v="France"/>
    <s v="France"/>
    <x v="0"/>
    <s v="ZOR"/>
    <n v="2638818"/>
    <m/>
    <x v="125"/>
    <x v="113"/>
    <m/>
    <m/>
    <s v="ERIC"/>
    <n v="394577779"/>
    <x v="113"/>
    <s v="DXP"/>
    <n v="50"/>
    <s v="Indirect"/>
    <s v="EMC Sale"/>
    <s v="N"/>
    <m/>
    <m/>
    <s v="DIRECT"/>
    <d v="2013-02-21T00:00:00"/>
    <x v="45"/>
    <d v="2013-02-21T00:00:00"/>
    <n v="2"/>
    <m/>
    <m/>
    <m/>
    <n v="2500"/>
    <x v="0"/>
    <s v="HIGHTECH"/>
    <s v="HIGHTECH -- COMMERCIAL MACHINERY &amp; COMPUTER EQUIPMENT"/>
    <s v="FranceBOOKINGS"/>
    <s v="Q12013"/>
  </r>
  <r>
    <x v="13"/>
    <x v="3"/>
    <s v="CONTENT AND CASE MGMT"/>
    <x v="3"/>
    <s v="PIXEL-TOOLS"/>
    <s v="Capture"/>
    <s v="PIX-ROY-1YR"/>
    <s v="EMEA HOUSE AREA"/>
    <s v="EMEA HOUSE DISTRICT"/>
    <s v="EMEA QUOTA HOUSE AM"/>
    <s v="EMEA QUOTA HOUSE DM"/>
    <s v="EMEA HOUSE DIVISION"/>
    <x v="6"/>
    <m/>
    <x v="81"/>
    <x v="85"/>
    <x v="102"/>
    <s v="Austria"/>
    <s v="Austria"/>
    <x v="3"/>
    <s v="ZCR"/>
    <n v="1935106"/>
    <m/>
    <x v="126"/>
    <x v="114"/>
    <m/>
    <m/>
    <s v="EQUITY 51 SA"/>
    <n v="400981999"/>
    <x v="114"/>
    <s v="DXP"/>
    <n v="-1"/>
    <s v="Indirect"/>
    <s v="Return-Return of Sale with Credit"/>
    <s v="N"/>
    <m/>
    <m/>
    <s v="DIRECT"/>
    <d v="2013-02-11T00:00:00"/>
    <x v="28"/>
    <d v="2013-02-11T00:00:00"/>
    <n v="2"/>
    <m/>
    <m/>
    <m/>
    <n v="-80000"/>
    <x v="0"/>
    <s v="RETAIL"/>
    <s v="RETAIL -- APPLIANCES/ELECTRONICS"/>
    <s v="OtherBOOKINGS"/>
    <s v="Q12013"/>
  </r>
  <r>
    <x v="13"/>
    <x v="3"/>
    <s v="CONTENT AND CASE MGMT"/>
    <x v="3"/>
    <s v="PIXEL-TOOLS"/>
    <s v="Capture"/>
    <s v="PIX-ROY-1YR"/>
    <s v="EMEA HOUSE AREA"/>
    <s v="EMEA HOUSE DISTRICT"/>
    <s v="EMEA QUOTA HOUSE AM"/>
    <s v="EMEA QUOTA HOUSE DM"/>
    <s v="EMEA HOUSE DIVISION"/>
    <x v="6"/>
    <m/>
    <x v="81"/>
    <x v="85"/>
    <x v="102"/>
    <s v="Austria"/>
    <s v="Austria"/>
    <x v="3"/>
    <s v="ZCR"/>
    <n v="1935106"/>
    <m/>
    <x v="126"/>
    <x v="114"/>
    <m/>
    <m/>
    <s v="EQUITY 51 SA"/>
    <n v="400981999"/>
    <x v="114"/>
    <s v="DXP"/>
    <n v="1"/>
    <s v="Indirect"/>
    <s v="Return-Return of Sale with Credit"/>
    <s v="N"/>
    <m/>
    <m/>
    <s v="DIRECT"/>
    <d v="2013-02-11T00:00:00"/>
    <x v="9"/>
    <d v="2013-03-07T00:00:00"/>
    <n v="3"/>
    <m/>
    <m/>
    <m/>
    <n v="80000"/>
    <x v="0"/>
    <s v="RETAIL"/>
    <s v="RETAIL -- APPLIANCES/ELECTRONICS"/>
    <s v="OtherBOOKINGS"/>
    <s v="Q12013"/>
  </r>
  <r>
    <x v="13"/>
    <x v="3"/>
    <s v="CONTENT AND CASE MGMT"/>
    <x v="3"/>
    <s v="PIXEL-TOOLS"/>
    <s v="Capture"/>
    <s v="PIX-ROY-1YR"/>
    <s v="EMEA HOUSE AREA"/>
    <s v="EMEA HOUSE DISTRICT"/>
    <s v="EMEA QUOTA HOUSE AM"/>
    <s v="EMEA QUOTA HOUSE DM"/>
    <s v="EMEA HOUSE DIVISION"/>
    <x v="6"/>
    <m/>
    <x v="81"/>
    <x v="85"/>
    <x v="102"/>
    <s v="Austria"/>
    <s v="Austria"/>
    <x v="1"/>
    <s v="ZDR"/>
    <n v="1935106"/>
    <m/>
    <x v="127"/>
    <x v="114"/>
    <m/>
    <m/>
    <s v="EQUITY 51 SA"/>
    <n v="400981999"/>
    <x v="114"/>
    <s v="DXP"/>
    <n v="1"/>
    <s v="Indirect"/>
    <s v="BOOKINGS IMPACTING"/>
    <s v="N"/>
    <m/>
    <m/>
    <s v="DIRECT"/>
    <d v="2013-02-11T00:00:00"/>
    <x v="28"/>
    <d v="2013-02-11T00:00:00"/>
    <n v="2"/>
    <m/>
    <m/>
    <m/>
    <n v="67872.75"/>
    <x v="0"/>
    <s v="RETAIL"/>
    <s v="RETAIL -- APPLIANCES/ELECTRONICS"/>
    <s v="OtherBOOKINGS"/>
    <s v="Q12013"/>
  </r>
  <r>
    <x v="13"/>
    <x v="3"/>
    <s v="CONTENT AND CASE MGMT"/>
    <x v="3"/>
    <s v="PIXEL-TOOLS"/>
    <s v="Capture"/>
    <s v="PIX-ROY-1YR"/>
    <s v="EMEA HOUSE AREA"/>
    <s v="EMEA HOUSE DISTRICT"/>
    <s v="EMEA QUOTA HOUSE AM"/>
    <s v="EMEA QUOTA HOUSE DM"/>
    <s v="EMEA HOUSE DIVISION"/>
    <x v="6"/>
    <m/>
    <x v="81"/>
    <x v="85"/>
    <x v="102"/>
    <s v="Austria"/>
    <s v="Austria"/>
    <x v="1"/>
    <s v="ZDR"/>
    <n v="1935106"/>
    <m/>
    <x v="127"/>
    <x v="114"/>
    <m/>
    <m/>
    <s v="EQUITY 51 SA"/>
    <n v="400981999"/>
    <x v="114"/>
    <s v="DXP"/>
    <n v="-1"/>
    <s v="Indirect"/>
    <s v="BOOKINGS IMPACTING"/>
    <s v="N"/>
    <m/>
    <m/>
    <s v="DIRECT"/>
    <d v="2013-02-11T00:00:00"/>
    <x v="9"/>
    <d v="2013-03-07T00:00:00"/>
    <n v="3"/>
    <m/>
    <m/>
    <m/>
    <n v="-67872.75"/>
    <x v="0"/>
    <s v="RETAIL"/>
    <s v="RETAIL -- APPLIANCES/ELECTRONICS"/>
    <s v="OtherBOOKINGS"/>
    <s v="Q12013"/>
  </r>
  <r>
    <x v="5"/>
    <x v="2"/>
    <s v="CONTENT AND CASE MGMT"/>
    <x v="3"/>
    <s v="PIXEL-TOOLS"/>
    <s v="Capture"/>
    <s v="PIX-ROY-1YR"/>
    <s v="IIG EMEA BUS DEV AREA"/>
    <s v="IIG EMEA CAPTIVA PIXEL DISTRICT"/>
    <m/>
    <m/>
    <s v="IIG EMEA BUS DEV DIVISION"/>
    <x v="58"/>
    <n v="117230"/>
    <x v="82"/>
    <x v="86"/>
    <x v="103"/>
    <s v="United Kingdom"/>
    <s v="United Kingdom"/>
    <x v="0"/>
    <s v="ZOR"/>
    <n v="2862251"/>
    <m/>
    <x v="128"/>
    <x v="115"/>
    <m/>
    <m/>
    <s v="CORNWALL TOPCO LTD"/>
    <n v="211108889"/>
    <x v="115"/>
    <s v="DXP"/>
    <n v="200"/>
    <s v="Indirect"/>
    <s v="EMC Sale"/>
    <s v="Y"/>
    <s v="OEM"/>
    <m/>
    <s v="OTHER CHANNEL"/>
    <d v="2013-03-27T00:00:00"/>
    <x v="0"/>
    <d v="2013-03-27T00:00:00"/>
    <n v="3"/>
    <m/>
    <m/>
    <m/>
    <n v="9300.02"/>
    <x v="0"/>
    <s v="SERVICES"/>
    <s v="SERVICES -- CONSULTING"/>
    <s v="UK&amp;IBOOKINGS"/>
    <s v="Q12013"/>
  </r>
  <r>
    <x v="5"/>
    <x v="2"/>
    <s v="CONTENT AND CASE MGMT"/>
    <x v="3"/>
    <s v="PIXEL-TOOLS"/>
    <s v="Capture"/>
    <s v="PIX-ROY-1YR"/>
    <s v="IIG EMEA BUS DEV AREA"/>
    <s v="IIG EMEA CAPTIVA PIXEL DISTRICT"/>
    <m/>
    <m/>
    <s v="IIG EMEA BUS DEV DIVISION"/>
    <x v="58"/>
    <n v="117230"/>
    <x v="78"/>
    <x v="82"/>
    <x v="99"/>
    <s v="United Kingdom"/>
    <s v="United Kingdom"/>
    <x v="0"/>
    <s v="ZOR"/>
    <n v="2714479"/>
    <m/>
    <x v="123"/>
    <x v="111"/>
    <m/>
    <m/>
    <s v="DRS DATA SERVICES LTD"/>
    <n v="347673167"/>
    <x v="111"/>
    <s v="DXP"/>
    <n v="1"/>
    <s v="Direct"/>
    <s v="EMC Sale"/>
    <s v="N"/>
    <m/>
    <m/>
    <s v="DIRECT"/>
    <d v="2013-03-26T00:00:00"/>
    <x v="36"/>
    <d v="2013-03-26T00:00:00"/>
    <n v="3"/>
    <m/>
    <m/>
    <m/>
    <n v="5000"/>
    <x v="0"/>
    <s v="HIGHTECH"/>
    <s v="HIGHTECH -- COMMERCIAL MACHINERY &amp; COMPUTER EQUIPMENT"/>
    <s v="UK&amp;IBOOKINGS"/>
    <s v="Q12013"/>
  </r>
  <r>
    <x v="7"/>
    <x v="0"/>
    <s v="CONTENT AND CASE MGMT"/>
    <x v="3"/>
    <s v="PIXEL-TOOLS"/>
    <s v="Capture"/>
    <s v="PIX-ROY-1YR"/>
    <s v="IIG EMEA BUS DEV AREA"/>
    <s v="IIG EMEA CAPTIVA PIXEL DISTRICT"/>
    <m/>
    <m/>
    <s v="IIG EMEA BUS DEV DIVISION"/>
    <x v="58"/>
    <n v="117230"/>
    <x v="83"/>
    <x v="87"/>
    <x v="104"/>
    <s v="Germany"/>
    <s v="Germany"/>
    <x v="0"/>
    <s v="ZOR"/>
    <n v="2675168"/>
    <m/>
    <x v="129"/>
    <x v="116"/>
    <m/>
    <m/>
    <s v="SAPERION AG"/>
    <n v="329825186"/>
    <x v="116"/>
    <s v="DXP"/>
    <n v="30"/>
    <s v="Indirect"/>
    <s v="EMC Sale"/>
    <s v="Y"/>
    <s v="ISV"/>
    <m/>
    <s v="OTHER CHANNEL"/>
    <d v="2013-03-04T00:00:00"/>
    <x v="8"/>
    <d v="2013-03-04T00:00:00"/>
    <n v="3"/>
    <m/>
    <m/>
    <m/>
    <n v="2250"/>
    <x v="0"/>
    <s v="SERVICES"/>
    <s v="SERVICES -- CONSULTING"/>
    <s v="GermanyBOOKINGS"/>
    <s v="Q12013"/>
  </r>
  <r>
    <x v="12"/>
    <x v="1"/>
    <s v="CONTENT AND CASE MGMT"/>
    <x v="3"/>
    <s v="PIXEL-TOOLS"/>
    <s v="Capture"/>
    <s v="PIX-ROY-1YR"/>
    <s v="IIG EMEA BUS DEV AREA"/>
    <s v="IIG EMEA CAPTIVA PIXEL DISTRICT"/>
    <m/>
    <m/>
    <s v="IIG EMEA BUS DEV DIVISION"/>
    <x v="58"/>
    <n v="117230"/>
    <x v="81"/>
    <x v="85"/>
    <x v="102"/>
    <s v="Austria"/>
    <s v="Austria"/>
    <x v="3"/>
    <s v="ZCR"/>
    <n v="1935106"/>
    <m/>
    <x v="126"/>
    <x v="114"/>
    <m/>
    <m/>
    <s v="EQUITY 51 SA"/>
    <n v="400981999"/>
    <x v="114"/>
    <s v="DXP"/>
    <n v="-1"/>
    <s v="Indirect"/>
    <s v="Return-Return of Sale with Credit"/>
    <s v="N"/>
    <m/>
    <m/>
    <s v="DIRECT"/>
    <d v="2013-02-11T00:00:00"/>
    <x v="9"/>
    <d v="2013-03-07T00:00:00"/>
    <n v="3"/>
    <m/>
    <m/>
    <m/>
    <n v="-80000"/>
    <x v="0"/>
    <s v="RETAIL"/>
    <s v="RETAIL -- APPLIANCES/ELECTRONICS"/>
    <s v="Austria/EEBOOKINGS"/>
    <s v="Q12013"/>
  </r>
  <r>
    <x v="12"/>
    <x v="1"/>
    <s v="CONTENT AND CASE MGMT"/>
    <x v="3"/>
    <s v="PIXEL-TOOLS"/>
    <s v="Capture"/>
    <s v="PIX-ROY-1YR"/>
    <s v="IIG EMEA BUS DEV AREA"/>
    <s v="IIG EMEA CAPTIVA PIXEL DISTRICT"/>
    <m/>
    <m/>
    <s v="IIG EMEA BUS DEV DIVISION"/>
    <x v="58"/>
    <n v="117230"/>
    <x v="81"/>
    <x v="85"/>
    <x v="102"/>
    <s v="Austria"/>
    <s v="Austria"/>
    <x v="1"/>
    <s v="ZDR"/>
    <n v="1935106"/>
    <m/>
    <x v="127"/>
    <x v="114"/>
    <m/>
    <m/>
    <s v="EQUITY 51 SA"/>
    <n v="400981999"/>
    <x v="114"/>
    <s v="DXP"/>
    <n v="1"/>
    <s v="Indirect"/>
    <s v="BOOKINGS IMPACTING"/>
    <s v="N"/>
    <m/>
    <m/>
    <s v="DIRECT"/>
    <d v="2013-02-11T00:00:00"/>
    <x v="9"/>
    <d v="2013-03-07T00:00:00"/>
    <n v="3"/>
    <m/>
    <m/>
    <m/>
    <n v="67872.75"/>
    <x v="0"/>
    <s v="RETAIL"/>
    <s v="RETAIL -- APPLIANCES/ELECTRONICS"/>
    <s v="Austria/EEBOOKINGS"/>
    <s v="Q12013"/>
  </r>
  <r>
    <x v="7"/>
    <x v="0"/>
    <s v="CONTENT AND CASE MGMT"/>
    <x v="3"/>
    <s v="PIXEL-TOOLS"/>
    <s v="Capture"/>
    <s v="SELL-PIXL-LIC"/>
    <s v="IIG EMEA BUS DEV AREA"/>
    <s v="IIG EMEA CAPTIVA PIXEL DISTRICT"/>
    <m/>
    <m/>
    <s v="IIG EMEA BUS DEV DIVISION"/>
    <x v="58"/>
    <n v="117230"/>
    <x v="84"/>
    <x v="88"/>
    <x v="105"/>
    <s v="Germany"/>
    <s v="Germany"/>
    <x v="0"/>
    <s v="ZOR"/>
    <n v="2850260"/>
    <m/>
    <x v="130"/>
    <x v="117"/>
    <m/>
    <m/>
    <s v="ALOS GmbH"/>
    <n v="319237178"/>
    <x v="117"/>
    <s v="DXP"/>
    <n v="68"/>
    <s v="Indirect"/>
    <s v="EMC Sale"/>
    <s v="N"/>
    <m/>
    <m/>
    <s v="DIRECT"/>
    <d v="2013-03-21T00:00:00"/>
    <x v="19"/>
    <d v="2013-03-21T00:00:00"/>
    <n v="3"/>
    <m/>
    <m/>
    <m/>
    <n v="3825"/>
    <x v="0"/>
    <s v="HIGHTECH"/>
    <s v="HIGHTECH -- COMMERCIAL MACHINERY &amp; COMPUTER EQUIPMENT"/>
    <s v="GermanyBOOKINGS"/>
    <s v="Q12013"/>
  </r>
  <r>
    <x v="3"/>
    <x v="2"/>
    <s v="CONTENT AND CASE MGMT"/>
    <x v="3"/>
    <s v="PIXEL-TOOLS"/>
    <s v="Capture"/>
    <s v="SELL-PIXL-LIC"/>
    <s v="IIG EMEA BUS DEV AREA"/>
    <s v="IIG EMEA CAPTIVA PIXEL DISTRICT"/>
    <m/>
    <m/>
    <s v="IIG EMEA BUS DEV DIVISION"/>
    <x v="58"/>
    <n v="117230"/>
    <x v="85"/>
    <x v="89"/>
    <x v="106"/>
    <s v="Denmark"/>
    <s v="Denmark"/>
    <x v="0"/>
    <s v="ZOR"/>
    <n v="2703502"/>
    <m/>
    <x v="131"/>
    <x v="118"/>
    <m/>
    <m/>
    <s v="AKEYTO APS"/>
    <n v="307227004"/>
    <x v="118"/>
    <s v="DXP"/>
    <n v="29"/>
    <s v="Indirect"/>
    <s v="EMC Sale"/>
    <s v="N"/>
    <m/>
    <m/>
    <s v="DIRECT"/>
    <d v="2013-02-07T00:00:00"/>
    <x v="48"/>
    <d v="2013-02-07T00:00:00"/>
    <n v="2"/>
    <m/>
    <m/>
    <m/>
    <n v="2175"/>
    <x v="0"/>
    <s v="NOT DEFINED"/>
    <s v="NOT DEFINED"/>
    <s v="NordicsBOOKINGS"/>
    <s v="Q12013"/>
  </r>
  <r>
    <x v="3"/>
    <x v="2"/>
    <s v="CONTENT AND CASE MGMT"/>
    <x v="3"/>
    <s v="PIXEL-TOOLS"/>
    <s v="Capture"/>
    <s v="SELL-PIXL-LIC"/>
    <s v="IIG EMEA BUS DEV AREA"/>
    <s v="IIG EMEA CAPTIVA PIXEL DISTRICT"/>
    <m/>
    <m/>
    <s v="IIG EMEA BUS DEV DIVISION"/>
    <x v="58"/>
    <n v="117230"/>
    <x v="85"/>
    <x v="89"/>
    <x v="106"/>
    <s v="Denmark"/>
    <s v="Denmark"/>
    <x v="0"/>
    <s v="ZOR"/>
    <n v="2703503"/>
    <m/>
    <x v="132"/>
    <x v="119"/>
    <m/>
    <m/>
    <s v="AKEYTO APS"/>
    <n v="307227004"/>
    <x v="119"/>
    <s v="DXP"/>
    <n v="43"/>
    <s v="Indirect"/>
    <s v="EMC Sale"/>
    <s v="N"/>
    <m/>
    <m/>
    <s v="DIRECT"/>
    <d v="2013-02-07T00:00:00"/>
    <x v="48"/>
    <d v="2013-02-07T00:00:00"/>
    <n v="2"/>
    <m/>
    <m/>
    <m/>
    <n v="3225"/>
    <x v="0"/>
    <s v="NOT DEFINED"/>
    <s v="NOT DEFINED"/>
    <s v="NordicsBOOKINGS"/>
    <s v="Q12013"/>
  </r>
  <r>
    <x v="3"/>
    <x v="2"/>
    <s v="CONTENT AND CASE MGMT"/>
    <x v="3"/>
    <s v="PIXEL-TOOLS"/>
    <s v="Capture"/>
    <s v="SELL-PIXL-LIC"/>
    <s v="IIG EMEA BUS DEV AREA"/>
    <s v="IIG EMEA CAPTIVA PIXEL DISTRICT"/>
    <m/>
    <m/>
    <s v="IIG EMEA BUS DEV DIVISION"/>
    <x v="58"/>
    <n v="117230"/>
    <x v="86"/>
    <x v="90"/>
    <x v="107"/>
    <s v="Denmark"/>
    <s v="Denmark"/>
    <x v="0"/>
    <s v="ZOR"/>
    <n v="2703555"/>
    <m/>
    <x v="133"/>
    <x v="120"/>
    <m/>
    <m/>
    <s v="EVRY DANMARK A/S"/>
    <n v="306146726"/>
    <x v="120"/>
    <s v="DXP"/>
    <n v="11"/>
    <s v="Indirect"/>
    <s v="EMC Sale"/>
    <s v="N"/>
    <m/>
    <m/>
    <s v="DIRECT"/>
    <d v="2013-02-05T00:00:00"/>
    <x v="49"/>
    <d v="2013-02-05T00:00:00"/>
    <n v="2"/>
    <m/>
    <m/>
    <m/>
    <n v="825"/>
    <x v="0"/>
    <s v="SERVICES"/>
    <s v="SERVICES -- CONSULTING"/>
    <s v="NordicsBOOKINGS"/>
    <s v="Q12013"/>
  </r>
  <r>
    <x v="7"/>
    <x v="0"/>
    <s v="CONTENT AND CASE MGMT"/>
    <x v="3"/>
    <s v="PIXEL-TOOLS"/>
    <s v="Capture"/>
    <s v="SELL-PIXL-LIC"/>
    <s v="IIG EMEA BUS DEV AREA"/>
    <s v="IIG EMEA CAPTIVA PIXEL DISTRICT"/>
    <m/>
    <m/>
    <s v="IIG EMEA BUS DEV DIVISION"/>
    <x v="58"/>
    <n v="117230"/>
    <x v="87"/>
    <x v="91"/>
    <x v="108"/>
    <s v="Germany"/>
    <s v="Germany"/>
    <x v="0"/>
    <s v="ZOR"/>
    <n v="2687832"/>
    <m/>
    <x v="134"/>
    <x v="121"/>
    <m/>
    <m/>
    <s v="READSOFT AB"/>
    <n v="356653659"/>
    <x v="121"/>
    <s v="DXP"/>
    <n v="33"/>
    <s v="Indirect"/>
    <s v="EMC Sale"/>
    <s v="N"/>
    <m/>
    <m/>
    <s v="DIRECT"/>
    <d v="2013-01-22T00:00:00"/>
    <x v="17"/>
    <d v="2013-01-22T00:00:00"/>
    <n v="1"/>
    <m/>
    <m/>
    <m/>
    <n v="5595"/>
    <x v="0"/>
    <s v="SERVICES"/>
    <s v="SERVICES -- CONSULTING"/>
    <s v="GermanyBOOKINGS"/>
    <s v="Q12013"/>
  </r>
  <r>
    <x v="7"/>
    <x v="0"/>
    <s v="CONTENT AND CASE MGMT"/>
    <x v="3"/>
    <s v="PIXEL-TOOLS"/>
    <s v="Capture"/>
    <s v="SELL-PIXL-LIC"/>
    <s v="IIG EMEA BUS DEV AREA"/>
    <s v="IIG EMEA CAPTIVA PIXEL DISTRICT"/>
    <m/>
    <m/>
    <s v="IIG EMEA BUS DEV DIVISION"/>
    <x v="58"/>
    <n v="117230"/>
    <x v="88"/>
    <x v="92"/>
    <x v="109"/>
    <s v="Germany"/>
    <s v="Germany"/>
    <x v="0"/>
    <s v="ZOR"/>
    <n v="2703464"/>
    <m/>
    <x v="135"/>
    <x v="122"/>
    <m/>
    <m/>
    <s v="Joint Notion Development GmbH"/>
    <n v="341057843"/>
    <x v="122"/>
    <s v="DXP"/>
    <n v="8"/>
    <s v="Indirect"/>
    <s v="EMC Sale"/>
    <s v="N"/>
    <m/>
    <m/>
    <s v="DIRECT"/>
    <d v="2013-02-05T00:00:00"/>
    <x v="49"/>
    <d v="2013-02-05T00:00:00"/>
    <n v="2"/>
    <m/>
    <m/>
    <m/>
    <n v="720"/>
    <x v="0"/>
    <s v="OTHER INDUSTRY"/>
    <s v="OTHER -- GENERAL"/>
    <s v="GermanyBOOKINGS"/>
    <s v="Q12013"/>
  </r>
  <r>
    <x v="12"/>
    <x v="1"/>
    <s v="CONTENT AND CASE MGMT"/>
    <x v="3"/>
    <s v="PIXEL-TOOLS"/>
    <s v="Capture"/>
    <s v="SELL-PIXL-LIC"/>
    <s v="IIG EMEA BUS DEV AREA"/>
    <s v="IIG EMEA CAPTIVA PIXEL DISTRICT"/>
    <m/>
    <m/>
    <s v="IIG EMEA BUS DEV DIVISION"/>
    <x v="58"/>
    <n v="117230"/>
    <x v="79"/>
    <x v="83"/>
    <x v="100"/>
    <s v="Hungary"/>
    <s v="Hungary"/>
    <x v="0"/>
    <s v="ZOR"/>
    <n v="2688012"/>
    <m/>
    <x v="136"/>
    <x v="123"/>
    <m/>
    <m/>
    <s v="NEW AGE SOFTWARE INFORMATIKAI SZOLGALTATO ES KERESKEDELMI KORLAT"/>
    <n v="401220207"/>
    <x v="123"/>
    <s v="DXP"/>
    <n v="130"/>
    <s v="Indirect"/>
    <s v="EMC Sale"/>
    <s v="N"/>
    <m/>
    <m/>
    <s v="DIRECT"/>
    <d v="2013-01-22T00:00:00"/>
    <x v="17"/>
    <d v="2013-01-22T00:00:00"/>
    <n v="1"/>
    <m/>
    <m/>
    <m/>
    <n v="6500"/>
    <x v="0"/>
    <s v="SERVICES"/>
    <s v="SERVICES -- CONSULTING"/>
    <s v="Austria/EEBOOKINGS"/>
    <s v="Q12013"/>
  </r>
  <r>
    <x v="7"/>
    <x v="0"/>
    <s v="CONTENT AND CASE MGMT"/>
    <x v="3"/>
    <s v="PIXEL-TOOLS"/>
    <s v="Capture"/>
    <s v="SELL-PIXL-LIC"/>
    <s v="IIG EMEA BUS DEV AREA"/>
    <s v="IIG EMEA CAPTIVA PIXEL DISTRICT"/>
    <m/>
    <m/>
    <s v="IIG EMEA BUS DEV DIVISION"/>
    <x v="58"/>
    <n v="117230"/>
    <x v="89"/>
    <x v="93"/>
    <x v="110"/>
    <s v="Germany"/>
    <s v="Germany"/>
    <x v="0"/>
    <s v="ZOR"/>
    <n v="2670025"/>
    <m/>
    <x v="137"/>
    <x v="124"/>
    <m/>
    <m/>
    <s v="OCR Systeme GmbH"/>
    <n v="330480898"/>
    <x v="124"/>
    <s v="DXP"/>
    <n v="21"/>
    <s v="Indirect"/>
    <s v="EMC Sale"/>
    <s v="N"/>
    <m/>
    <m/>
    <s v="DIRECT"/>
    <d v="2013-01-07T00:00:00"/>
    <x v="50"/>
    <d v="2013-01-07T00:00:00"/>
    <n v="1"/>
    <m/>
    <m/>
    <m/>
    <n v="1575"/>
    <x v="0"/>
    <s v="HIGHTECH"/>
    <s v="HIGHTECH -- COMMERCIAL MACHINERY &amp; COMPUTER EQUIPMENT"/>
    <s v="GermanyBOOKINGS"/>
    <s v="Q12013"/>
  </r>
  <r>
    <x v="5"/>
    <x v="2"/>
    <s v="CONTENT AND CASE MGMT"/>
    <x v="3"/>
    <s v="PIXEL-TOOLS"/>
    <s v="Capture"/>
    <s v="SELL-PIXL-LIC"/>
    <s v="IIG EMEA BUS DEV AREA"/>
    <s v="IIG EMEA CAPTIVA PIXEL DISTRICT"/>
    <m/>
    <m/>
    <s v="IIG EMEA BUS DEV DIVISION"/>
    <x v="58"/>
    <n v="117230"/>
    <x v="90"/>
    <x v="94"/>
    <x v="111"/>
    <s v="Ireland"/>
    <s v="Ireland"/>
    <x v="0"/>
    <s v="ZOR"/>
    <n v="2860262"/>
    <m/>
    <x v="138"/>
    <x v="125"/>
    <m/>
    <m/>
    <s v="SOFTWARE DIMENSIONS LTD"/>
    <n v="988733473"/>
    <x v="125"/>
    <s v="DXP"/>
    <n v="10"/>
    <s v="Indirect"/>
    <s v="EMC Sale"/>
    <s v="N"/>
    <m/>
    <m/>
    <s v="DIRECT"/>
    <d v="2013-03-26T00:00:00"/>
    <x v="36"/>
    <d v="2013-03-26T00:00:00"/>
    <n v="3"/>
    <m/>
    <m/>
    <m/>
    <n v="750"/>
    <x v="0"/>
    <s v="HIGHTECH"/>
    <s v="HIGHTECH -- COMMERCIAL MACHINERY &amp; COMPUTER EQUIPMENT"/>
    <s v="UK&amp;IBOOKINGS"/>
    <s v="Q12013"/>
  </r>
  <r>
    <x v="5"/>
    <x v="2"/>
    <s v="CONTENT AND CASE MGMT"/>
    <x v="3"/>
    <s v="PIXEL-TOOLS"/>
    <s v="Capture"/>
    <s v="SELL-PIXL-LIC"/>
    <s v="IIG EMEA BUS DEV AREA"/>
    <s v="IIG EMEA CAPTIVA PIXEL DISTRICT"/>
    <m/>
    <m/>
    <s v="IIG EMEA BUS DEV DIVISION"/>
    <x v="58"/>
    <n v="117230"/>
    <x v="90"/>
    <x v="94"/>
    <x v="111"/>
    <s v="Ireland"/>
    <s v="Ireland"/>
    <x v="0"/>
    <s v="ZOR"/>
    <n v="2862419"/>
    <m/>
    <x v="139"/>
    <x v="126"/>
    <m/>
    <m/>
    <s v="SOFTWARE DIMENSIONS LTD"/>
    <n v="988733473"/>
    <x v="126"/>
    <s v="DXP"/>
    <n v="9"/>
    <s v="Indirect"/>
    <s v="EMC Sale"/>
    <s v="N"/>
    <m/>
    <m/>
    <s v="DIRECT"/>
    <d v="2013-03-27T00:00:00"/>
    <x v="0"/>
    <d v="2013-03-27T00:00:00"/>
    <n v="3"/>
    <m/>
    <m/>
    <m/>
    <n v="810"/>
    <x v="0"/>
    <s v="HIGHTECH"/>
    <s v="HIGHTECH -- COMMERCIAL MACHINERY &amp; COMPUTER EQUIPMENT"/>
    <s v="UK&amp;IBOOKINGS"/>
    <s v="Q12013"/>
  </r>
  <r>
    <x v="7"/>
    <x v="0"/>
    <s v="CONTENT AND CASE MGMT"/>
    <x v="3"/>
    <s v="PIXEL-TOOLS"/>
    <s v="Capture"/>
    <s v="SELL-PIXL-LIC"/>
    <s v="IIG EMEA BUS DEV AREA"/>
    <s v="IIG EMEA CAPTIVA PIXEL DISTRICT"/>
    <m/>
    <m/>
    <s v="IIG EMEA BUS DEV DIVISION"/>
    <x v="58"/>
    <n v="117230"/>
    <x v="91"/>
    <x v="95"/>
    <x v="112"/>
    <s v="Germany"/>
    <s v="Germany"/>
    <x v="0"/>
    <s v="ZOR"/>
    <n v="2681622"/>
    <m/>
    <x v="140"/>
    <x v="127"/>
    <m/>
    <m/>
    <s v="Spielberg Solutions GmbH"/>
    <n v="314807525"/>
    <x v="127"/>
    <s v="DXP"/>
    <n v="8"/>
    <s v="Indirect"/>
    <s v="EMC Sale"/>
    <s v="N"/>
    <m/>
    <m/>
    <s v="DIRECT"/>
    <d v="2013-01-16T00:00:00"/>
    <x v="10"/>
    <d v="2013-01-16T00:00:00"/>
    <n v="1"/>
    <m/>
    <m/>
    <m/>
    <n v="720"/>
    <x v="0"/>
    <s v="SERVICES"/>
    <s v="SERVICES -- CONSULTING"/>
    <s v="GermanyBOOKINGS"/>
    <s v="Q12013"/>
  </r>
  <r>
    <x v="7"/>
    <x v="0"/>
    <s v="CONTENT AND CASE MGMT"/>
    <x v="3"/>
    <s v="PIXEL-TOOLS"/>
    <s v="Capture"/>
    <s v="SELL-PIXL-LIC"/>
    <s v="IIG EMEA BUS DEV AREA"/>
    <s v="IIG EMEA CAPTIVA PIXEL DISTRICT"/>
    <m/>
    <m/>
    <s v="IIG EMEA BUS DEV DIVISION"/>
    <x v="58"/>
    <n v="117230"/>
    <x v="91"/>
    <x v="95"/>
    <x v="112"/>
    <s v="Germany"/>
    <s v="Germany"/>
    <x v="0"/>
    <s v="ZOR"/>
    <n v="2683403"/>
    <m/>
    <x v="141"/>
    <x v="128"/>
    <m/>
    <m/>
    <s v="Spielberg Solutions GmbH"/>
    <n v="314807525"/>
    <x v="128"/>
    <s v="DXP"/>
    <n v="4"/>
    <s v="Indirect"/>
    <s v="EMC Sale"/>
    <s v="N"/>
    <m/>
    <m/>
    <s v="DIRECT"/>
    <d v="2013-01-17T00:00:00"/>
    <x v="40"/>
    <d v="2013-01-17T00:00:00"/>
    <n v="1"/>
    <m/>
    <m/>
    <m/>
    <n v="360"/>
    <x v="0"/>
    <s v="SERVICES"/>
    <s v="SERVICES -- CONSULTING"/>
    <s v="GermanyBOOKINGS"/>
    <s v="Q12013"/>
  </r>
  <r>
    <x v="5"/>
    <x v="2"/>
    <s v="CONTENT AND CASE MGMT"/>
    <x v="3"/>
    <s v="PIXEL-TOOLS"/>
    <s v="Capture"/>
    <s v="SELL-PIXL-LIC"/>
    <s v="IIG EMEA BUS DEV AREA"/>
    <s v="IIG EMEA CAPTIVA PIXEL DISTRICT"/>
    <m/>
    <m/>
    <s v="IIG EMEA BUS DEV DIVISION"/>
    <x v="58"/>
    <n v="117230"/>
    <x v="92"/>
    <x v="96"/>
    <x v="113"/>
    <s v="United Kingdom"/>
    <s v="United Kingdom"/>
    <x v="0"/>
    <s v="ZOR"/>
    <n v="2850681"/>
    <m/>
    <x v="142"/>
    <x v="129"/>
    <m/>
    <m/>
    <s v="WOLTERS KLUWER N.V."/>
    <n v="403310154"/>
    <x v="129"/>
    <s v="DXP"/>
    <n v="53"/>
    <s v="Indirect"/>
    <s v="EMC Sale"/>
    <s v="N"/>
    <m/>
    <m/>
    <s v="DIRECT"/>
    <d v="2013-03-28T00:00:00"/>
    <x v="1"/>
    <d v="2013-03-28T00:00:00"/>
    <n v="3"/>
    <m/>
    <m/>
    <m/>
    <n v="3368.16"/>
    <x v="0"/>
    <s v="TME"/>
    <s v="TME -- PUBLISHING"/>
    <s v="UK&amp;IBOOKINGS"/>
    <s v="Q12013"/>
  </r>
  <r>
    <x v="11"/>
    <x v="0"/>
    <s v="CONTENT AND CASE MGMT"/>
    <x v="4"/>
    <s v="APPXTENDER"/>
    <s v="Other CCMG"/>
    <s v="456-100-445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49"/>
    <s v="Indirect"/>
    <s v="EMC Sale"/>
    <s v="Y"/>
    <s v="OEM"/>
    <m/>
    <s v="OTHER CHANNEL"/>
    <d v="2013-03-30T00:00:00"/>
    <x v="2"/>
    <d v="2013-03-30T00:00:00"/>
    <n v="3"/>
    <m/>
    <m/>
    <m/>
    <n v="87190.74"/>
    <x v="0"/>
    <s v="GOVT"/>
    <s v="GOVT -- CENTRAL"/>
    <s v="ItalyBOOKINGS"/>
    <s v="Q12013"/>
  </r>
  <r>
    <x v="11"/>
    <x v="0"/>
    <s v="CONTENT AND CASE MGMT"/>
    <x v="4"/>
    <s v="APPXTENDER"/>
    <s v="Other CCMG"/>
    <s v="456-100-445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49"/>
    <s v="Indirect"/>
    <s v="EMC Sale"/>
    <s v="Y"/>
    <s v="OEM"/>
    <m/>
    <s v="OTHER CHANNEL"/>
    <d v="2013-03-30T00:00:00"/>
    <x v="3"/>
    <d v="2013-03-31T00:00:00"/>
    <n v="3"/>
    <m/>
    <m/>
    <m/>
    <n v="-87190.74"/>
    <x v="0"/>
    <s v="GOVT"/>
    <s v="GOVT -- CENTRAL"/>
    <s v="ItalyBOOKINGS"/>
    <s v="Q12013"/>
  </r>
  <r>
    <x v="11"/>
    <x v="0"/>
    <s v="CONTENT AND CASE MGMT"/>
    <x v="4"/>
    <s v="APPXTENDER"/>
    <s v="Other CCMG"/>
    <s v="456-100-445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49"/>
    <s v="Indirect"/>
    <s v="EMC Sale"/>
    <s v="Y"/>
    <s v="OEM"/>
    <m/>
    <s v="OTHER CHANNEL"/>
    <d v="2013-03-30T00:00:00"/>
    <x v="3"/>
    <d v="2013-03-31T00:00:00"/>
    <n v="3"/>
    <m/>
    <m/>
    <m/>
    <n v="87190.74"/>
    <x v="0"/>
    <s v="GOVT"/>
    <s v="GOVT -- CENTRAL"/>
    <s v="ItalyBOOKINGS"/>
    <s v="Q12013"/>
  </r>
  <r>
    <x v="0"/>
    <x v="0"/>
    <s v="CONTENT AND CASE MGMT"/>
    <x v="4"/>
    <s v="CUSTOM-CLIENT"/>
    <s v="Other CCMG"/>
    <s v="456-102-486"/>
    <s v="IIG EMEA IBERIA AREA"/>
    <s v="IIG EMEA SPAIN 1 DISTRICT"/>
    <s v="STEPHANE BARBERET"/>
    <s v="JORGE MARTINEZ MANSO"/>
    <s v="IIG EMEA SOUTH DIVISION"/>
    <x v="50"/>
    <n v="85030"/>
    <x v="93"/>
    <x v="97"/>
    <x v="114"/>
    <s v="Spain"/>
    <s v="Spain"/>
    <x v="0"/>
    <s v="ZOR"/>
    <n v="2032317"/>
    <s v="ZR06-VSOE"/>
    <x v="143"/>
    <x v="130"/>
    <s v="HARD REDIRECTS"/>
    <s v="ZR06-VSOE"/>
    <s v="MINISTERIO DE LA PRESIDENCIA"/>
    <n v="633681200"/>
    <x v="130"/>
    <s v="DXP"/>
    <n v="0"/>
    <s v="Direct"/>
    <s v="EMC Sale"/>
    <s v="Y"/>
    <s v="Direct Reseller;Distribution VAR"/>
    <s v="Velocity Solution Provider;Alliances"/>
    <s v="OTHER CHANNEL"/>
    <d v="2012-11-28T00:00:00"/>
    <x v="13"/>
    <d v="2013-02-08T00:00:00"/>
    <n v="2"/>
    <m/>
    <m/>
    <m/>
    <n v="-139.1"/>
    <x v="0"/>
    <s v="GOVT"/>
    <s v="GOVT -- CENTRAL"/>
    <s v="IberiaBOOKINGS"/>
    <s v="Q12013"/>
  </r>
  <r>
    <x v="4"/>
    <x v="2"/>
    <s v="CONTENT AND CASE MGMT"/>
    <x v="4"/>
    <s v="CUSTOM-CLIENT"/>
    <s v="Other CCMG"/>
    <s v="457-100-420"/>
    <s v="IIG EMEA BENELUX AREA"/>
    <s v="IIG EMEA HOLLAND 1 DISTRICT"/>
    <s v="MARK RATTLEY"/>
    <s v="JOOST DE BOT"/>
    <s v="IIG EMEA NORTH DIVISION"/>
    <x v="39"/>
    <n v="86817"/>
    <x v="39"/>
    <x v="41"/>
    <x v="44"/>
    <s v="Netherlands"/>
    <s v="Netherlands"/>
    <x v="0"/>
    <s v="ZOR"/>
    <n v="2374652"/>
    <m/>
    <x v="47"/>
    <x v="42"/>
    <m/>
    <m/>
    <s v="KAMER VAN KOOPHANDEL NEDERLAND"/>
    <n v="403709913"/>
    <x v="42"/>
    <s v="DXP"/>
    <n v="20"/>
    <s v="Indirect"/>
    <s v="EMC Sale"/>
    <s v="N"/>
    <m/>
    <m/>
    <s v="DIRECT"/>
    <d v="2013-03-28T00:00:00"/>
    <x v="1"/>
    <d v="2013-03-28T00:00:00"/>
    <n v="3"/>
    <m/>
    <m/>
    <m/>
    <n v="546"/>
    <x v="0"/>
    <s v="HIGHTECH"/>
    <s v="HIGHTECH -- COMMERCIAL MACHINERY &amp; COMPUTER EQUIPMENT"/>
    <s v="BeneluxBOOKINGS"/>
    <s v="Q12013"/>
  </r>
  <r>
    <x v="0"/>
    <x v="0"/>
    <s v="CONTENT AND CASE MGMT"/>
    <x v="4"/>
    <s v="CUSTOM-CLIENT"/>
    <s v="Other CCMG"/>
    <s v="457-100-420"/>
    <s v="IIG EMEA IBERIA AREA"/>
    <s v="IIG EMEA SPAIN 1 DISTRICT"/>
    <s v="STEPHANE BARBERET"/>
    <s v="JORGE MARTINEZ MANSO"/>
    <s v="IIG EMEA SOUTH DIVISION"/>
    <x v="50"/>
    <n v="85030"/>
    <x v="94"/>
    <x v="98"/>
    <x v="115"/>
    <s v="Spain"/>
    <s v="Spain"/>
    <x v="0"/>
    <s v="ZOR"/>
    <n v="2732025"/>
    <m/>
    <x v="144"/>
    <x v="131"/>
    <m/>
    <m/>
    <s v="GENERALITAT DE CATALUNYA"/>
    <n v="479639387"/>
    <x v="131"/>
    <s v="DXP"/>
    <n v="8"/>
    <s v="Indirect"/>
    <s v="EMC Sale"/>
    <s v="Y"/>
    <s v="Direct Reseller;Distribution VAR"/>
    <s v="Velocity Solution Provider;VSPEX"/>
    <s v="OTHER CHANNEL"/>
    <d v="2013-03-26T00:00:00"/>
    <x v="36"/>
    <d v="2013-03-26T00:00:00"/>
    <n v="3"/>
    <m/>
    <m/>
    <m/>
    <n v="561.6"/>
    <x v="0"/>
    <s v="GOVT"/>
    <s v="GOVT -- CENTRAL"/>
    <s v="IberiaBOOKINGS"/>
    <s v="Q12013"/>
  </r>
  <r>
    <x v="11"/>
    <x v="0"/>
    <s v="CONTENT AND CASE MGMT"/>
    <x v="4"/>
    <s v="CUSTOM-CLIENT"/>
    <s v="Other CCMG"/>
    <s v="457-100-420"/>
    <s v="IIG EMEA ITALY AREA"/>
    <s v="IIG EMEA ITALY DISTRICT"/>
    <s v="STEPHANE BARBERET"/>
    <s v="CHRISTIAN DAVERSA"/>
    <s v="IIG EMEA SOUTH DIVISION"/>
    <x v="65"/>
    <n v="104508"/>
    <x v="95"/>
    <x v="99"/>
    <x v="116"/>
    <s v="Italy"/>
    <s v="Italy"/>
    <x v="0"/>
    <s v="ZOR"/>
    <n v="2853903"/>
    <m/>
    <x v="145"/>
    <x v="132"/>
    <m/>
    <m/>
    <s v="MIPIEN SPA"/>
    <n v="434990859"/>
    <x v="132"/>
    <s v="DXP"/>
    <n v="15"/>
    <s v="Indirect"/>
    <s v="EMC Sale"/>
    <s v="N"/>
    <s v="Distribution VAR"/>
    <s v="Velocity Solution Provider"/>
    <s v="OTHER CHANNEL"/>
    <d v="2013-03-27T00:00:00"/>
    <x v="0"/>
    <d v="2013-03-27T00:00:00"/>
    <n v="3"/>
    <m/>
    <m/>
    <m/>
    <n v="897"/>
    <x v="0"/>
    <s v="FINSERV"/>
    <s v="FINSERV -- REAL ESTATE"/>
    <s v="ItalyBOOKINGS"/>
    <s v="Q12013"/>
  </r>
  <r>
    <x v="11"/>
    <x v="0"/>
    <s v="CONTENT AND CASE MGMT"/>
    <x v="4"/>
    <s v="CUSTOM-CLIENT"/>
    <s v="Other CCMG"/>
    <s v="457-100-420"/>
    <s v="IIG EMEA ITALY AREA"/>
    <s v="IIG EMEA ITALY DISTRICT"/>
    <s v="STEPHANE BARBERET"/>
    <s v="CHRISTIAN DAVERSA"/>
    <s v="IIG EMEA SOUTH DIVISION"/>
    <x v="25"/>
    <n v="117985"/>
    <x v="30"/>
    <x v="31"/>
    <x v="32"/>
    <s v="Italy"/>
    <s v="Italy"/>
    <x v="0"/>
    <s v="ZOR"/>
    <n v="2659519"/>
    <m/>
    <x v="35"/>
    <x v="30"/>
    <m/>
    <m/>
    <s v="TECNO HOLDING SPA"/>
    <n v="428453182"/>
    <x v="30"/>
    <s v="DXP"/>
    <n v="25"/>
    <s v="Direct"/>
    <s v="EMC Sale"/>
    <s v="N"/>
    <m/>
    <m/>
    <s v="DIRECT"/>
    <d v="2013-02-19T00:00:00"/>
    <x v="22"/>
    <d v="2013-02-19T00:00:00"/>
    <n v="2"/>
    <m/>
    <m/>
    <m/>
    <n v="1007.5"/>
    <x v="0"/>
    <s v="HIGHTECH"/>
    <s v="HIGHTECH -- COMMERCIAL MACHINERY &amp; COMPUTER EQUIPMENT"/>
    <s v="ItalyBOOKINGS"/>
    <s v="Q12013"/>
  </r>
  <r>
    <x v="12"/>
    <x v="1"/>
    <s v="CONTENT AND CASE MGMT"/>
    <x v="4"/>
    <s v="CUSTOM-CLIENT"/>
    <s v="Other CCMG"/>
    <s v="457-100-421"/>
    <s v="IIG EMEA E. EUROPE/AUSTRIA/BALTICS AREA"/>
    <s v="IIG EMEA BALTICS DISTRICT"/>
    <s v="ALESSIO GALLO"/>
    <s v="ENEAVITO STUCCHI"/>
    <s v="IIG EMEA EMERGING DIVISION"/>
    <x v="66"/>
    <n v="138246"/>
    <x v="96"/>
    <x v="100"/>
    <x v="117"/>
    <s v="Latvia"/>
    <s v="Latvia"/>
    <x v="0"/>
    <s v="ZOR"/>
    <n v="2783898"/>
    <m/>
    <x v="146"/>
    <x v="133"/>
    <m/>
    <m/>
    <s v="GRINDEKS AS"/>
    <n v="644702888"/>
    <x v="133"/>
    <s v="DXP"/>
    <n v="55"/>
    <s v="Indirect"/>
    <s v="EMC Sale"/>
    <s v="Y"/>
    <s v="Systems Integrator"/>
    <m/>
    <s v="OTHER CHANNEL"/>
    <d v="2013-03-26T00:00:00"/>
    <x v="36"/>
    <d v="2013-03-26T00:00:00"/>
    <n v="3"/>
    <m/>
    <m/>
    <m/>
    <n v="2216.5"/>
    <x v="0"/>
    <s v="LIFESCI"/>
    <s v="LIFESCI -- PHARMACEUTICALS"/>
    <s v="Austria/EEBOOKINGS"/>
    <s v="Q12013"/>
  </r>
  <r>
    <x v="2"/>
    <x v="0"/>
    <s v="CONTENT AND CASE MGMT"/>
    <x v="4"/>
    <s v="CUSTOM-CLIENT"/>
    <s v="Other CCMG"/>
    <s v="457-100-421"/>
    <s v="IIG EMEA FRANCE AREA"/>
    <s v="IIG EMEA FRANCE 1 DISTRICT"/>
    <s v="STEPHANE BARBERET"/>
    <s v="JACQUES PADIOLEAU"/>
    <s v="IIG EMEA SOUTH DIVISION"/>
    <x v="67"/>
    <n v="107203"/>
    <x v="97"/>
    <x v="101"/>
    <x v="118"/>
    <s v="France"/>
    <s v="France"/>
    <x v="0"/>
    <s v="ZOR"/>
    <n v="1886524"/>
    <m/>
    <x v="147"/>
    <x v="134"/>
    <m/>
    <m/>
    <s v="SANOFI"/>
    <n v="739980787"/>
    <x v="134"/>
    <s v="DXP"/>
    <n v="129"/>
    <s v="Direct"/>
    <s v="EMC Sale"/>
    <s v="N"/>
    <m/>
    <m/>
    <s v="DIRECT"/>
    <d v="2013-03-29T00:00:00"/>
    <x v="5"/>
    <d v="2013-03-29T00:00:00"/>
    <n v="3"/>
    <m/>
    <m/>
    <m/>
    <n v="6372.61"/>
    <x v="0"/>
    <s v="LIFESCI"/>
    <s v="LIFESCI -- PHARMACEUTICALS"/>
    <s v="FranceBOOKINGS"/>
    <s v="Q12013"/>
  </r>
  <r>
    <x v="11"/>
    <x v="0"/>
    <s v="CONTENT AND CASE MGMT"/>
    <x v="4"/>
    <s v="CUSTOM-CLIENT"/>
    <s v="Other CCMG"/>
    <s v="457-100-421"/>
    <s v="IIG EMEA ITALY AREA"/>
    <s v="IIG EMEA ITALY DISTRICT"/>
    <s v="STEPHANE BARBERET"/>
    <s v="CHRISTIAN DAVERSA"/>
    <s v="IIG EMEA SOUTH DIVISION"/>
    <x v="65"/>
    <n v="104508"/>
    <x v="98"/>
    <x v="102"/>
    <x v="119"/>
    <s v="Italy"/>
    <s v="Italy"/>
    <x v="0"/>
    <s v="ZOR"/>
    <n v="2706036"/>
    <m/>
    <x v="148"/>
    <x v="135"/>
    <m/>
    <m/>
    <s v="F.I.S. FABBRICA ITALIANA SINTETICI SPA"/>
    <n v="431189117"/>
    <x v="135"/>
    <s v="DXP"/>
    <n v="101"/>
    <s v="Indirect"/>
    <s v="EMC Sale"/>
    <s v="N"/>
    <m/>
    <m/>
    <s v="DIRECT"/>
    <d v="2013-03-01T00:00:00"/>
    <x v="51"/>
    <d v="2013-03-01T00:00:00"/>
    <n v="3"/>
    <m/>
    <m/>
    <m/>
    <n v="3019.9"/>
    <x v="0"/>
    <s v="LIFESCI"/>
    <s v="LIFESCI -- PHARMACEUTICALS"/>
    <s v="ItalyBOOKINGS"/>
    <s v="Q12013"/>
  </r>
  <r>
    <x v="12"/>
    <x v="1"/>
    <s v="CONTENT AND CASE MGMT"/>
    <x v="4"/>
    <s v="CUSTOM-CLIENT"/>
    <s v="Other CCMG"/>
    <s v="457-100-422"/>
    <s v="AUSTRIA QUOTA HOUSE AREA"/>
    <s v="AUSTRIA HOUSE DISTRICT"/>
    <m/>
    <s v="AUSTRIA QUOTA HOUSE DM"/>
    <s v="TEEAM DIVISION"/>
    <x v="6"/>
    <s v="NA"/>
    <x v="98"/>
    <x v="102"/>
    <x v="120"/>
    <s v="Macedonia, The Former Yugoslav Republic of"/>
    <s v="Macedonia, The Former Yugoslav Republic of"/>
    <x v="0"/>
    <s v="ZOR"/>
    <n v="2826336"/>
    <m/>
    <x v="149"/>
    <x v="136"/>
    <m/>
    <m/>
    <s v="ALKALOID  A.D."/>
    <n v="643405996"/>
    <x v="136"/>
    <s v="DXP"/>
    <n v="201"/>
    <s v="Direct"/>
    <s v="EMC Sale"/>
    <s v="N"/>
    <m/>
    <m/>
    <s v="DIRECT"/>
    <d v="2013-03-12T00:00:00"/>
    <x v="52"/>
    <d v="2013-03-12T00:00:00"/>
    <n v="3"/>
    <m/>
    <m/>
    <m/>
    <n v="4964.7"/>
    <x v="0"/>
    <s v="LIFESCI"/>
    <s v="LIFESCI -- PHARMACEUTICALS"/>
    <s v="Austria/EEBOOKINGS"/>
    <s v="Q12013"/>
  </r>
  <r>
    <x v="12"/>
    <x v="1"/>
    <s v="CONTENT AND CASE MGMT"/>
    <x v="4"/>
    <s v="CUSTOM-CLIENT"/>
    <s v="Other CCMG"/>
    <s v="457-100-422"/>
    <s v="AUSTRIA QUOTA HOUSE AREA"/>
    <s v="AUSTRIA HOUSE DISTRICT"/>
    <m/>
    <s v="AUSTRIA QUOTA HOUSE DM"/>
    <s v="TEEAM DIVISION"/>
    <x v="6"/>
    <s v="NA"/>
    <x v="98"/>
    <x v="102"/>
    <x v="120"/>
    <s v="Macedonia, The Former Yugoslav Republic of"/>
    <s v="Macedonia, The Former Yugoslav Republic of"/>
    <x v="0"/>
    <s v="ZOR"/>
    <n v="2826336"/>
    <m/>
    <x v="149"/>
    <x v="136"/>
    <m/>
    <m/>
    <s v="ALKALOID  A.D."/>
    <n v="643405996"/>
    <x v="136"/>
    <s v="DXP"/>
    <n v="-201"/>
    <s v="Direct"/>
    <s v="EMC Sale"/>
    <s v="N"/>
    <m/>
    <m/>
    <s v="DIRECT"/>
    <d v="2013-03-12T00:00:00"/>
    <x v="1"/>
    <d v="2013-03-12T00:00:00"/>
    <n v="3"/>
    <m/>
    <m/>
    <m/>
    <n v="-4964.7"/>
    <x v="0"/>
    <s v="LIFESCI"/>
    <s v="LIFESCI -- PHARMACEUTICALS"/>
    <s v="Austria/EEBOOKINGS"/>
    <s v="Q12013"/>
  </r>
  <r>
    <x v="12"/>
    <x v="1"/>
    <s v="CONTENT AND CASE MGMT"/>
    <x v="4"/>
    <s v="CUSTOM-CLIENT"/>
    <s v="Other CCMG"/>
    <s v="457-100-422"/>
    <s v="IIG EMEA E. EUROPE/AUSTRIA/BALTICS AREA"/>
    <s v="IIG EMEA EASTERN EUROPE 1 DISTRICT"/>
    <s v="ALESSIO GALLO"/>
    <s v="IIG EMEA EASTERN EUROPE QUOTA HOUSE DM"/>
    <s v="IIG EMEA EMERGING DIVISION"/>
    <x v="40"/>
    <s v="D02644"/>
    <x v="98"/>
    <x v="102"/>
    <x v="120"/>
    <s v="Macedonia, The Former Yugoslav Republic of"/>
    <s v="Macedonia, The Former Yugoslav Republic of"/>
    <x v="0"/>
    <s v="ZOR"/>
    <n v="2826336"/>
    <m/>
    <x v="149"/>
    <x v="136"/>
    <m/>
    <m/>
    <s v="ALKALOID  A.D."/>
    <n v="643405996"/>
    <x v="136"/>
    <s v="DXP"/>
    <n v="201"/>
    <s v="Direct"/>
    <s v="EMC Sale"/>
    <s v="N"/>
    <m/>
    <m/>
    <s v="DIRECT"/>
    <d v="2013-03-12T00:00:00"/>
    <x v="1"/>
    <d v="2013-03-28T00:00:00"/>
    <n v="3"/>
    <m/>
    <m/>
    <m/>
    <n v="4964.7"/>
    <x v="0"/>
    <s v="LIFESCI"/>
    <s v="LIFESCI -- PHARMACEUTICALS"/>
    <s v="Austria/EEBOOKINGS"/>
    <s v="Q12013"/>
  </r>
  <r>
    <x v="12"/>
    <x v="1"/>
    <s v="CONTENT AND CASE MGMT"/>
    <x v="4"/>
    <s v="CUSTOM-CLIENT"/>
    <s v="Other CCMG"/>
    <s v="457-100-422"/>
    <s v="IIG EMEA E. EUROPE/AUSTRIA/BALTICS AREA"/>
    <s v="IIG EMEA POLAND DISTRICT"/>
    <s v="ALESSIO GALLO"/>
    <s v="ENEAVITO STUCCHI"/>
    <s v="IIG EMEA EMERGING DIVISION"/>
    <x v="66"/>
    <n v="138246"/>
    <x v="98"/>
    <x v="102"/>
    <x v="121"/>
    <s v="Poland"/>
    <s v="Poland"/>
    <x v="0"/>
    <s v="ZOR"/>
    <n v="2703392"/>
    <m/>
    <x v="150"/>
    <x v="137"/>
    <m/>
    <m/>
    <s v="SANOFI"/>
    <n v="739980787"/>
    <x v="137"/>
    <s v="DXP"/>
    <n v="201"/>
    <s v="Indirect"/>
    <s v="EMC Sale"/>
    <s v="N"/>
    <m/>
    <m/>
    <s v="DIRECT"/>
    <d v="2013-02-13T00:00:00"/>
    <x v="44"/>
    <d v="2013-02-13T00:00:00"/>
    <n v="2"/>
    <m/>
    <m/>
    <m/>
    <n v="4964.7"/>
    <x v="0"/>
    <s v="LIFESCI"/>
    <s v="LIFESCI -- PHARMACEUTICALS"/>
    <s v="Austria/EEBOOKINGS"/>
    <s v="Q12013"/>
  </r>
  <r>
    <x v="12"/>
    <x v="1"/>
    <s v="CONTENT AND CASE MGMT"/>
    <x v="4"/>
    <s v="CUSTOM-CLIENT"/>
    <s v="Other CCMG"/>
    <s v="457-100-422"/>
    <s v="IIG EMEA EAST MED AREA"/>
    <s v="IIG EMEA - ISRAEL DISTRICT"/>
    <s v="ALESSIO GALLO"/>
    <s v="ENEAVITO STUCCHI"/>
    <s v="IIG EMEA EMERGING DIVISION"/>
    <x v="46"/>
    <n v="47065"/>
    <x v="98"/>
    <x v="102"/>
    <x v="120"/>
    <s v="Macedonia, The Former Yugoslav Republic of"/>
    <s v="Macedonia, The Former Yugoslav Republic of"/>
    <x v="0"/>
    <s v="ZOR"/>
    <n v="2826336"/>
    <m/>
    <x v="149"/>
    <x v="136"/>
    <m/>
    <m/>
    <s v="ALKALOID  A.D."/>
    <n v="643405996"/>
    <x v="136"/>
    <s v="DXP"/>
    <n v="201"/>
    <s v="Direct"/>
    <s v="EMC Sale"/>
    <s v="N"/>
    <m/>
    <m/>
    <s v="DIRECT"/>
    <d v="2013-03-12T00:00:00"/>
    <x v="1"/>
    <d v="2013-03-12T00:00:00"/>
    <n v="3"/>
    <m/>
    <m/>
    <m/>
    <n v="4964.7"/>
    <x v="0"/>
    <s v="LIFESCI"/>
    <s v="LIFESCI -- PHARMACEUTICALS"/>
    <s v="Austria/EEBOOKINGS"/>
    <s v="Q12013"/>
  </r>
  <r>
    <x v="12"/>
    <x v="1"/>
    <s v="CONTENT AND CASE MGMT"/>
    <x v="4"/>
    <s v="CUSTOM-CLIENT"/>
    <s v="Other CCMG"/>
    <s v="457-100-422"/>
    <s v="IIG EMEA EAST MED AREA"/>
    <s v="IIG EMEA - ISRAEL DISTRICT"/>
    <s v="ALESSIO GALLO"/>
    <s v="ENEAVITO STUCCHI"/>
    <s v="IIG EMEA EMERGING DIVISION"/>
    <x v="46"/>
    <n v="47065"/>
    <x v="98"/>
    <x v="102"/>
    <x v="120"/>
    <s v="Macedonia, The Former Yugoslav Republic of"/>
    <s v="Macedonia, The Former Yugoslav Republic of"/>
    <x v="0"/>
    <s v="ZOR"/>
    <n v="2826336"/>
    <m/>
    <x v="149"/>
    <x v="136"/>
    <m/>
    <m/>
    <s v="ALKALOID  A.D."/>
    <n v="643405996"/>
    <x v="136"/>
    <s v="DXP"/>
    <n v="-201"/>
    <s v="Direct"/>
    <s v="EMC Sale"/>
    <s v="N"/>
    <m/>
    <m/>
    <s v="DIRECT"/>
    <d v="2013-03-12T00:00:00"/>
    <x v="1"/>
    <d v="2013-03-28T00:00:00"/>
    <n v="3"/>
    <m/>
    <m/>
    <m/>
    <n v="-4964.7"/>
    <x v="0"/>
    <s v="LIFESCI"/>
    <s v="LIFESCI -- PHARMACEUTICALS"/>
    <s v="Austria/EEBOOKINGS"/>
    <s v="Q12013"/>
  </r>
  <r>
    <x v="12"/>
    <x v="1"/>
    <s v="CONTENT AND CASE MGMT"/>
    <x v="4"/>
    <s v="CUSTOM-CLIENT"/>
    <s v="Other CCMG"/>
    <s v="457-100-423"/>
    <s v="IIG EMEA E. EUROPE/AUSTRIA/BALTICS AREA"/>
    <s v="IIG EMEA AUSTRIA DISTRICT"/>
    <s v="ALESSIO GALLO"/>
    <s v="ENEAVITO STUCCHI"/>
    <s v="IIG EMEA EMERGING DIVISION"/>
    <x v="46"/>
    <n v="47065"/>
    <x v="98"/>
    <x v="102"/>
    <x v="122"/>
    <s v="Slovenia"/>
    <s v="Slovenia"/>
    <x v="0"/>
    <s v="ZOR"/>
    <n v="2785634"/>
    <s v="ZR06 - VSOE"/>
    <x v="151"/>
    <x v="138"/>
    <s v="HARD REDIRECTS"/>
    <s v="ZR06 - VSOE"/>
    <s v="KRKA, D.D., NOVO MESTO"/>
    <n v="364706804"/>
    <x v="138"/>
    <s v="DXP"/>
    <n v="0"/>
    <s v="Direct"/>
    <s v="EMC Sale"/>
    <s v="N"/>
    <m/>
    <m/>
    <s v="DIRECT"/>
    <d v="2013-03-25T00:00:00"/>
    <x v="36"/>
    <d v="2013-03-25T00:00:00"/>
    <n v="3"/>
    <m/>
    <m/>
    <m/>
    <n v="-119.6"/>
    <x v="0"/>
    <s v="LIFESCI"/>
    <s v="LIFESCI -- PHARMACEUTICALS"/>
    <s v="Austria/EEBOOKINGS"/>
    <s v="Q12013"/>
  </r>
  <r>
    <x v="12"/>
    <x v="1"/>
    <s v="CONTENT AND CASE MGMT"/>
    <x v="4"/>
    <s v="CUSTOM-CLIENT"/>
    <s v="Other CCMG"/>
    <s v="457-100-423"/>
    <s v="IIG EMEA E. EUROPE/AUSTRIA/BALTICS AREA"/>
    <s v="IIG EMEA AUSTRIA DISTRICT"/>
    <s v="ALESSIO GALLO"/>
    <s v="ENEAVITO STUCCHI"/>
    <s v="IIG EMEA EMERGING DIVISION"/>
    <x v="46"/>
    <n v="47065"/>
    <x v="98"/>
    <x v="102"/>
    <x v="122"/>
    <s v="Slovenia"/>
    <s v="Slovenia"/>
    <x v="0"/>
    <s v="ZOR"/>
    <n v="2785634"/>
    <s v="ZR06 - VSOE"/>
    <x v="151"/>
    <x v="138"/>
    <s v="HARD REDIRECTS"/>
    <s v="ZR06 - VSOE"/>
    <s v="KRKA, D.D., NOVO MESTO"/>
    <n v="364706804"/>
    <x v="138"/>
    <s v="DXP"/>
    <n v="0"/>
    <s v="Direct"/>
    <s v="EMC Sale"/>
    <s v="N"/>
    <m/>
    <m/>
    <s v="DIRECT"/>
    <d v="2013-03-25T00:00:00"/>
    <x v="1"/>
    <d v="2013-03-28T00:00:00"/>
    <n v="3"/>
    <m/>
    <m/>
    <m/>
    <n v="119.6"/>
    <x v="0"/>
    <s v="LIFESCI"/>
    <s v="LIFESCI -- PHARMACEUTICALS"/>
    <s v="Austria/EEBOOKINGS"/>
    <s v="Q12013"/>
  </r>
  <r>
    <x v="12"/>
    <x v="1"/>
    <s v="CONTENT AND CASE MGMT"/>
    <x v="4"/>
    <s v="CUSTOM-CLIENT"/>
    <s v="Other CCMG"/>
    <s v="457-100-423"/>
    <s v="IIG EMEA E. EUROPE/AUSTRIA/BALTICS AREA"/>
    <s v="IIG EMEA AUSTRIA DISTRICT"/>
    <s v="ALESSIO GALLO"/>
    <s v="ENEAVITO STUCCHI"/>
    <s v="IIG EMEA EMERGING DIVISION"/>
    <x v="46"/>
    <n v="47065"/>
    <x v="98"/>
    <x v="102"/>
    <x v="122"/>
    <s v="Slovenia"/>
    <s v="Slovenia"/>
    <x v="0"/>
    <s v="ZOR"/>
    <n v="2785634"/>
    <m/>
    <x v="151"/>
    <x v="138"/>
    <m/>
    <m/>
    <s v="KRKA, D.D., NOVO MESTO"/>
    <n v="364706804"/>
    <x v="138"/>
    <s v="DXP"/>
    <n v="1200"/>
    <s v="Direct"/>
    <s v="EMC Sale"/>
    <s v="N"/>
    <m/>
    <m/>
    <s v="DIRECT"/>
    <d v="2013-03-25T00:00:00"/>
    <x v="4"/>
    <d v="2013-03-25T00:00:00"/>
    <n v="3"/>
    <m/>
    <m/>
    <m/>
    <n v="24960.02"/>
    <x v="0"/>
    <s v="LIFESCI"/>
    <s v="LIFESCI -- PHARMACEUTICALS"/>
    <s v="Austria/EEBOOKINGS"/>
    <s v="Q12013"/>
  </r>
  <r>
    <x v="12"/>
    <x v="1"/>
    <s v="CONTENT AND CASE MGMT"/>
    <x v="4"/>
    <s v="CUSTOM-CLIENT"/>
    <s v="Other CCMG"/>
    <s v="457-100-423"/>
    <s v="IIG EMEA E. EUROPE/AUSTRIA/BALTICS AREA"/>
    <s v="IIG EMEA AUSTRIA DISTRICT"/>
    <s v="ALESSIO GALLO"/>
    <s v="ENEAVITO STUCCHI"/>
    <s v="IIG EMEA EMERGING DIVISION"/>
    <x v="46"/>
    <n v="47065"/>
    <x v="98"/>
    <x v="102"/>
    <x v="122"/>
    <s v="Slovenia"/>
    <s v="Slovenia"/>
    <x v="0"/>
    <s v="ZOR"/>
    <n v="2785634"/>
    <m/>
    <x v="151"/>
    <x v="138"/>
    <m/>
    <m/>
    <s v="KRKA, D.D., NOVO MESTO"/>
    <n v="364706804"/>
    <x v="138"/>
    <s v="DXP"/>
    <n v="-1200"/>
    <s v="Direct"/>
    <s v="EMC Sale"/>
    <s v="N"/>
    <m/>
    <m/>
    <s v="DIRECT"/>
    <d v="2013-03-25T00:00:00"/>
    <x v="1"/>
    <d v="2013-03-28T00:00:00"/>
    <n v="3"/>
    <m/>
    <m/>
    <m/>
    <n v="-24960.02"/>
    <x v="0"/>
    <s v="LIFESCI"/>
    <s v="LIFESCI -- PHARMACEUTICALS"/>
    <s v="Austria/EEBOOKINGS"/>
    <s v="Q12013"/>
  </r>
  <r>
    <x v="12"/>
    <x v="1"/>
    <s v="CONTENT AND CASE MGMT"/>
    <x v="4"/>
    <s v="CUSTOM-CLIENT"/>
    <s v="Other CCMG"/>
    <s v="457-100-423"/>
    <s v="IIG EMEA E. EUROPE/AUSTRIA/BALTICS AREA"/>
    <s v="IIG EMEA EASTERN EUROPE 1 DISTRICT"/>
    <s v="ALESSIO GALLO"/>
    <s v="IIG EMEA EASTERN EUROPE QUOTA HOUSE DM"/>
    <s v="IIG EMEA EMERGING DIVISION"/>
    <x v="40"/>
    <s v="D02644"/>
    <x v="98"/>
    <x v="102"/>
    <x v="122"/>
    <s v="Slovenia"/>
    <s v="Slovenia"/>
    <x v="0"/>
    <s v="ZOR"/>
    <n v="2785634"/>
    <s v="ZR06 - VSOE"/>
    <x v="151"/>
    <x v="138"/>
    <s v="HARD REDIRECTS"/>
    <s v="ZR06 - VSOE"/>
    <s v="KRKA, D.D., NOVO MESTO"/>
    <n v="364706804"/>
    <x v="138"/>
    <s v="DXP"/>
    <n v="0"/>
    <s v="Direct"/>
    <s v="EMC Sale"/>
    <s v="N"/>
    <m/>
    <m/>
    <s v="DIRECT"/>
    <d v="2013-03-25T00:00:00"/>
    <x v="1"/>
    <d v="2013-03-28T00:00:00"/>
    <n v="3"/>
    <m/>
    <m/>
    <m/>
    <n v="-119.6"/>
    <x v="0"/>
    <s v="LIFESCI"/>
    <s v="LIFESCI -- PHARMACEUTICALS"/>
    <s v="Austria/EEBOOKINGS"/>
    <s v="Q12013"/>
  </r>
  <r>
    <x v="12"/>
    <x v="1"/>
    <s v="CONTENT AND CASE MGMT"/>
    <x v="4"/>
    <s v="CUSTOM-CLIENT"/>
    <s v="Other CCMG"/>
    <s v="457-100-423"/>
    <s v="IIG EMEA E. EUROPE/AUSTRIA/BALTICS AREA"/>
    <s v="IIG EMEA EASTERN EUROPE 1 DISTRICT"/>
    <s v="ALESSIO GALLO"/>
    <s v="IIG EMEA EASTERN EUROPE QUOTA HOUSE DM"/>
    <s v="IIG EMEA EMERGING DIVISION"/>
    <x v="40"/>
    <s v="D02644"/>
    <x v="98"/>
    <x v="102"/>
    <x v="122"/>
    <s v="Slovenia"/>
    <s v="Slovenia"/>
    <x v="0"/>
    <s v="ZOR"/>
    <n v="2785634"/>
    <m/>
    <x v="151"/>
    <x v="138"/>
    <m/>
    <m/>
    <s v="KRKA, D.D., NOVO MESTO"/>
    <n v="364706804"/>
    <x v="138"/>
    <s v="DXP"/>
    <n v="1200"/>
    <s v="Direct"/>
    <s v="EMC Sale"/>
    <s v="N"/>
    <m/>
    <m/>
    <s v="DIRECT"/>
    <d v="2013-03-25T00:00:00"/>
    <x v="1"/>
    <d v="2013-03-28T00:00:00"/>
    <n v="3"/>
    <m/>
    <m/>
    <m/>
    <n v="24960.02"/>
    <x v="0"/>
    <s v="LIFESCI"/>
    <s v="LIFESCI -- PHARMACEUTICALS"/>
    <s v="Austria/EEBOOKINGS"/>
    <s v="Q12013"/>
  </r>
  <r>
    <x v="0"/>
    <x v="0"/>
    <s v="CONTENT AND CASE MGMT"/>
    <x v="4"/>
    <s v="CUSTOM-CLIENT"/>
    <s v="Other CCMG"/>
    <s v="457-100-423"/>
    <s v="IIG EMEA IBERIA AREA"/>
    <s v="IIG EMEA SPAIN 1 DISTRICT"/>
    <s v="STEPHANE BARBERET"/>
    <s v="JORGE MARTINEZ MANSO"/>
    <s v="IIG EMEA SOUTH DIVISION"/>
    <x v="50"/>
    <n v="85030"/>
    <x v="99"/>
    <x v="103"/>
    <x v="123"/>
    <s v="Spain"/>
    <s v="Spain"/>
    <x v="0"/>
    <s v="ZOR"/>
    <n v="1946900"/>
    <m/>
    <x v="152"/>
    <x v="139"/>
    <m/>
    <m/>
    <s v="EUSKO JAURLARITZA-GOBIERNO VASCO"/>
    <n v="469990113"/>
    <x v="139"/>
    <s v="DXP"/>
    <n v="450"/>
    <s v="Direct"/>
    <s v="EMC Sale"/>
    <s v="N"/>
    <m/>
    <m/>
    <s v="DIRECT"/>
    <d v="2013-01-28T00:00:00"/>
    <x v="7"/>
    <d v="2013-01-28T00:00:00"/>
    <n v="1"/>
    <m/>
    <m/>
    <m/>
    <n v="4680"/>
    <x v="0"/>
    <s v="SERVICES"/>
    <s v="SERVICES -- CONSULTING"/>
    <s v="IberiaBOOKINGS"/>
    <s v="Q12013"/>
  </r>
  <r>
    <x v="3"/>
    <x v="2"/>
    <s v="CONTENT AND CASE MGMT"/>
    <x v="4"/>
    <s v="CUSTOM-CLIENT"/>
    <s v="Other CCMG"/>
    <s v="457-100-423"/>
    <s v="IIG EMEA NORDICS AREA"/>
    <s v="IIG EMEA FINLAND 1 DISTRICT"/>
    <s v="MARK RATTLEY"/>
    <s v="ERLING KVALHEIM"/>
    <s v="IIG EMEA NORTH DIVISION"/>
    <x v="5"/>
    <n v="84625"/>
    <x v="100"/>
    <x v="104"/>
    <x v="124"/>
    <s v="Finland"/>
    <s v="Finland"/>
    <x v="0"/>
    <s v="ZOR"/>
    <n v="2009281"/>
    <m/>
    <x v="153"/>
    <x v="140"/>
    <m/>
    <m/>
    <s v="NOKIA OYJ"/>
    <n v="368400438"/>
    <x v="140"/>
    <s v="DXP"/>
    <n v="1000"/>
    <s v="Direct"/>
    <s v="EMC Sale"/>
    <s v="N"/>
    <m/>
    <m/>
    <s v="DIRECT"/>
    <d v="2013-03-28T00:00:00"/>
    <x v="1"/>
    <d v="2013-03-28T00:00:00"/>
    <n v="3"/>
    <m/>
    <m/>
    <m/>
    <n v="23400.02"/>
    <x v="0"/>
    <s v="TME"/>
    <s v="TME -- TELECOMMUNICATIONS"/>
    <s v="NordicsBOOKINGS"/>
    <s v="Q12013"/>
  </r>
  <r>
    <x v="4"/>
    <x v="2"/>
    <s v="CONTENT AND CASE MGMT"/>
    <x v="4"/>
    <s v="CUSTOM-CLIENT"/>
    <s v="Other CCMG"/>
    <s v="457-100-424"/>
    <s v="IIG EMEA BENELUX AREA"/>
    <s v="IIG EMEA BELGIUM 1 DISTRICT"/>
    <s v="MARK RATTLEY"/>
    <s v="JOOST DE BOT"/>
    <s v="IIG EMEA NORTH DIVISION"/>
    <x v="22"/>
    <n v="71015"/>
    <x v="31"/>
    <x v="32"/>
    <x v="33"/>
    <s v="Belgium"/>
    <s v="Belgium"/>
    <x v="0"/>
    <s v="ZOR"/>
    <n v="2678158"/>
    <m/>
    <x v="36"/>
    <x v="31"/>
    <m/>
    <m/>
    <s v="J.C. FLOWERS &amp; CO. LLC"/>
    <n v="131329059"/>
    <x v="31"/>
    <s v="DXP"/>
    <n v="1500"/>
    <s v="Direct"/>
    <s v="EMC Sale"/>
    <s v="Y"/>
    <s v="Direct Reseller"/>
    <s v="Alliances"/>
    <s v="OTHER CHANNEL"/>
    <d v="2013-03-31T00:00:00"/>
    <x v="3"/>
    <d v="2013-03-31T00:00:00"/>
    <n v="3"/>
    <m/>
    <m/>
    <m/>
    <n v="15600.02"/>
    <x v="0"/>
    <s v="FINSERV"/>
    <s v="FINSERV -- SPECIALTY FINANCIAL"/>
    <s v="BeneluxBOOKINGS"/>
    <s v="Q12013"/>
  </r>
  <r>
    <x v="12"/>
    <x v="1"/>
    <s v="CONTENT AND CASE MGMT"/>
    <x v="4"/>
    <s v="CUSTOM-CLIENT"/>
    <s v="Other CCMG"/>
    <s v="457-100-424"/>
    <s v="IIG EMEA E. EUROPE/AUSTRIA/BALTICS AREA"/>
    <s v="IIG EMEA BULGARIA/ROMANIA DISTRICT"/>
    <s v="ALESSIO GALLO"/>
    <s v="ENEAVITO STUCCHI"/>
    <s v="IIG EMEA EMERGING DIVISION"/>
    <x v="68"/>
    <n v="111531"/>
    <x v="101"/>
    <x v="105"/>
    <x v="125"/>
    <s v="Romania"/>
    <s v="Romania"/>
    <x v="4"/>
    <s v="ZCES"/>
    <n v="2686732"/>
    <m/>
    <x v="154"/>
    <x v="141"/>
    <m/>
    <m/>
    <s v="GOVERNMENT OF ROMANIA"/>
    <n v="365595870"/>
    <x v="141"/>
    <s v="DXP"/>
    <n v="2390"/>
    <s v="Indirect"/>
    <s v="Customer Acceptance Required"/>
    <s v="Y"/>
    <s v="Direct Reseller;Distribution VAR"/>
    <s v="Velocity Solution Provider"/>
    <s v="OTHER CHANNEL"/>
    <d v="2013-02-13T00:00:00"/>
    <x v="26"/>
    <d v="2013-03-19T00:00:00"/>
    <n v="3"/>
    <m/>
    <m/>
    <m/>
    <n v="13173.69"/>
    <x v="0"/>
    <s v="GOVT"/>
    <s v="GOVT -- PUBLIC SAFETY &amp; JUSTICE"/>
    <s v="Austria/EEBOOKINGS"/>
    <s v="Q12013"/>
  </r>
  <r>
    <x v="13"/>
    <x v="3"/>
    <s v="CONTENT AND CASE MGMT"/>
    <x v="4"/>
    <s v="CUSTOM-CLIENT"/>
    <s v="Other CCMG"/>
    <s v="457-100-426"/>
    <s v="EMEA HOUSE AREA"/>
    <s v="EMEA HOUSE DISTRICT"/>
    <s v="EMEA QUOTA HOUSE AM"/>
    <s v="EMEA QUOTA HOUSE DM"/>
    <s v="EMEA HOUSE DIVISION"/>
    <x v="6"/>
    <m/>
    <x v="102"/>
    <x v="106"/>
    <x v="126"/>
    <s v="France"/>
    <s v="France"/>
    <x v="2"/>
    <s v="ZK"/>
    <m/>
    <s v="ZR02-Equip/Svc Purchase C"/>
    <x v="155"/>
    <x v="142"/>
    <s v="HARD REDIRECTS"/>
    <s v="ZR02-Equip/Svc Purchase C"/>
    <s v="CAISSE NAT ASSUR MALADIE TRAV SALARIES"/>
    <n v="579025388"/>
    <x v="142"/>
    <s v="CXP"/>
    <n v="0"/>
    <s v="Intercompany"/>
    <s v="EMC Sale"/>
    <s v="N"/>
    <m/>
    <m/>
    <s v="DIRECT"/>
    <d v="2013-02-26T00:00:00"/>
    <x v="21"/>
    <d v="2013-02-26T00:00:00"/>
    <n v="2"/>
    <m/>
    <m/>
    <m/>
    <n v="-32.47"/>
    <x v="0"/>
    <s v="SERVICES"/>
    <s v="SERVICES -- TRAVEL &amp; HOSPITALITY"/>
    <s v="OtherBOOKINGS"/>
    <s v="Q12013"/>
  </r>
  <r>
    <x v="11"/>
    <x v="0"/>
    <s v="CONTENT AND CASE MGMT"/>
    <x v="4"/>
    <s v="CUSTOM-CLIENT"/>
    <s v="Other CCMG"/>
    <s v="457-100-426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25000"/>
    <s v="Indirect"/>
    <s v="EMC Sale"/>
    <s v="Y"/>
    <s v="OEM"/>
    <m/>
    <s v="OTHER CHANNEL"/>
    <d v="2013-03-30T00:00:00"/>
    <x v="2"/>
    <d v="2013-03-30T00:00:00"/>
    <n v="3"/>
    <m/>
    <m/>
    <m/>
    <n v="21775.02"/>
    <x v="0"/>
    <s v="GOVT"/>
    <s v="GOVT -- CENTRAL"/>
    <s v="ItalyBOOKINGS"/>
    <s v="Q12013"/>
  </r>
  <r>
    <x v="11"/>
    <x v="0"/>
    <s v="CONTENT AND CASE MGMT"/>
    <x v="4"/>
    <s v="CUSTOM-CLIENT"/>
    <s v="Other CCMG"/>
    <s v="457-100-426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25000"/>
    <s v="Indirect"/>
    <s v="EMC Sale"/>
    <s v="Y"/>
    <s v="OEM"/>
    <m/>
    <s v="OTHER CHANNEL"/>
    <d v="2013-03-30T00:00:00"/>
    <x v="3"/>
    <d v="2013-03-31T00:00:00"/>
    <n v="3"/>
    <m/>
    <m/>
    <m/>
    <n v="-21775.02"/>
    <x v="0"/>
    <s v="GOVT"/>
    <s v="GOVT -- CENTRAL"/>
    <s v="ItalyBOOKINGS"/>
    <s v="Q12013"/>
  </r>
  <r>
    <x v="2"/>
    <x v="0"/>
    <s v="CONTENT AND CASE MGMT"/>
    <x v="4"/>
    <s v="CUSTOM-CLIENT"/>
    <s v="Other CCMG"/>
    <s v="457-100-426"/>
    <s v="IIG EMEA FRANCE AREA"/>
    <s v="IIG EMEA FRANCE 1 DISTRICT"/>
    <s v="STEPHANE BARBERET"/>
    <s v="JACQUES PADIOLEAU"/>
    <s v="IIG EMEA SOUTH DIVISION"/>
    <x v="2"/>
    <n v="52449"/>
    <x v="2"/>
    <x v="2"/>
    <x v="2"/>
    <s v="France"/>
    <s v="France"/>
    <x v="0"/>
    <s v="ZOR"/>
    <n v="2638397"/>
    <m/>
    <x v="2"/>
    <x v="2"/>
    <m/>
    <m/>
    <s v="SOLVAY NV"/>
    <n v="370009086"/>
    <x v="2"/>
    <s v="DXP"/>
    <n v="12000"/>
    <s v="Direct"/>
    <s v="EMC Sale"/>
    <s v="N"/>
    <m/>
    <m/>
    <s v="DIRECT"/>
    <d v="2013-03-28T00:00:00"/>
    <x v="1"/>
    <d v="2013-03-28T00:00:00"/>
    <n v="3"/>
    <m/>
    <m/>
    <m/>
    <n v="62400.06"/>
    <x v="0"/>
    <s v="PROCESS MFG"/>
    <s v="PROCESS MFG -- CHEMICALS"/>
    <s v="FranceBOOKINGS"/>
    <s v="Q12013"/>
  </r>
  <r>
    <x v="11"/>
    <x v="0"/>
    <s v="CONTENT AND CASE MGMT"/>
    <x v="4"/>
    <s v="CUSTOM-CLIENT"/>
    <s v="Other CCMG"/>
    <s v="457-100-426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25000"/>
    <s v="Indirect"/>
    <s v="EMC Sale"/>
    <s v="Y"/>
    <s v="OEM"/>
    <m/>
    <s v="OTHER CHANNEL"/>
    <d v="2013-03-30T00:00:00"/>
    <x v="3"/>
    <d v="2013-03-31T00:00:00"/>
    <n v="3"/>
    <m/>
    <m/>
    <m/>
    <n v="21775.02"/>
    <x v="0"/>
    <s v="GOVT"/>
    <s v="GOVT -- CENTRAL"/>
    <s v="ItalyBOOKINGS"/>
    <s v="Q12013"/>
  </r>
  <r>
    <x v="6"/>
    <x v="0"/>
    <s v="CONTENT AND CASE MGMT"/>
    <x v="4"/>
    <s v="CUSTOM-CLIENT"/>
    <s v="Other CCMG"/>
    <s v="CUSTOM-CLT"/>
    <s v="SWITZERLAND AREA"/>
    <s v="SWITZERLAND GLOBAL ACCOUNTS DISTRICT"/>
    <s v="STEFANO CAMUSO"/>
    <s v="STEFANO CAMUSO"/>
    <s v="EUROPE WEST DIVISION"/>
    <x v="10"/>
    <s v="D02328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-373.3"/>
    <x v="0"/>
    <s v="SERVICES"/>
    <s v="SERVICES -- OTHER"/>
    <s v="SwitzerlandBOOKINGS"/>
    <s v="Q12013"/>
  </r>
  <r>
    <x v="6"/>
    <x v="0"/>
    <s v="CONTENT AND CASE MGMT"/>
    <x v="4"/>
    <s v="CUSTOM-CLIENT"/>
    <s v="Other CCMG"/>
    <s v="CUSTOM-CLT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373.3"/>
    <x v="0"/>
    <s v="SERVICES"/>
    <s v="SERVICES -- OTHER"/>
    <s v="SwitzerlandBOOKINGS"/>
    <s v="Q12013"/>
  </r>
  <r>
    <x v="4"/>
    <x v="2"/>
    <s v="CONTENT AND CASE MGMT"/>
    <x v="4"/>
    <s v="D2"/>
    <s v="D2"/>
    <s v="456-103-917"/>
    <s v="IIG EMEA BENELUX AREA"/>
    <s v="IIG EMEA HOLLAND 1 DISTRICT"/>
    <s v="MARK RATTLEY"/>
    <s v="JOOST DE BOT"/>
    <s v="IIG EMEA NORTH DIVISION"/>
    <x v="39"/>
    <n v="86817"/>
    <x v="39"/>
    <x v="41"/>
    <x v="44"/>
    <s v="Netherlands"/>
    <s v="Netherlands"/>
    <x v="0"/>
    <s v="ZOR"/>
    <n v="2374652"/>
    <m/>
    <x v="47"/>
    <x v="42"/>
    <m/>
    <m/>
    <s v="KAMER VAN KOOPHANDEL NEDERLAND"/>
    <n v="403709913"/>
    <x v="42"/>
    <s v="DXP"/>
    <n v="30"/>
    <s v="Indirect"/>
    <s v="EMC Sale"/>
    <s v="N"/>
    <m/>
    <m/>
    <s v="DIRECT"/>
    <d v="2013-03-28T00:00:00"/>
    <x v="1"/>
    <d v="2013-03-28T00:00:00"/>
    <n v="3"/>
    <m/>
    <m/>
    <m/>
    <n v="4446"/>
    <x v="0"/>
    <s v="HIGHTECH"/>
    <s v="HIGHTECH -- COMMERCIAL MACHINERY &amp; COMPUTER EQUIPMENT"/>
    <s v="BeneluxBOOKINGS"/>
    <s v="Q12013"/>
  </r>
  <r>
    <x v="2"/>
    <x v="0"/>
    <s v="CONTENT AND CASE MGMT"/>
    <x v="4"/>
    <s v="D2"/>
    <s v="D2"/>
    <s v="456-103-917"/>
    <s v="IIG EMEA FRANCE AREA"/>
    <s v="IIG EMEA FRANCE TM DISTRICT"/>
    <s v="STEPHANE BARBERET"/>
    <s v="JACQUES PADIOLEAU"/>
    <s v="IIG EMEA SOUTH DIVISION"/>
    <x v="18"/>
    <n v="110504"/>
    <x v="103"/>
    <x v="107"/>
    <x v="127"/>
    <s v="France"/>
    <s v="France"/>
    <x v="0"/>
    <s v="ZOR"/>
    <n v="2558504"/>
    <m/>
    <x v="156"/>
    <x v="143"/>
    <m/>
    <m/>
    <s v="AMEXIO"/>
    <n v="287915479"/>
    <x v="143"/>
    <s v="DXP"/>
    <n v="1"/>
    <s v="Direct"/>
    <s v="EMC Sale"/>
    <s v="N"/>
    <m/>
    <m/>
    <s v="DIRECT"/>
    <d v="2013-01-14T00:00:00"/>
    <x v="53"/>
    <d v="2013-01-14T00:00:00"/>
    <n v="1"/>
    <m/>
    <m/>
    <m/>
    <n v="400.4"/>
    <x v="0"/>
    <s v="SERVICES"/>
    <s v="SERVICES -- CONSULTING"/>
    <s v="FranceBOOKINGS"/>
    <s v="Q12013"/>
  </r>
  <r>
    <x v="13"/>
    <x v="3"/>
    <s v="CONTENT AND CASE MGMT"/>
    <x v="4"/>
    <s v="D2"/>
    <s v="D2"/>
    <s v="456-103-918"/>
    <s v="EMEA HOUSE AREA"/>
    <s v="EMEA HOUSE DISTRICT"/>
    <s v="EMEA QUOTA HOUSE AM"/>
    <s v="EMEA QUOTA HOUSE DM"/>
    <s v="EMEA HOUSE DIVISION"/>
    <x v="69"/>
    <s v="D00997"/>
    <x v="104"/>
    <x v="108"/>
    <x v="128"/>
    <s v="Netherlands"/>
    <s v="Netherlands"/>
    <x v="0"/>
    <s v="ZOR"/>
    <m/>
    <m/>
    <x v="157"/>
    <x v="144"/>
    <m/>
    <m/>
    <s v="RWE AG"/>
    <n v="315163857"/>
    <x v="144"/>
    <s v="CXP"/>
    <n v="92"/>
    <s v="Indirect"/>
    <s v="EMC Sale"/>
    <s v="Y"/>
    <s v="Distributor"/>
    <s v="Velocity Solution Provider;Velocity Services Implement;VSPEX"/>
    <s v="OTHER CHANNEL"/>
    <d v="2013-02-27T00:00:00"/>
    <x v="12"/>
    <d v="2013-02-27T00:00:00"/>
    <n v="2"/>
    <m/>
    <m/>
    <m/>
    <n v="16146.02"/>
    <x v="0"/>
    <s v="ENERGY"/>
    <s v="ENERGY -- MINING/METALS"/>
    <s v="OtherBOOKINGS"/>
    <s v="Q12013"/>
  </r>
  <r>
    <x v="13"/>
    <x v="3"/>
    <s v="CONTENT AND CASE MGMT"/>
    <x v="4"/>
    <s v="D2"/>
    <s v="D2"/>
    <s v="456-103-918"/>
    <s v="EMEA HOUSE AREA"/>
    <s v="EMEA HOUSE DISTRICT"/>
    <s v="EMEA QUOTA HOUSE AM"/>
    <s v="EMEA QUOTA HOUSE DM"/>
    <s v="EMEA HOUSE DIVISION"/>
    <x v="69"/>
    <s v="D00997"/>
    <x v="104"/>
    <x v="108"/>
    <x v="128"/>
    <s v="Netherlands"/>
    <s v="Netherlands"/>
    <x v="0"/>
    <s v="ZOR"/>
    <m/>
    <m/>
    <x v="157"/>
    <x v="144"/>
    <m/>
    <m/>
    <s v="RWE AG"/>
    <n v="315163857"/>
    <x v="144"/>
    <s v="CXP"/>
    <n v="-92"/>
    <s v="Indirect"/>
    <s v="EMC Sale"/>
    <s v="Y"/>
    <s v="Distributor"/>
    <s v="Velocity Solution Provider;Velocity Services Implement;VSPEX"/>
    <s v="OTHER CHANNEL"/>
    <d v="2013-02-27T00:00:00"/>
    <x v="8"/>
    <d v="2013-03-04T00:00:00"/>
    <n v="3"/>
    <m/>
    <m/>
    <m/>
    <n v="-16146.02"/>
    <x v="0"/>
    <s v="ENERGY"/>
    <s v="ENERGY -- MINING/METALS"/>
    <s v="OtherBOOKINGS"/>
    <s v="Q12013"/>
  </r>
  <r>
    <x v="4"/>
    <x v="2"/>
    <s v="CONTENT AND CASE MGMT"/>
    <x v="4"/>
    <s v="D2"/>
    <s v="D2"/>
    <s v="456-103-918"/>
    <s v="IIG EMEA BENELUX AREA"/>
    <s v="IIG EMEA HOLLAND 1 DISTRICT"/>
    <s v="MARK RATTLEY"/>
    <s v="JOOST DE BOT"/>
    <s v="IIG EMEA NORTH DIVISION"/>
    <x v="56"/>
    <s v="D01731"/>
    <x v="104"/>
    <x v="108"/>
    <x v="128"/>
    <s v="Netherlands"/>
    <s v="Netherlands"/>
    <x v="0"/>
    <s v="ZOR"/>
    <m/>
    <m/>
    <x v="157"/>
    <x v="144"/>
    <m/>
    <m/>
    <s v="RWE AG"/>
    <n v="315163857"/>
    <x v="144"/>
    <s v="CXP"/>
    <n v="92"/>
    <s v="Indirect"/>
    <s v="EMC Sale"/>
    <s v="Y"/>
    <s v="Distributor"/>
    <s v="Velocity Solution Provider;Velocity Services Implement;VSPEX"/>
    <s v="OTHER CHANNEL"/>
    <d v="2013-02-27T00:00:00"/>
    <x v="8"/>
    <d v="2013-03-04T00:00:00"/>
    <n v="3"/>
    <m/>
    <m/>
    <m/>
    <n v="16146.02"/>
    <x v="0"/>
    <s v="ENERGY"/>
    <s v="ENERGY -- MINING/METALS"/>
    <s v="BeneluxBOOKINGS"/>
    <s v="Q12013"/>
  </r>
  <r>
    <x v="4"/>
    <x v="2"/>
    <s v="CONTENT AND CASE MGMT"/>
    <x v="4"/>
    <s v="D2"/>
    <s v="D2"/>
    <s v="456-103-918"/>
    <s v="IIG EMEA BENELUX AREA"/>
    <s v="IIG EMEA HOLLAND 1 DISTRICT"/>
    <s v="MARK RATTLEY"/>
    <s v="JOOST DE BOT"/>
    <s v="IIG EMEA NORTH DIVISION"/>
    <x v="56"/>
    <s v="D01731"/>
    <x v="104"/>
    <x v="108"/>
    <x v="128"/>
    <s v="Netherlands"/>
    <s v="Netherlands"/>
    <x v="0"/>
    <s v="ZOR"/>
    <m/>
    <m/>
    <x v="157"/>
    <x v="144"/>
    <m/>
    <m/>
    <s v="RWE AG"/>
    <n v="315163857"/>
    <x v="144"/>
    <s v="CXP"/>
    <n v="-92"/>
    <s v="Indirect"/>
    <s v="EMC Sale"/>
    <s v="Y"/>
    <s v="Distributor"/>
    <s v="Velocity Solution Provider;Velocity Services Implement;VSPEX"/>
    <s v="OTHER CHANNEL"/>
    <d v="2013-02-27T00:00:00"/>
    <x v="5"/>
    <d v="2013-03-29T00:00:00"/>
    <n v="3"/>
    <m/>
    <m/>
    <m/>
    <n v="-16146.02"/>
    <x v="0"/>
    <s v="ENERGY"/>
    <s v="ENERGY -- MINING/METALS"/>
    <s v="BeneluxBOOKINGS"/>
    <s v="Q12013"/>
  </r>
  <r>
    <x v="12"/>
    <x v="1"/>
    <s v="CONTENT AND CASE MGMT"/>
    <x v="4"/>
    <s v="D2"/>
    <s v="D2"/>
    <s v="456-103-918"/>
    <s v="IIG EMEA E. EUROPE/AUSTRIA/BALTICS AREA"/>
    <s v="IIG EMEA EASTERN EUROPE 1 DISTRICT"/>
    <s v="ALESSIO GALLO"/>
    <s v="IIG EMEA EASTERN EUROPE QUOTA HOUSE DM"/>
    <s v="IIG EMEA EMERGING DIVISION"/>
    <x v="40"/>
    <s v="D02644"/>
    <x v="40"/>
    <x v="42"/>
    <x v="45"/>
    <s v="Croatia"/>
    <s v="Croatia"/>
    <x v="0"/>
    <s v="ZOR"/>
    <n v="2723800"/>
    <m/>
    <x v="48"/>
    <x v="43"/>
    <m/>
    <m/>
    <s v="METRONET TELEKOMUNIKACIJE D.D."/>
    <n v="534487723"/>
    <x v="43"/>
    <s v="DXP"/>
    <n v="55"/>
    <s v="Indirect"/>
    <s v="EMC Sale"/>
    <s v="Y"/>
    <s v="Direct Reseller"/>
    <s v="Velocity Solution Provider;Velocity Services Implement"/>
    <s v="OTHER CHANNEL"/>
    <d v="2013-03-28T00:00:00"/>
    <x v="1"/>
    <d v="2013-03-28T00:00:00"/>
    <n v="3"/>
    <m/>
    <m/>
    <m/>
    <n v="9652.51"/>
    <x v="0"/>
    <s v="TME"/>
    <s v="TME -- TELECOMMUNICATIONS"/>
    <s v="Austria/EEBOOKINGS"/>
    <s v="Q12013"/>
  </r>
  <r>
    <x v="7"/>
    <x v="0"/>
    <s v="CONTENT AND CASE MGMT"/>
    <x v="4"/>
    <s v="D2"/>
    <s v="D2"/>
    <s v="456-103-918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28"/>
    <s v="Direct"/>
    <s v="EMC Sale"/>
    <s v="N"/>
    <m/>
    <m/>
    <s v="DIRECT"/>
    <d v="2013-01-16T00:00:00"/>
    <x v="10"/>
    <d v="2013-01-16T00:00:00"/>
    <n v="1"/>
    <m/>
    <m/>
    <m/>
    <n v="3567.2"/>
    <x v="0"/>
    <s v="LIFESCI"/>
    <s v="LIFESCI -- PHARMACEUTICALS"/>
    <s v="GermanyBOOKINGS"/>
    <s v="Q12013"/>
  </r>
  <r>
    <x v="7"/>
    <x v="0"/>
    <s v="CONTENT AND CASE MGMT"/>
    <x v="4"/>
    <s v="D2"/>
    <s v="D2"/>
    <s v="456-103-918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4.2"/>
    <s v="Direct"/>
    <s v="EMC Sale"/>
    <s v="N"/>
    <m/>
    <m/>
    <s v="DIRECT"/>
    <d v="2013-01-16T00:00:00"/>
    <x v="11"/>
    <d v="2013-02-18T00:00:00"/>
    <n v="2"/>
    <m/>
    <m/>
    <m/>
    <n v="535.08000000000004"/>
    <x v="0"/>
    <s v="LIFESCI"/>
    <s v="LIFESCI -- PHARMACEUTICALS"/>
    <s v="GermanyBOOKINGS"/>
    <s v="Q12013"/>
  </r>
  <r>
    <x v="7"/>
    <x v="0"/>
    <s v="CONTENT AND CASE MGMT"/>
    <x v="4"/>
    <s v="D2"/>
    <s v="D2"/>
    <s v="456-103-918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18.2"/>
    <s v="Direct"/>
    <s v="EMC Sale"/>
    <s v="N"/>
    <m/>
    <m/>
    <s v="DIRECT"/>
    <d v="2013-01-16T00:00:00"/>
    <x v="1"/>
    <d v="2013-03-28T00:00:00"/>
    <n v="3"/>
    <m/>
    <m/>
    <m/>
    <n v="2318.69"/>
    <x v="0"/>
    <s v="LIFESCI"/>
    <s v="LIFESCI -- PHARMACEUTICALS"/>
    <s v="GermanyBOOKINGS"/>
    <s v="Q12013"/>
  </r>
  <r>
    <x v="7"/>
    <x v="0"/>
    <s v="CONTENT AND CASE MGMT"/>
    <x v="4"/>
    <s v="D2"/>
    <s v="D2"/>
    <s v="456-103-918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16.8"/>
    <s v="Direct"/>
    <s v="EMC Sale"/>
    <s v="N"/>
    <m/>
    <m/>
    <s v="DIRECT"/>
    <d v="2013-01-16T00:00:00"/>
    <x v="3"/>
    <d v="2013-03-31T00:00:00"/>
    <n v="3"/>
    <m/>
    <m/>
    <m/>
    <n v="-2140.33"/>
    <x v="0"/>
    <s v="LIFESCI"/>
    <s v="LIFESCI -- PHARMACEUTICALS"/>
    <s v="GermanyBOOKINGS"/>
    <s v="Q12013"/>
  </r>
  <r>
    <x v="7"/>
    <x v="0"/>
    <s v="CONTENT AND CASE MGMT"/>
    <x v="4"/>
    <s v="D2"/>
    <s v="D2"/>
    <s v="456-103-918"/>
    <s v="IIG EMEA GERMANY AREA"/>
    <s v="IIG EMEA GERMANY 1 DISTRICT"/>
    <s v="STEPHANE BARBERET"/>
    <s v="ULRICH WENZ"/>
    <s v="IIG EMEA SOUTH DIVISION"/>
    <x v="47"/>
    <n v="46260"/>
    <x v="105"/>
    <x v="109"/>
    <x v="129"/>
    <s v="Germany"/>
    <s v="Germany"/>
    <x v="0"/>
    <s v="ZOR"/>
    <n v="2618413"/>
    <s v="ZR06 - VSOE"/>
    <x v="158"/>
    <x v="145"/>
    <s v="HARD REDIRECTS"/>
    <s v="ZR06 - VSOE"/>
    <s v="RWE AG"/>
    <n v="315163857"/>
    <x v="145"/>
    <s v="DXP"/>
    <n v="0"/>
    <s v="Direct"/>
    <s v="EMC Sale"/>
    <s v="Y"/>
    <s v="ISV;Direct Reseller"/>
    <m/>
    <s v="OTHER CHANNEL"/>
    <d v="2012-12-11T00:00:00"/>
    <x v="0"/>
    <d v="2013-03-27T00:00:00"/>
    <n v="3"/>
    <m/>
    <m/>
    <m/>
    <n v="-1389.7"/>
    <x v="0"/>
    <s v="TME"/>
    <s v="TME -- MEDIA &amp; ENTERTAINMENT"/>
    <s v="GermanyBOOKINGS"/>
    <s v="Q12013"/>
  </r>
  <r>
    <x v="4"/>
    <x v="2"/>
    <s v="CONTENT AND CASE MGMT"/>
    <x v="4"/>
    <s v="D2"/>
    <s v="D2"/>
    <s v="456-103-918"/>
    <s v="IIG EMEA NORDICS AREA"/>
    <s v="IIG EMEA DENMARK DISTRICT"/>
    <s v="MARK RATTLEY"/>
    <s v="ERLING KVALHEIM"/>
    <s v="IIG EMEA NORTH DIVISION"/>
    <x v="15"/>
    <n v="100878"/>
    <x v="104"/>
    <x v="108"/>
    <x v="128"/>
    <s v="Netherlands"/>
    <s v="Netherlands"/>
    <x v="0"/>
    <s v="ZOR"/>
    <m/>
    <m/>
    <x v="157"/>
    <x v="144"/>
    <m/>
    <m/>
    <s v="RWE AG"/>
    <n v="315163857"/>
    <x v="144"/>
    <s v="CXP"/>
    <n v="92"/>
    <s v="Indirect"/>
    <s v="EMC Sale"/>
    <s v="Y"/>
    <s v="Distributor"/>
    <s v="Velocity Solution Provider;Velocity Services Implement;VSPEX"/>
    <s v="OTHER CHANNEL"/>
    <d v="2013-02-27T00:00:00"/>
    <x v="5"/>
    <d v="2013-03-29T00:00:00"/>
    <n v="3"/>
    <m/>
    <m/>
    <m/>
    <n v="16146.02"/>
    <x v="0"/>
    <s v="ENERGY"/>
    <s v="ENERGY -- MINING/METALS"/>
    <s v="BeneluxBOOKINGS"/>
    <s v="Q12013"/>
  </r>
  <r>
    <x v="8"/>
    <x v="1"/>
    <s v="CONTENT AND CASE MGMT"/>
    <x v="4"/>
    <s v="D2"/>
    <s v="D2"/>
    <s v="456-103-918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112"/>
    <s v="Direct"/>
    <s v="EMC Sale"/>
    <s v="N"/>
    <m/>
    <m/>
    <s v="DIRECT"/>
    <d v="2013-01-16T00:00:00"/>
    <x v="10"/>
    <d v="2013-01-16T00:00:00"/>
    <n v="1"/>
    <m/>
    <m/>
    <m/>
    <n v="14268.81"/>
    <x v="0"/>
    <s v="LIFESCI"/>
    <s v="LIFESCI -- PHARMACEUTICALS"/>
    <s v="Russia CISBOOKINGS"/>
    <s v="Q12013"/>
  </r>
  <r>
    <x v="8"/>
    <x v="1"/>
    <s v="CONTENT AND CASE MGMT"/>
    <x v="4"/>
    <s v="D2"/>
    <s v="D2"/>
    <s v="456-103-918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4.2"/>
    <s v="Direct"/>
    <s v="EMC Sale"/>
    <s v="N"/>
    <m/>
    <m/>
    <s v="DIRECT"/>
    <d v="2013-01-16T00:00:00"/>
    <x v="11"/>
    <d v="2013-02-18T00:00:00"/>
    <n v="2"/>
    <m/>
    <m/>
    <m/>
    <n v="-535.08000000000004"/>
    <x v="0"/>
    <s v="LIFESCI"/>
    <s v="LIFESCI -- PHARMACEUTICALS"/>
    <s v="Russia CISBOOKINGS"/>
    <s v="Q12013"/>
  </r>
  <r>
    <x v="8"/>
    <x v="1"/>
    <s v="CONTENT AND CASE MGMT"/>
    <x v="4"/>
    <s v="D2"/>
    <s v="D2"/>
    <s v="456-103-918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18.2"/>
    <s v="Direct"/>
    <s v="EMC Sale"/>
    <s v="N"/>
    <m/>
    <m/>
    <s v="DIRECT"/>
    <d v="2013-01-16T00:00:00"/>
    <x v="1"/>
    <d v="2013-03-28T00:00:00"/>
    <n v="3"/>
    <m/>
    <m/>
    <m/>
    <n v="-2318.6799999999998"/>
    <x v="0"/>
    <s v="LIFESCI"/>
    <s v="LIFESCI -- PHARMACEUTICALS"/>
    <s v="Russia CISBOOKINGS"/>
    <s v="Q12013"/>
  </r>
  <r>
    <x v="8"/>
    <x v="1"/>
    <s v="CONTENT AND CASE MGMT"/>
    <x v="4"/>
    <s v="D2"/>
    <s v="D2"/>
    <s v="456-103-918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16.8"/>
    <s v="Direct"/>
    <s v="EMC Sale"/>
    <s v="N"/>
    <m/>
    <m/>
    <s v="DIRECT"/>
    <d v="2013-01-16T00:00:00"/>
    <x v="3"/>
    <d v="2013-03-31T00:00:00"/>
    <n v="3"/>
    <m/>
    <m/>
    <m/>
    <n v="2140.3200000000002"/>
    <x v="0"/>
    <s v="LIFESCI"/>
    <s v="LIFESCI -- PHARMACEUTICALS"/>
    <s v="Russia CISBOOKINGS"/>
    <s v="Q12013"/>
  </r>
  <r>
    <x v="13"/>
    <x v="3"/>
    <s v="CONTENT AND CASE MGMT"/>
    <x v="4"/>
    <s v="D2"/>
    <s v="D2"/>
    <s v="456-103-920"/>
    <s v="EMEA HOUSE AREA"/>
    <s v="EMEA HOUSE DISTRICT"/>
    <s v="EMEA QUOTA HOUSE AM"/>
    <s v="EMEA QUOTA HOUSE DM"/>
    <s v="EMEA HOUSE DIVISION"/>
    <x v="53"/>
    <s v="D01035"/>
    <x v="106"/>
    <x v="110"/>
    <x v="130"/>
    <s v="France"/>
    <s v="France"/>
    <x v="0"/>
    <s v="ZOR"/>
    <m/>
    <m/>
    <x v="159"/>
    <x v="146"/>
    <m/>
    <m/>
    <s v="COMMISSARIAT A ENERGIE ATOMIQUE"/>
    <n v="381625995"/>
    <x v="146"/>
    <s v="CXP"/>
    <n v="900"/>
    <s v="Indirect"/>
    <s v="EMC Sale"/>
    <s v="Y"/>
    <s v="Direct Reseller;Distribution VAR"/>
    <s v="VCE;Velocity Solution Provider;Velocity Services Implement;VSPEX"/>
    <s v="OTHER CHANNEL"/>
    <d v="2013-03-29T00:00:00"/>
    <x v="5"/>
    <d v="2013-03-29T00:00:00"/>
    <n v="3"/>
    <m/>
    <m/>
    <m/>
    <n v="65520.07"/>
    <x v="0"/>
    <s v="SERVICES"/>
    <s v="SERVICES -- CONSULTING"/>
    <s v="OtherBOOKINGS"/>
    <s v="Q12013"/>
  </r>
  <r>
    <x v="13"/>
    <x v="3"/>
    <s v="CONTENT AND CASE MGMT"/>
    <x v="4"/>
    <s v="D2"/>
    <s v="D2"/>
    <s v="456-103-920"/>
    <s v="EMEA HOUSE AREA"/>
    <s v="EMEA HOUSE DISTRICT"/>
    <s v="EMEA QUOTA HOUSE AM"/>
    <s v="EMEA QUOTA HOUSE DM"/>
    <s v="EMEA HOUSE DIVISION"/>
    <x v="53"/>
    <s v="D01035"/>
    <x v="106"/>
    <x v="110"/>
    <x v="130"/>
    <s v="France"/>
    <s v="France"/>
    <x v="0"/>
    <s v="ZOR"/>
    <m/>
    <m/>
    <x v="159"/>
    <x v="146"/>
    <m/>
    <m/>
    <s v="COMMISSARIAT A ENERGIE ATOMIQUE"/>
    <n v="381625995"/>
    <x v="146"/>
    <s v="CXP"/>
    <n v="-900"/>
    <s v="Indirect"/>
    <s v="EMC Sale"/>
    <s v="Y"/>
    <s v="Direct Reseller;Distribution VAR"/>
    <s v="VCE;Velocity Solution Provider;Velocity Services Implement;VSPEX"/>
    <s v="OTHER CHANNEL"/>
    <d v="2013-03-29T00:00:00"/>
    <x v="3"/>
    <d v="2013-03-31T00:00:00"/>
    <n v="3"/>
    <m/>
    <m/>
    <m/>
    <n v="-65520.07"/>
    <x v="0"/>
    <s v="SERVICES"/>
    <s v="SERVICES -- CONSULTING"/>
    <s v="OtherBOOKINGS"/>
    <s v="Q12013"/>
  </r>
  <r>
    <x v="2"/>
    <x v="0"/>
    <s v="CONTENT AND CASE MGMT"/>
    <x v="4"/>
    <s v="D2"/>
    <s v="D2"/>
    <s v="456-103-920"/>
    <s v="IIG EMEA FRANCE AREA"/>
    <s v="IIG EMEA FRANCE 1 DISTRICT"/>
    <s v="STEPHANE BARBERET"/>
    <s v="JACQUES PADIOLEAU"/>
    <s v="IIG EMEA SOUTH DIVISION"/>
    <x v="49"/>
    <n v="44066"/>
    <x v="106"/>
    <x v="110"/>
    <x v="130"/>
    <s v="France"/>
    <s v="France"/>
    <x v="0"/>
    <s v="ZOR"/>
    <m/>
    <m/>
    <x v="159"/>
    <x v="146"/>
    <m/>
    <m/>
    <s v="COMMISSARIAT A ENERGIE ATOMIQUE"/>
    <n v="381625995"/>
    <x v="146"/>
    <s v="CXP"/>
    <n v="900"/>
    <s v="Indirect"/>
    <s v="EMC Sale"/>
    <s v="Y"/>
    <s v="Direct Reseller;Distribution VAR"/>
    <s v="VCE;Velocity Solution Provider;Velocity Services Implement;VSPEX"/>
    <s v="OTHER CHANNEL"/>
    <d v="2013-03-29T00:00:00"/>
    <x v="3"/>
    <d v="2013-03-31T00:00:00"/>
    <n v="3"/>
    <m/>
    <m/>
    <m/>
    <n v="65520.07"/>
    <x v="0"/>
    <s v="SERVICES"/>
    <s v="SERVICES -- CONSULTING"/>
    <s v="FranceBOOKINGS"/>
    <s v="Q12013"/>
  </r>
  <r>
    <x v="2"/>
    <x v="0"/>
    <s v="CONTENT AND CASE MGMT"/>
    <x v="4"/>
    <s v="D2"/>
    <s v="D2"/>
    <s v="456-103-920"/>
    <s v="IIG EMEA FRANCE AREA"/>
    <s v="IIG EMEA FRANCE 1 DISTRICT"/>
    <s v="STEPHANE BARBERET"/>
    <s v="JACQUES PADIOLEAU"/>
    <s v="IIG EMEA SOUTH DIVISION"/>
    <x v="2"/>
    <n v="52449"/>
    <x v="2"/>
    <x v="2"/>
    <x v="2"/>
    <s v="France"/>
    <s v="France"/>
    <x v="0"/>
    <s v="ZOR"/>
    <n v="2638397"/>
    <m/>
    <x v="2"/>
    <x v="2"/>
    <m/>
    <m/>
    <s v="SOLVAY NV"/>
    <n v="370009086"/>
    <x v="2"/>
    <s v="DXP"/>
    <n v="1000"/>
    <s v="Direct"/>
    <s v="EMC Sale"/>
    <s v="N"/>
    <m/>
    <m/>
    <s v="DIRECT"/>
    <d v="2013-03-28T00:00:00"/>
    <x v="1"/>
    <d v="2013-03-28T00:00:00"/>
    <n v="3"/>
    <m/>
    <m/>
    <m/>
    <n v="101400.1"/>
    <x v="0"/>
    <s v="PROCESS MFG"/>
    <s v="PROCESS MFG -- CHEMICALS"/>
    <s v="FranceBOOKINGS"/>
    <s v="Q12013"/>
  </r>
  <r>
    <x v="5"/>
    <x v="2"/>
    <s v="CONTENT AND CASE MGMT"/>
    <x v="4"/>
    <s v="D2"/>
    <s v="D2"/>
    <s v="456-103-920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501"/>
    <s v="Indirect"/>
    <s v="EMC Sale"/>
    <s v="N"/>
    <m/>
    <m/>
    <s v="DIRECT"/>
    <d v="2013-03-29T00:00:00"/>
    <x v="5"/>
    <d v="2013-03-29T00:00:00"/>
    <n v="3"/>
    <m/>
    <m/>
    <m/>
    <n v="48847.55"/>
    <x v="0"/>
    <s v="FINSERV"/>
    <s v="FINSERV -- BANKING"/>
    <s v="UK&amp;IBOOKINGS"/>
    <s v="Q12013"/>
  </r>
  <r>
    <x v="4"/>
    <x v="2"/>
    <s v="CONTENT AND CASE MGMT"/>
    <x v="4"/>
    <s v="D2"/>
    <s v="D2"/>
    <s v="456-103-926"/>
    <s v="IIG EMEA BENELUX AREA"/>
    <s v="IIG EMEA HOLLAND 1 DISTRICT"/>
    <s v="MARK RATTLEY"/>
    <s v="JOOST DE BOT"/>
    <s v="IIG EMEA NORTH DIVISION"/>
    <x v="39"/>
    <n v="86817"/>
    <x v="39"/>
    <x v="41"/>
    <x v="44"/>
    <s v="Netherlands"/>
    <s v="Netherlands"/>
    <x v="0"/>
    <s v="ZOR"/>
    <n v="2374652"/>
    <m/>
    <x v="47"/>
    <x v="42"/>
    <m/>
    <m/>
    <s v="KAMER VAN KOOPHANDEL NEDERLAND"/>
    <n v="403709913"/>
    <x v="42"/>
    <s v="DXP"/>
    <n v="30"/>
    <s v="Indirect"/>
    <s v="EMC Sale"/>
    <s v="N"/>
    <m/>
    <m/>
    <s v="DIRECT"/>
    <d v="2013-03-28T00:00:00"/>
    <x v="1"/>
    <d v="2013-03-28T00:00:00"/>
    <n v="3"/>
    <m/>
    <m/>
    <m/>
    <n v="1092"/>
    <x v="0"/>
    <s v="HIGHTECH"/>
    <s v="HIGHTECH -- COMMERCIAL MACHINERY &amp; COMPUTER EQUIPMENT"/>
    <s v="BeneluxBOOKINGS"/>
    <s v="Q12013"/>
  </r>
  <r>
    <x v="2"/>
    <x v="0"/>
    <s v="CONTENT AND CASE MGMT"/>
    <x v="4"/>
    <s v="D2"/>
    <s v="D2"/>
    <s v="456-103-926"/>
    <s v="IIG EMEA FRANCE AREA"/>
    <s v="IIG EMEA FRANCE TM DISTRICT"/>
    <s v="STEPHANE BARBERET"/>
    <s v="JACQUES PADIOLEAU"/>
    <s v="IIG EMEA SOUTH DIVISION"/>
    <x v="18"/>
    <n v="110504"/>
    <x v="103"/>
    <x v="107"/>
    <x v="127"/>
    <s v="France"/>
    <s v="France"/>
    <x v="0"/>
    <s v="ZOR"/>
    <n v="2558504"/>
    <m/>
    <x v="156"/>
    <x v="143"/>
    <m/>
    <m/>
    <s v="AMEXIO"/>
    <n v="287915479"/>
    <x v="143"/>
    <s v="DXP"/>
    <n v="1"/>
    <s v="Direct"/>
    <s v="EMC Sale"/>
    <s v="N"/>
    <m/>
    <m/>
    <s v="DIRECT"/>
    <d v="2013-01-14T00:00:00"/>
    <x v="53"/>
    <d v="2013-01-14T00:00:00"/>
    <n v="1"/>
    <m/>
    <m/>
    <m/>
    <n v="98.8"/>
    <x v="0"/>
    <s v="SERVICES"/>
    <s v="SERVICES -- CONSULTING"/>
    <s v="FranceBOOKINGS"/>
    <s v="Q12013"/>
  </r>
  <r>
    <x v="12"/>
    <x v="1"/>
    <s v="CONTENT AND CASE MGMT"/>
    <x v="4"/>
    <s v="D2"/>
    <s v="D2"/>
    <s v="456-103-927"/>
    <s v="IIG EMEA E. EUROPE/AUSTRIA/BALTICS AREA"/>
    <s v="IIG EMEA EASTERN EUROPE 1 DISTRICT"/>
    <s v="ALESSIO GALLO"/>
    <s v="IIG EMEA EASTERN EUROPE QUOTA HOUSE DM"/>
    <s v="IIG EMEA EMERGING DIVISION"/>
    <x v="40"/>
    <s v="D02644"/>
    <x v="40"/>
    <x v="42"/>
    <x v="45"/>
    <s v="Croatia"/>
    <s v="Croatia"/>
    <x v="0"/>
    <s v="ZOR"/>
    <n v="2723800"/>
    <m/>
    <x v="48"/>
    <x v="43"/>
    <m/>
    <m/>
    <s v="METRONET TELEKOMUNIKACIJE D.D."/>
    <n v="534487723"/>
    <x v="43"/>
    <s v="DXP"/>
    <n v="55"/>
    <s v="Indirect"/>
    <s v="EMC Sale"/>
    <s v="Y"/>
    <s v="Direct Reseller"/>
    <s v="Velocity Solution Provider;Velocity Services Implement"/>
    <s v="OTHER CHANNEL"/>
    <d v="2013-03-28T00:00:00"/>
    <x v="1"/>
    <d v="2013-03-28T00:00:00"/>
    <n v="3"/>
    <m/>
    <m/>
    <m/>
    <n v="2431"/>
    <x v="0"/>
    <s v="TME"/>
    <s v="TME -- TELECOMMUNICATIONS"/>
    <s v="Austria/EEBOOKINGS"/>
    <s v="Q12013"/>
  </r>
  <r>
    <x v="7"/>
    <x v="0"/>
    <s v="CONTENT AND CASE MGMT"/>
    <x v="4"/>
    <s v="D2"/>
    <s v="D2"/>
    <s v="456-103-927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28"/>
    <s v="Direct"/>
    <s v="EMC Sale"/>
    <s v="N"/>
    <m/>
    <m/>
    <s v="DIRECT"/>
    <d v="2013-01-16T00:00:00"/>
    <x v="10"/>
    <d v="2013-01-16T00:00:00"/>
    <n v="1"/>
    <m/>
    <m/>
    <m/>
    <n v="910"/>
    <x v="0"/>
    <s v="LIFESCI"/>
    <s v="LIFESCI -- PHARMACEUTICALS"/>
    <s v="GermanyBOOKINGS"/>
    <s v="Q12013"/>
  </r>
  <r>
    <x v="7"/>
    <x v="0"/>
    <s v="CONTENT AND CASE MGMT"/>
    <x v="4"/>
    <s v="D2"/>
    <s v="D2"/>
    <s v="456-103-927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4.2"/>
    <s v="Direct"/>
    <s v="EMC Sale"/>
    <s v="N"/>
    <m/>
    <m/>
    <s v="DIRECT"/>
    <d v="2013-01-16T00:00:00"/>
    <x v="11"/>
    <d v="2013-02-18T00:00:00"/>
    <n v="2"/>
    <m/>
    <m/>
    <m/>
    <n v="136.5"/>
    <x v="0"/>
    <s v="LIFESCI"/>
    <s v="LIFESCI -- PHARMACEUTICALS"/>
    <s v="GermanyBOOKINGS"/>
    <s v="Q12013"/>
  </r>
  <r>
    <x v="7"/>
    <x v="0"/>
    <s v="CONTENT AND CASE MGMT"/>
    <x v="4"/>
    <s v="D2"/>
    <s v="D2"/>
    <s v="456-103-927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18.2"/>
    <s v="Direct"/>
    <s v="EMC Sale"/>
    <s v="N"/>
    <m/>
    <m/>
    <s v="DIRECT"/>
    <d v="2013-01-16T00:00:00"/>
    <x v="1"/>
    <d v="2013-03-28T00:00:00"/>
    <n v="3"/>
    <m/>
    <m/>
    <m/>
    <n v="591.5"/>
    <x v="0"/>
    <s v="LIFESCI"/>
    <s v="LIFESCI -- PHARMACEUTICALS"/>
    <s v="GermanyBOOKINGS"/>
    <s v="Q12013"/>
  </r>
  <r>
    <x v="7"/>
    <x v="0"/>
    <s v="CONTENT AND CASE MGMT"/>
    <x v="4"/>
    <s v="D2"/>
    <s v="D2"/>
    <s v="456-103-927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16.8"/>
    <s v="Direct"/>
    <s v="EMC Sale"/>
    <s v="N"/>
    <m/>
    <m/>
    <s v="DIRECT"/>
    <d v="2013-01-16T00:00:00"/>
    <x v="3"/>
    <d v="2013-03-31T00:00:00"/>
    <n v="3"/>
    <m/>
    <m/>
    <m/>
    <n v="-546"/>
    <x v="0"/>
    <s v="LIFESCI"/>
    <s v="LIFESCI -- PHARMACEUTICALS"/>
    <s v="GermanyBOOKINGS"/>
    <s v="Q12013"/>
  </r>
  <r>
    <x v="8"/>
    <x v="1"/>
    <s v="CONTENT AND CASE MGMT"/>
    <x v="4"/>
    <s v="D2"/>
    <s v="D2"/>
    <s v="456-103-927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112"/>
    <s v="Direct"/>
    <s v="EMC Sale"/>
    <s v="N"/>
    <m/>
    <m/>
    <s v="DIRECT"/>
    <d v="2013-01-16T00:00:00"/>
    <x v="10"/>
    <d v="2013-01-16T00:00:00"/>
    <n v="1"/>
    <m/>
    <m/>
    <m/>
    <n v="3640"/>
    <x v="0"/>
    <s v="LIFESCI"/>
    <s v="LIFESCI -- PHARMACEUTICALS"/>
    <s v="Russia CISBOOKINGS"/>
    <s v="Q12013"/>
  </r>
  <r>
    <x v="8"/>
    <x v="1"/>
    <s v="CONTENT AND CASE MGMT"/>
    <x v="4"/>
    <s v="D2"/>
    <s v="D2"/>
    <s v="456-103-927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4.2"/>
    <s v="Direct"/>
    <s v="EMC Sale"/>
    <s v="N"/>
    <m/>
    <m/>
    <s v="DIRECT"/>
    <d v="2013-01-16T00:00:00"/>
    <x v="11"/>
    <d v="2013-02-18T00:00:00"/>
    <n v="2"/>
    <m/>
    <m/>
    <m/>
    <n v="-136.5"/>
    <x v="0"/>
    <s v="LIFESCI"/>
    <s v="LIFESCI -- PHARMACEUTICALS"/>
    <s v="Russia CISBOOKINGS"/>
    <s v="Q12013"/>
  </r>
  <r>
    <x v="8"/>
    <x v="1"/>
    <s v="CONTENT AND CASE MGMT"/>
    <x v="4"/>
    <s v="D2"/>
    <s v="D2"/>
    <s v="456-103-927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18.2"/>
    <s v="Direct"/>
    <s v="EMC Sale"/>
    <s v="N"/>
    <m/>
    <m/>
    <s v="DIRECT"/>
    <d v="2013-01-16T00:00:00"/>
    <x v="1"/>
    <d v="2013-03-28T00:00:00"/>
    <n v="3"/>
    <m/>
    <m/>
    <m/>
    <n v="-591.5"/>
    <x v="0"/>
    <s v="LIFESCI"/>
    <s v="LIFESCI -- PHARMACEUTICALS"/>
    <s v="Russia CISBOOKINGS"/>
    <s v="Q12013"/>
  </r>
  <r>
    <x v="8"/>
    <x v="1"/>
    <s v="CONTENT AND CASE MGMT"/>
    <x v="4"/>
    <s v="D2"/>
    <s v="D2"/>
    <s v="456-103-927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16.8"/>
    <s v="Direct"/>
    <s v="EMC Sale"/>
    <s v="N"/>
    <m/>
    <m/>
    <s v="DIRECT"/>
    <d v="2013-01-16T00:00:00"/>
    <x v="3"/>
    <d v="2013-03-31T00:00:00"/>
    <n v="3"/>
    <m/>
    <m/>
    <m/>
    <n v="546"/>
    <x v="0"/>
    <s v="LIFESCI"/>
    <s v="LIFESCI -- PHARMACEUTICALS"/>
    <s v="Russia CISBOOKINGS"/>
    <s v="Q12013"/>
  </r>
  <r>
    <x v="13"/>
    <x v="3"/>
    <s v="CONTENT AND CASE MGMT"/>
    <x v="4"/>
    <s v="D2"/>
    <s v="D2"/>
    <s v="456-103-929"/>
    <s v="EMEA HOUSE AREA"/>
    <s v="EMEA HOUSE DISTRICT"/>
    <s v="EMEA QUOTA HOUSE AM"/>
    <s v="EMEA QUOTA HOUSE DM"/>
    <s v="EMEA HOUSE DIVISION"/>
    <x v="53"/>
    <s v="D01035"/>
    <x v="106"/>
    <x v="110"/>
    <x v="130"/>
    <s v="France"/>
    <s v="France"/>
    <x v="0"/>
    <s v="ZOR"/>
    <m/>
    <m/>
    <x v="159"/>
    <x v="146"/>
    <m/>
    <m/>
    <s v="COMMISSARIAT A ENERGIE ATOMIQUE"/>
    <n v="381625995"/>
    <x v="146"/>
    <s v="CXP"/>
    <n v="900"/>
    <s v="Indirect"/>
    <s v="EMC Sale"/>
    <s v="Y"/>
    <s v="Direct Reseller;Distribution VAR"/>
    <s v="VCE;Velocity Solution Provider;Velocity Services Implement;VSPEX"/>
    <s v="OTHER CHANNEL"/>
    <d v="2013-03-29T00:00:00"/>
    <x v="5"/>
    <d v="2013-03-29T00:00:00"/>
    <n v="3"/>
    <m/>
    <m/>
    <m/>
    <n v="16380.02"/>
    <x v="0"/>
    <s v="SERVICES"/>
    <s v="SERVICES -- CONSULTING"/>
    <s v="OtherBOOKINGS"/>
    <s v="Q12013"/>
  </r>
  <r>
    <x v="13"/>
    <x v="3"/>
    <s v="CONTENT AND CASE MGMT"/>
    <x v="4"/>
    <s v="D2"/>
    <s v="D2"/>
    <s v="456-103-929"/>
    <s v="EMEA HOUSE AREA"/>
    <s v="EMEA HOUSE DISTRICT"/>
    <s v="EMEA QUOTA HOUSE AM"/>
    <s v="EMEA QUOTA HOUSE DM"/>
    <s v="EMEA HOUSE DIVISION"/>
    <x v="53"/>
    <s v="D01035"/>
    <x v="106"/>
    <x v="110"/>
    <x v="130"/>
    <s v="France"/>
    <s v="France"/>
    <x v="0"/>
    <s v="ZOR"/>
    <m/>
    <m/>
    <x v="159"/>
    <x v="146"/>
    <m/>
    <m/>
    <s v="COMMISSARIAT A ENERGIE ATOMIQUE"/>
    <n v="381625995"/>
    <x v="146"/>
    <s v="CXP"/>
    <n v="-900"/>
    <s v="Indirect"/>
    <s v="EMC Sale"/>
    <s v="Y"/>
    <s v="Direct Reseller;Distribution VAR"/>
    <s v="VCE;Velocity Solution Provider;Velocity Services Implement;VSPEX"/>
    <s v="OTHER CHANNEL"/>
    <d v="2013-03-29T00:00:00"/>
    <x v="3"/>
    <d v="2013-03-31T00:00:00"/>
    <n v="3"/>
    <m/>
    <m/>
    <m/>
    <n v="-16380.02"/>
    <x v="0"/>
    <s v="SERVICES"/>
    <s v="SERVICES -- CONSULTING"/>
    <s v="OtherBOOKINGS"/>
    <s v="Q12013"/>
  </r>
  <r>
    <x v="2"/>
    <x v="0"/>
    <s v="CONTENT AND CASE MGMT"/>
    <x v="4"/>
    <s v="D2"/>
    <s v="D2"/>
    <s v="456-103-929"/>
    <s v="IIG EMEA FRANCE AREA"/>
    <s v="IIG EMEA FRANCE 1 DISTRICT"/>
    <s v="STEPHANE BARBERET"/>
    <s v="JACQUES PADIOLEAU"/>
    <s v="IIG EMEA SOUTH DIVISION"/>
    <x v="49"/>
    <n v="44066"/>
    <x v="106"/>
    <x v="110"/>
    <x v="130"/>
    <s v="France"/>
    <s v="France"/>
    <x v="0"/>
    <s v="ZOR"/>
    <m/>
    <m/>
    <x v="159"/>
    <x v="146"/>
    <m/>
    <m/>
    <s v="COMMISSARIAT A ENERGIE ATOMIQUE"/>
    <n v="381625995"/>
    <x v="146"/>
    <s v="CXP"/>
    <n v="900"/>
    <s v="Indirect"/>
    <s v="EMC Sale"/>
    <s v="Y"/>
    <s v="Direct Reseller;Distribution VAR"/>
    <s v="VCE;Velocity Solution Provider;Velocity Services Implement;VSPEX"/>
    <s v="OTHER CHANNEL"/>
    <d v="2013-03-29T00:00:00"/>
    <x v="3"/>
    <d v="2013-03-31T00:00:00"/>
    <n v="3"/>
    <m/>
    <m/>
    <m/>
    <n v="16380.02"/>
    <x v="0"/>
    <s v="SERVICES"/>
    <s v="SERVICES -- CONSULTING"/>
    <s v="FranceBOOKINGS"/>
    <s v="Q12013"/>
  </r>
  <r>
    <x v="5"/>
    <x v="2"/>
    <s v="CONTENT AND CASE MGMT"/>
    <x v="4"/>
    <s v="D2"/>
    <s v="D2"/>
    <s v="456-103-929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501"/>
    <s v="Indirect"/>
    <s v="EMC Sale"/>
    <s v="N"/>
    <m/>
    <m/>
    <s v="DIRECT"/>
    <d v="2013-03-29T00:00:00"/>
    <x v="5"/>
    <d v="2013-03-29T00:00:00"/>
    <n v="3"/>
    <m/>
    <m/>
    <m/>
    <n v="13026.01"/>
    <x v="0"/>
    <s v="FINSERV"/>
    <s v="FINSERV -- BANKING"/>
    <s v="UK&amp;IBOOKINGS"/>
    <s v="Q12013"/>
  </r>
  <r>
    <x v="2"/>
    <x v="0"/>
    <s v="CONTENT AND CASE MGMT"/>
    <x v="4"/>
    <s v="D2"/>
    <s v="D2"/>
    <s v="456-103-931"/>
    <s v="IIG EMEA FRANCE AREA"/>
    <s v="IIG EMEA FRANCE 1 DISTRICT"/>
    <s v="STEPHANE BARBERET"/>
    <s v="JACQUES PADIOLEAU"/>
    <s v="IIG EMEA SOUTH DIVISION"/>
    <x v="2"/>
    <n v="52449"/>
    <x v="2"/>
    <x v="2"/>
    <x v="2"/>
    <s v="France"/>
    <s v="France"/>
    <x v="0"/>
    <s v="ZOR"/>
    <n v="2638397"/>
    <m/>
    <x v="2"/>
    <x v="2"/>
    <m/>
    <m/>
    <s v="SOLVAY NV"/>
    <n v="370009086"/>
    <x v="2"/>
    <s v="DXP"/>
    <n v="4000"/>
    <s v="Direct"/>
    <s v="EMC Sale"/>
    <s v="N"/>
    <m/>
    <m/>
    <s v="DIRECT"/>
    <d v="2013-03-28T00:00:00"/>
    <x v="1"/>
    <d v="2013-03-28T00:00:00"/>
    <n v="3"/>
    <m/>
    <m/>
    <m/>
    <n v="109200.11"/>
    <x v="0"/>
    <s v="PROCESS MFG"/>
    <s v="PROCESS MFG -- CHEMICALS"/>
    <s v="FranceBOOKINGS"/>
    <s v="Q12013"/>
  </r>
  <r>
    <x v="6"/>
    <x v="0"/>
    <s v="CONTENT AND CASE MGMT"/>
    <x v="4"/>
    <s v="DCM"/>
    <s v="Other CCMG"/>
    <s v="PCS-CPU"/>
    <s v="SWITZERLAND AREA"/>
    <s v="SWITZERLAND GLOBAL ACCOUNTS DISTRICT"/>
    <s v="STEFANO CAMUSO"/>
    <s v="STEFANO CAMUSO"/>
    <s v="EUROPE WEST DIVISION"/>
    <x v="10"/>
    <s v="D02328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-62217.37"/>
    <x v="0"/>
    <s v="SERVICES"/>
    <s v="SERVICES -- OTHER"/>
    <s v="SwitzerlandBOOKINGS"/>
    <s v="Q12013"/>
  </r>
  <r>
    <x v="6"/>
    <x v="0"/>
    <s v="CONTENT AND CASE MGMT"/>
    <x v="4"/>
    <s v="DCM"/>
    <s v="Other CCMG"/>
    <s v="PCS-CPU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62217.37"/>
    <x v="0"/>
    <s v="SERVICES"/>
    <s v="SERVICES -- OTHER"/>
    <s v="SwitzerlandBOOKINGS"/>
    <s v="Q12013"/>
  </r>
  <r>
    <x v="2"/>
    <x v="0"/>
    <s v="CONTENT AND CASE MGMT"/>
    <x v="4"/>
    <s v="EROOM"/>
    <s v="Other CCMG"/>
    <s v="ER-CLIENT"/>
    <s v="FRANCE HOUSE AREA"/>
    <s v="FRANCE HOUSE DISTRICT"/>
    <s v="FRANCE QUOTA HOUSE AM"/>
    <s v="FRANCE QUOTA HOUSE DM"/>
    <s v="FRANCE DIVISION"/>
    <x v="6"/>
    <m/>
    <x v="107"/>
    <x v="111"/>
    <x v="131"/>
    <s v="France"/>
    <s v="France"/>
    <x v="3"/>
    <s v="ZCR"/>
    <n v="2302453"/>
    <m/>
    <x v="160"/>
    <x v="147"/>
    <m/>
    <m/>
    <s v="BLUESTAR SILICONES INTERNATIONAL SARL"/>
    <n v="400101502"/>
    <x v="147"/>
    <s v="DXP"/>
    <n v="-100"/>
    <s v="Direct"/>
    <s v="BOOKINGS IMPACTING"/>
    <s v="N"/>
    <m/>
    <m/>
    <s v="DIRECT"/>
    <d v="2013-01-22T00:00:00"/>
    <x v="17"/>
    <d v="2013-01-22T00:00:00"/>
    <n v="1"/>
    <m/>
    <m/>
    <m/>
    <n v="-15990.02"/>
    <x v="0"/>
    <s v="SERVICES"/>
    <s v="SERVICES -- OTHER"/>
    <s v="FranceBOOKINGS"/>
    <s v="Q12013"/>
  </r>
  <r>
    <x v="2"/>
    <x v="0"/>
    <s v="CONTENT AND CASE MGMT"/>
    <x v="4"/>
    <s v="EROOM"/>
    <s v="Other CCMG"/>
    <s v="ER-CLIENT"/>
    <s v="FRANCE HOUSE AREA"/>
    <s v="FRANCE HOUSE DISTRICT"/>
    <s v="FRANCE QUOTA HOUSE AM"/>
    <s v="FRANCE QUOTA HOUSE DM"/>
    <s v="FRANCE DIVISION"/>
    <x v="6"/>
    <m/>
    <x v="108"/>
    <x v="111"/>
    <x v="131"/>
    <s v="France"/>
    <s v="France"/>
    <x v="1"/>
    <s v="ZDR"/>
    <n v="2302453"/>
    <m/>
    <x v="161"/>
    <x v="147"/>
    <m/>
    <m/>
    <s v="BLUESTAR SILICONES INTERNATIONAL SARL"/>
    <n v="400101502"/>
    <x v="147"/>
    <s v="DXP"/>
    <n v="100"/>
    <s v="Direct"/>
    <s v="BOOKINGS IMPACTING"/>
    <s v="N"/>
    <m/>
    <m/>
    <s v="DIRECT"/>
    <d v="2013-01-22T00:00:00"/>
    <x v="17"/>
    <d v="2013-01-22T00:00:00"/>
    <n v="1"/>
    <m/>
    <m/>
    <m/>
    <n v="15990.02"/>
    <x v="0"/>
    <s v="SERVICES"/>
    <s v="SERVICES -- OTHER"/>
    <s v="FranceBOOKINGS"/>
    <s v="Q12013"/>
  </r>
  <r>
    <x v="2"/>
    <x v="0"/>
    <s v="CONTENT AND CASE MGMT"/>
    <x v="4"/>
    <s v="EROOM"/>
    <s v="Other CCMG"/>
    <s v="ER-CLIENT"/>
    <s v="IIG EMEA FRANCE AREA"/>
    <s v="IIG EMEA FRANCE 1 DISTRICT"/>
    <s v="STEPHANE BARBERET"/>
    <s v="JACQUES PADIOLEAU"/>
    <s v="IIG EMEA SOUTH DIVISION"/>
    <x v="67"/>
    <n v="107203"/>
    <x v="109"/>
    <x v="112"/>
    <x v="132"/>
    <s v="France"/>
    <s v="France"/>
    <x v="0"/>
    <s v="ZOR"/>
    <n v="2711604"/>
    <m/>
    <x v="162"/>
    <x v="148"/>
    <m/>
    <m/>
    <s v="SERVIER SAS"/>
    <n v="271222952"/>
    <x v="148"/>
    <s v="DXP"/>
    <n v="150"/>
    <s v="Direct"/>
    <s v="EMC Sale"/>
    <s v="N"/>
    <m/>
    <m/>
    <s v="DIRECT"/>
    <d v="2013-03-11T00:00:00"/>
    <x v="42"/>
    <d v="2013-03-11T00:00:00"/>
    <n v="3"/>
    <m/>
    <m/>
    <m/>
    <n v="30030.03"/>
    <x v="0"/>
    <s v="SERVICES"/>
    <s v="SERVICES -- CONSULTING"/>
    <s v="FranceBOOKINGS"/>
    <s v="Q12013"/>
  </r>
  <r>
    <x v="3"/>
    <x v="2"/>
    <s v="CONTENT AND CASE MGMT"/>
    <x v="4"/>
    <s v="EROOM"/>
    <s v="Other CCMG"/>
    <s v="ER-CLIENT"/>
    <s v="IIG EMEA NORDICS AREA"/>
    <s v="IIG EMEA NORWAY 1 DISTRICT"/>
    <s v="MARK RATTLEY"/>
    <s v="ERLING KVALHEIM"/>
    <s v="IIG EMEA NORTH DIVISION"/>
    <x v="3"/>
    <n v="50330"/>
    <x v="3"/>
    <x v="3"/>
    <x v="3"/>
    <s v="Sweden"/>
    <s v="Sweden"/>
    <x v="0"/>
    <s v="ZOR"/>
    <n v="2711430"/>
    <m/>
    <x v="3"/>
    <x v="3"/>
    <m/>
    <m/>
    <s v="PPR"/>
    <n v="275254944"/>
    <x v="3"/>
    <s v="DXP"/>
    <n v="30"/>
    <s v="Direct"/>
    <s v="EMC Sale"/>
    <s v="N"/>
    <m/>
    <m/>
    <s v="DIRECT"/>
    <d v="2013-03-25T00:00:00"/>
    <x v="4"/>
    <d v="2013-03-25T00:00:00"/>
    <n v="3"/>
    <m/>
    <m/>
    <m/>
    <n v="4200.29"/>
    <x v="0"/>
    <s v="RETAIL"/>
    <s v="RETAIL -- OTHER"/>
    <s v="NordicsBOOKINGS"/>
    <s v="Q12013"/>
  </r>
  <r>
    <x v="3"/>
    <x v="2"/>
    <s v="CONTENT AND CASE MGMT"/>
    <x v="4"/>
    <s v="EROOM"/>
    <s v="Other CCMG"/>
    <s v="ER-CLIENT"/>
    <s v="IIG EMEA NORDICS AREA"/>
    <s v="IIG EMEA NORWAY 1 DISTRICT"/>
    <s v="MARK RATTLEY"/>
    <s v="ERLING KVALHEIM"/>
    <s v="IIG EMEA NORTH DIVISION"/>
    <x v="3"/>
    <n v="50330"/>
    <x v="3"/>
    <x v="3"/>
    <x v="3"/>
    <s v="Sweden"/>
    <s v="Sweden"/>
    <x v="0"/>
    <s v="ZOR"/>
    <n v="2711430"/>
    <m/>
    <x v="3"/>
    <x v="3"/>
    <m/>
    <m/>
    <s v="PPR"/>
    <n v="275254944"/>
    <x v="3"/>
    <s v="DXP"/>
    <n v="-30"/>
    <s v="Direct"/>
    <s v="EMC Sale"/>
    <s v="N"/>
    <m/>
    <m/>
    <s v="DIRECT"/>
    <d v="2013-03-25T00:00:00"/>
    <x v="5"/>
    <d v="2013-03-29T00:00:00"/>
    <n v="3"/>
    <m/>
    <m/>
    <m/>
    <n v="-4200.29"/>
    <x v="0"/>
    <s v="RETAIL"/>
    <s v="RETAIL -- OTHER"/>
    <s v="NordicsBOOKINGS"/>
    <s v="Q12013"/>
  </r>
  <r>
    <x v="3"/>
    <x v="2"/>
    <s v="CONTENT AND CASE MGMT"/>
    <x v="4"/>
    <s v="EROOM"/>
    <s v="Other CCMG"/>
    <s v="ER-CLIENT"/>
    <s v="IIG EMEA NORDICS AREA"/>
    <s v="IIG EMEA NORWAY 1 DISTRICT"/>
    <s v="MARK RATTLEY"/>
    <s v="ERLING KVALHEIM"/>
    <s v="IIG EMEA NORTH DIVISION"/>
    <x v="70"/>
    <n v="134342"/>
    <x v="110"/>
    <x v="113"/>
    <x v="133"/>
    <s v="Norway"/>
    <s v="Norway"/>
    <x v="0"/>
    <s v="ZOR"/>
    <n v="2711451"/>
    <m/>
    <x v="163"/>
    <x v="149"/>
    <m/>
    <m/>
    <s v="ALBERT KR HÆHRE AS"/>
    <n v="518864251"/>
    <x v="149"/>
    <s v="DXP"/>
    <n v="10"/>
    <s v="Indirect"/>
    <s v="EMC Sale"/>
    <s v="N"/>
    <m/>
    <m/>
    <s v="DIRECT"/>
    <d v="2013-02-19T00:00:00"/>
    <x v="22"/>
    <d v="2013-02-19T00:00:00"/>
    <n v="2"/>
    <m/>
    <m/>
    <m/>
    <n v="1180"/>
    <x v="0"/>
    <s v="CONSTRUCTION"/>
    <s v="CONSTRUCTION -- ARCHITECTURE ENGINEERING &amp; CONSTRUCTION"/>
    <s v="NordicsBOOKINGS"/>
    <s v="Q12013"/>
  </r>
  <r>
    <x v="3"/>
    <x v="2"/>
    <s v="CONTENT AND CASE MGMT"/>
    <x v="4"/>
    <s v="EROOM"/>
    <s v="Other CCMG"/>
    <s v="ER-CLIENT"/>
    <s v="IIG EMEA NORDICS AREA"/>
    <s v="IIG EMEA NORWAY 1 DISTRICT"/>
    <s v="MARK RATTLEY"/>
    <s v="ERLING KVALHEIM"/>
    <s v="IIG EMEA NORTH DIVISION"/>
    <x v="70"/>
    <n v="134342"/>
    <x v="110"/>
    <x v="113"/>
    <x v="134"/>
    <s v="Norway"/>
    <s v="Norway"/>
    <x v="0"/>
    <s v="ZOR"/>
    <n v="2683930"/>
    <m/>
    <x v="164"/>
    <x v="150"/>
    <m/>
    <m/>
    <s v="JOINT COLLABORATION AS"/>
    <n v="518256248"/>
    <x v="150"/>
    <s v="DXP"/>
    <n v="100"/>
    <s v="Indirect"/>
    <s v="EMC Sale"/>
    <s v="N"/>
    <m/>
    <m/>
    <s v="DIRECT"/>
    <d v="2013-01-18T00:00:00"/>
    <x v="24"/>
    <d v="2013-01-18T00:00:00"/>
    <n v="1"/>
    <m/>
    <m/>
    <m/>
    <n v="11800"/>
    <x v="0"/>
    <s v="TME"/>
    <s v="TME -- PUBLISHING"/>
    <s v="NordicsBOOKINGS"/>
    <s v="Q12013"/>
  </r>
  <r>
    <x v="3"/>
    <x v="2"/>
    <s v="CONTENT AND CASE MGMT"/>
    <x v="4"/>
    <s v="EROOM"/>
    <s v="Other CCMG"/>
    <s v="ER-CLIENT"/>
    <s v="IIG EMEA NORDICS AREA"/>
    <s v="IIG EMEA NORWAY 1 DISTRICT"/>
    <s v="MARK RATTLEY"/>
    <s v="ERLING KVALHEIM"/>
    <s v="IIG EMEA NORTH DIVISION"/>
    <x v="70"/>
    <n v="134342"/>
    <x v="110"/>
    <x v="114"/>
    <x v="135"/>
    <s v="Norway"/>
    <s v="Norway"/>
    <x v="0"/>
    <s v="ZOR"/>
    <n v="2671359"/>
    <m/>
    <x v="165"/>
    <x v="151"/>
    <m/>
    <m/>
    <s v="ERM INVEST AS"/>
    <n v="548161376"/>
    <x v="151"/>
    <s v="DXP"/>
    <n v="10"/>
    <s v="Indirect"/>
    <s v="EMC Sale"/>
    <s v="N"/>
    <m/>
    <m/>
    <s v="DIRECT"/>
    <d v="2013-01-08T00:00:00"/>
    <x v="54"/>
    <d v="2013-01-08T00:00:00"/>
    <n v="1"/>
    <m/>
    <m/>
    <m/>
    <n v="1180"/>
    <x v="0"/>
    <s v="FINSERV"/>
    <s v="FINSERV -- OTHER"/>
    <s v="NordicsBOOKINGS"/>
    <s v="Q12013"/>
  </r>
  <r>
    <x v="3"/>
    <x v="2"/>
    <s v="CONTENT AND CASE MGMT"/>
    <x v="4"/>
    <s v="EROOM"/>
    <s v="Other CCMG"/>
    <s v="ER-CLIENT"/>
    <s v="IIG EMEA NORDICS AREA"/>
    <s v="IIG EMEA NORWAY 1 DISTRICT"/>
    <s v="MARK RATTLEY"/>
    <s v="ERLING KVALHEIM"/>
    <s v="IIG EMEA NORTH DIVISION"/>
    <x v="70"/>
    <n v="134342"/>
    <x v="110"/>
    <x v="115"/>
    <x v="136"/>
    <s v="Norway"/>
    <s v="Norway"/>
    <x v="0"/>
    <s v="ZOR"/>
    <n v="2712794"/>
    <m/>
    <x v="166"/>
    <x v="152"/>
    <m/>
    <m/>
    <s v="SUNNHORDLAND KRAFTLAG AS"/>
    <n v="671146241"/>
    <x v="152"/>
    <s v="DXP"/>
    <n v="20"/>
    <s v="Indirect"/>
    <s v="EMC Sale"/>
    <s v="N"/>
    <m/>
    <m/>
    <s v="DIRECT"/>
    <d v="2013-02-19T00:00:00"/>
    <x v="22"/>
    <d v="2013-02-19T00:00:00"/>
    <n v="2"/>
    <m/>
    <m/>
    <m/>
    <n v="2360"/>
    <x v="0"/>
    <s v="TME"/>
    <s v="TME -- TELECOMMUNICATIONS"/>
    <s v="NordicsBOOKINGS"/>
    <s v="Q12013"/>
  </r>
  <r>
    <x v="3"/>
    <x v="2"/>
    <s v="CONTENT AND CASE MGMT"/>
    <x v="4"/>
    <s v="EROOM"/>
    <s v="Other CCMG"/>
    <s v="ER-CLIENT"/>
    <s v="IIG EMEA NORDICS AREA"/>
    <s v="IIG EMEA SWEDEN 1 DISTRICT"/>
    <s v="MARK RATTLEY"/>
    <s v="ERLING KVALHEIM"/>
    <s v="IIG EMEA NORTH DIVISION"/>
    <x v="4"/>
    <s v="D01749"/>
    <x v="3"/>
    <x v="3"/>
    <x v="3"/>
    <s v="Sweden"/>
    <s v="Sweden"/>
    <x v="0"/>
    <s v="ZOR"/>
    <n v="2711430"/>
    <m/>
    <x v="3"/>
    <x v="3"/>
    <m/>
    <m/>
    <s v="PPR"/>
    <n v="275254944"/>
    <x v="3"/>
    <s v="DXP"/>
    <n v="30"/>
    <s v="Direct"/>
    <s v="EMC Sale"/>
    <s v="N"/>
    <m/>
    <m/>
    <s v="DIRECT"/>
    <d v="2013-03-25T00:00:00"/>
    <x v="5"/>
    <d v="2013-03-29T00:00:00"/>
    <n v="3"/>
    <m/>
    <m/>
    <m/>
    <n v="4200.29"/>
    <x v="0"/>
    <s v="RETAIL"/>
    <s v="RETAIL -- OTHER"/>
    <s v="NordicsBOOKINGS"/>
    <s v="Q12013"/>
  </r>
  <r>
    <x v="5"/>
    <x v="2"/>
    <s v="CONTENT AND CASE MGMT"/>
    <x v="4"/>
    <s v="EROOM"/>
    <s v="Other CCMG"/>
    <s v="ER-CLIENT"/>
    <s v="IIG EMEA UK/IRELAND AREA"/>
    <s v="IIG EMEA UK/IRELAND ENTERPRISE DISTRICT"/>
    <s v="MARK RATTLEY"/>
    <s v="OWEN KILBANE"/>
    <s v="IIG EMEA NORTH DIVISION"/>
    <x v="33"/>
    <n v="50322"/>
    <x v="111"/>
    <x v="116"/>
    <x v="137"/>
    <s v="United Kingdom"/>
    <s v="United Kingdom"/>
    <x v="0"/>
    <s v="ZOR"/>
    <n v="2687113"/>
    <m/>
    <x v="167"/>
    <x v="153"/>
    <m/>
    <m/>
    <s v="ULTRA ELECTRONICS HOLDINGS PLC"/>
    <n v="349084822"/>
    <x v="153"/>
    <s v="DXP"/>
    <n v="520"/>
    <s v="Direct"/>
    <s v="EMC Sale"/>
    <s v="N"/>
    <m/>
    <m/>
    <s v="DIRECT"/>
    <d v="2013-03-29T00:00:00"/>
    <x v="5"/>
    <d v="2013-03-29T00:00:00"/>
    <n v="3"/>
    <m/>
    <m/>
    <m/>
    <n v="62062.12"/>
    <x v="0"/>
    <s v="SERVICES"/>
    <s v="SERVICES -- ARCHITECTURE ENGINEERING &amp; CONSTRUCTION"/>
    <s v="UK&amp;IBOOKINGS"/>
    <s v="Q12013"/>
  </r>
  <r>
    <x v="11"/>
    <x v="0"/>
    <s v="CONTENT AND CASE MGMT"/>
    <x v="4"/>
    <s v="EROOM"/>
    <s v="Other CCMG"/>
    <s v="ERM-ENT"/>
    <s v="IIG EMEA ITALY AREA"/>
    <s v="IIG EMEA ITALY DISTRICT"/>
    <s v="STEPHANE BARBERET"/>
    <s v="CHRISTIAN DAVERSA"/>
    <s v="IIG EMEA SOUTH DIVISION"/>
    <x v="71"/>
    <n v="133058"/>
    <x v="30"/>
    <x v="117"/>
    <x v="138"/>
    <s v="Italy"/>
    <s v="Italy"/>
    <x v="0"/>
    <s v="ZOR"/>
    <n v="2707018"/>
    <m/>
    <x v="168"/>
    <x v="154"/>
    <m/>
    <m/>
    <s v="ANGELINI FINANZIARIA SPA"/>
    <n v="655680317"/>
    <x v="154"/>
    <s v="DXP"/>
    <n v="51"/>
    <s v="Direct"/>
    <s v="EMC Sale"/>
    <s v="N"/>
    <m/>
    <m/>
    <s v="DIRECT"/>
    <d v="2013-03-25T00:00:00"/>
    <x v="4"/>
    <d v="2013-03-25T00:00:00"/>
    <n v="3"/>
    <m/>
    <m/>
    <m/>
    <n v="4508.3999999999996"/>
    <x v="0"/>
    <s v="FINSERV"/>
    <s v="FINSERV -- OTHER"/>
    <s v="ItalyBOOKINGS"/>
    <s v="Q12013"/>
  </r>
  <r>
    <x v="2"/>
    <x v="0"/>
    <s v="CONTENT AND CASE MGMT"/>
    <x v="4"/>
    <s v="EROOM"/>
    <s v="Other CCMG"/>
    <s v="ERM-SRVR-SQL"/>
    <s v="FRANCE HOUSE AREA"/>
    <s v="FRANCE HOUSE DISTRICT"/>
    <s v="FRANCE QUOTA HOUSE AM"/>
    <s v="FRANCE QUOTA HOUSE DM"/>
    <s v="FRANCE DIVISION"/>
    <x v="6"/>
    <m/>
    <x v="107"/>
    <x v="111"/>
    <x v="131"/>
    <s v="France"/>
    <s v="France"/>
    <x v="3"/>
    <s v="ZCR"/>
    <n v="2302453"/>
    <m/>
    <x v="160"/>
    <x v="147"/>
    <m/>
    <m/>
    <s v="BLUESTAR SILICONES INTERNATIONAL SARL"/>
    <n v="400101502"/>
    <x v="147"/>
    <s v="DXP"/>
    <n v="-100"/>
    <s v="Direct"/>
    <s v="BOOKINGS IMPACTING"/>
    <s v="N"/>
    <m/>
    <m/>
    <s v="DIRECT"/>
    <d v="2013-01-22T00:00:00"/>
    <x v="17"/>
    <d v="2013-01-22T00:00:00"/>
    <n v="1"/>
    <m/>
    <m/>
    <m/>
    <n v="-5980.01"/>
    <x v="0"/>
    <s v="SERVICES"/>
    <s v="SERVICES -- OTHER"/>
    <s v="FranceBOOKINGS"/>
    <s v="Q12013"/>
  </r>
  <r>
    <x v="2"/>
    <x v="0"/>
    <s v="CONTENT AND CASE MGMT"/>
    <x v="4"/>
    <s v="EROOM"/>
    <s v="Other CCMG"/>
    <s v="ERM-SRVR-SQL"/>
    <s v="FRANCE HOUSE AREA"/>
    <s v="FRANCE HOUSE DISTRICT"/>
    <s v="FRANCE QUOTA HOUSE AM"/>
    <s v="FRANCE QUOTA HOUSE DM"/>
    <s v="FRANCE DIVISION"/>
    <x v="6"/>
    <m/>
    <x v="108"/>
    <x v="111"/>
    <x v="131"/>
    <s v="France"/>
    <s v="France"/>
    <x v="1"/>
    <s v="ZDR"/>
    <n v="2302453"/>
    <m/>
    <x v="161"/>
    <x v="147"/>
    <m/>
    <m/>
    <s v="BLUESTAR SILICONES INTERNATIONAL SARL"/>
    <n v="400101502"/>
    <x v="147"/>
    <s v="DXP"/>
    <n v="100"/>
    <s v="Direct"/>
    <s v="BOOKINGS IMPACTING"/>
    <s v="N"/>
    <m/>
    <m/>
    <s v="DIRECT"/>
    <d v="2013-01-22T00:00:00"/>
    <x v="17"/>
    <d v="2013-01-22T00:00:00"/>
    <n v="1"/>
    <m/>
    <m/>
    <m/>
    <n v="5980.01"/>
    <x v="0"/>
    <s v="SERVICES"/>
    <s v="SERVICES -- OTHER"/>
    <s v="FranceBOOKINGS"/>
    <s v="Q12013"/>
  </r>
  <r>
    <x v="3"/>
    <x v="2"/>
    <s v="CONTENT AND CASE MGMT"/>
    <x v="4"/>
    <s v="EROOM"/>
    <s v="Other CCMG"/>
    <s v="ERM-SRVR-SQL"/>
    <s v="IIG EMEA NORDICS AREA"/>
    <s v="IIG EMEA NORWAY 1 DISTRICT"/>
    <s v="MARK RATTLEY"/>
    <s v="ERLING KVALHEIM"/>
    <s v="IIG EMEA NORTH DIVISION"/>
    <x v="3"/>
    <n v="50330"/>
    <x v="3"/>
    <x v="3"/>
    <x v="3"/>
    <s v="Sweden"/>
    <s v="Sweden"/>
    <x v="0"/>
    <s v="ZOR"/>
    <n v="2711430"/>
    <m/>
    <x v="3"/>
    <x v="3"/>
    <m/>
    <m/>
    <s v="PPR"/>
    <n v="275254944"/>
    <x v="3"/>
    <s v="DXP"/>
    <n v="30"/>
    <s v="Direct"/>
    <s v="EMC Sale"/>
    <s v="N"/>
    <m/>
    <m/>
    <s v="DIRECT"/>
    <d v="2013-03-25T00:00:00"/>
    <x v="4"/>
    <d v="2013-03-25T00:00:00"/>
    <n v="3"/>
    <m/>
    <m/>
    <m/>
    <n v="1577.38"/>
    <x v="0"/>
    <s v="RETAIL"/>
    <s v="RETAIL -- OTHER"/>
    <s v="NordicsBOOKINGS"/>
    <s v="Q12013"/>
  </r>
  <r>
    <x v="3"/>
    <x v="2"/>
    <s v="CONTENT AND CASE MGMT"/>
    <x v="4"/>
    <s v="EROOM"/>
    <s v="Other CCMG"/>
    <s v="ERM-SRVR-SQL"/>
    <s v="IIG EMEA NORDICS AREA"/>
    <s v="IIG EMEA NORWAY 1 DISTRICT"/>
    <s v="MARK RATTLEY"/>
    <s v="ERLING KVALHEIM"/>
    <s v="IIG EMEA NORTH DIVISION"/>
    <x v="3"/>
    <n v="50330"/>
    <x v="3"/>
    <x v="3"/>
    <x v="3"/>
    <s v="Sweden"/>
    <s v="Sweden"/>
    <x v="0"/>
    <s v="ZOR"/>
    <n v="2711430"/>
    <m/>
    <x v="3"/>
    <x v="3"/>
    <m/>
    <m/>
    <s v="PPR"/>
    <n v="275254944"/>
    <x v="3"/>
    <s v="DXP"/>
    <n v="-30"/>
    <s v="Direct"/>
    <s v="EMC Sale"/>
    <s v="N"/>
    <m/>
    <m/>
    <s v="DIRECT"/>
    <d v="2013-03-25T00:00:00"/>
    <x v="5"/>
    <d v="2013-03-29T00:00:00"/>
    <n v="3"/>
    <m/>
    <m/>
    <m/>
    <n v="-1577.38"/>
    <x v="0"/>
    <s v="RETAIL"/>
    <s v="RETAIL -- OTHER"/>
    <s v="NordicsBOOKINGS"/>
    <s v="Q12013"/>
  </r>
  <r>
    <x v="3"/>
    <x v="2"/>
    <s v="CONTENT AND CASE MGMT"/>
    <x v="4"/>
    <s v="EROOM"/>
    <s v="Other CCMG"/>
    <s v="ERM-SRVR-SQL"/>
    <s v="IIG EMEA NORDICS AREA"/>
    <s v="IIG EMEA NORWAY 1 DISTRICT"/>
    <s v="MARK RATTLEY"/>
    <s v="ERLING KVALHEIM"/>
    <s v="IIG EMEA NORTH DIVISION"/>
    <x v="70"/>
    <n v="134342"/>
    <x v="110"/>
    <x v="113"/>
    <x v="133"/>
    <s v="Norway"/>
    <s v="Norway"/>
    <x v="0"/>
    <s v="ZOR"/>
    <n v="2711451"/>
    <m/>
    <x v="163"/>
    <x v="149"/>
    <m/>
    <m/>
    <s v="ALBERT KR HÆHRE AS"/>
    <n v="518864251"/>
    <x v="149"/>
    <s v="DXP"/>
    <n v="10"/>
    <s v="Indirect"/>
    <s v="EMC Sale"/>
    <s v="N"/>
    <m/>
    <m/>
    <s v="DIRECT"/>
    <d v="2013-02-19T00:00:00"/>
    <x v="22"/>
    <d v="2013-02-19T00:00:00"/>
    <n v="2"/>
    <m/>
    <m/>
    <m/>
    <n v="443"/>
    <x v="0"/>
    <s v="CONSTRUCTION"/>
    <s v="CONSTRUCTION -- ARCHITECTURE ENGINEERING &amp; CONSTRUCTION"/>
    <s v="NordicsBOOKINGS"/>
    <s v="Q12013"/>
  </r>
  <r>
    <x v="3"/>
    <x v="2"/>
    <s v="CONTENT AND CASE MGMT"/>
    <x v="4"/>
    <s v="EROOM"/>
    <s v="Other CCMG"/>
    <s v="ERM-SRVR-SQL"/>
    <s v="IIG EMEA NORDICS AREA"/>
    <s v="IIG EMEA NORWAY 1 DISTRICT"/>
    <s v="MARK RATTLEY"/>
    <s v="ERLING KVALHEIM"/>
    <s v="IIG EMEA NORTH DIVISION"/>
    <x v="70"/>
    <n v="134342"/>
    <x v="110"/>
    <x v="113"/>
    <x v="134"/>
    <s v="Norway"/>
    <s v="Norway"/>
    <x v="0"/>
    <s v="ZOR"/>
    <n v="2683930"/>
    <m/>
    <x v="164"/>
    <x v="150"/>
    <m/>
    <m/>
    <s v="JOINT COLLABORATION AS"/>
    <n v="518256248"/>
    <x v="150"/>
    <s v="DXP"/>
    <n v="100"/>
    <s v="Indirect"/>
    <s v="EMC Sale"/>
    <s v="N"/>
    <m/>
    <m/>
    <s v="DIRECT"/>
    <d v="2013-01-18T00:00:00"/>
    <x v="24"/>
    <d v="2013-01-18T00:00:00"/>
    <n v="1"/>
    <m/>
    <m/>
    <m/>
    <n v="4425"/>
    <x v="0"/>
    <s v="TME"/>
    <s v="TME -- PUBLISHING"/>
    <s v="NordicsBOOKINGS"/>
    <s v="Q12013"/>
  </r>
  <r>
    <x v="3"/>
    <x v="2"/>
    <s v="CONTENT AND CASE MGMT"/>
    <x v="4"/>
    <s v="EROOM"/>
    <s v="Other CCMG"/>
    <s v="ERM-SRVR-SQL"/>
    <s v="IIG EMEA NORDICS AREA"/>
    <s v="IIG EMEA NORWAY 1 DISTRICT"/>
    <s v="MARK RATTLEY"/>
    <s v="ERLING KVALHEIM"/>
    <s v="IIG EMEA NORTH DIVISION"/>
    <x v="70"/>
    <n v="134342"/>
    <x v="110"/>
    <x v="114"/>
    <x v="135"/>
    <s v="Norway"/>
    <s v="Norway"/>
    <x v="0"/>
    <s v="ZOR"/>
    <n v="2671359"/>
    <m/>
    <x v="165"/>
    <x v="151"/>
    <m/>
    <m/>
    <s v="ERM INVEST AS"/>
    <n v="548161376"/>
    <x v="151"/>
    <s v="DXP"/>
    <n v="10"/>
    <s v="Indirect"/>
    <s v="EMC Sale"/>
    <s v="N"/>
    <m/>
    <m/>
    <s v="DIRECT"/>
    <d v="2013-01-08T00:00:00"/>
    <x v="54"/>
    <d v="2013-01-08T00:00:00"/>
    <n v="1"/>
    <m/>
    <m/>
    <m/>
    <n v="443"/>
    <x v="0"/>
    <s v="FINSERV"/>
    <s v="FINSERV -- OTHER"/>
    <s v="NordicsBOOKINGS"/>
    <s v="Q12013"/>
  </r>
  <r>
    <x v="3"/>
    <x v="2"/>
    <s v="CONTENT AND CASE MGMT"/>
    <x v="4"/>
    <s v="EROOM"/>
    <s v="Other CCMG"/>
    <s v="ERM-SRVR-SQL"/>
    <s v="IIG EMEA NORDICS AREA"/>
    <s v="IIG EMEA NORWAY 1 DISTRICT"/>
    <s v="MARK RATTLEY"/>
    <s v="ERLING KVALHEIM"/>
    <s v="IIG EMEA NORTH DIVISION"/>
    <x v="70"/>
    <n v="134342"/>
    <x v="110"/>
    <x v="115"/>
    <x v="136"/>
    <s v="Norway"/>
    <s v="Norway"/>
    <x v="0"/>
    <s v="ZOR"/>
    <n v="2712794"/>
    <m/>
    <x v="166"/>
    <x v="152"/>
    <m/>
    <m/>
    <s v="SUNNHORDLAND KRAFTLAG AS"/>
    <n v="671146241"/>
    <x v="152"/>
    <s v="DXP"/>
    <n v="20"/>
    <s v="Indirect"/>
    <s v="EMC Sale"/>
    <s v="N"/>
    <m/>
    <m/>
    <s v="DIRECT"/>
    <d v="2013-02-19T00:00:00"/>
    <x v="22"/>
    <d v="2013-02-19T00:00:00"/>
    <n v="2"/>
    <m/>
    <m/>
    <m/>
    <n v="885"/>
    <x v="0"/>
    <s v="TME"/>
    <s v="TME -- TELECOMMUNICATIONS"/>
    <s v="NordicsBOOKINGS"/>
    <s v="Q12013"/>
  </r>
  <r>
    <x v="3"/>
    <x v="2"/>
    <s v="CONTENT AND CASE MGMT"/>
    <x v="4"/>
    <s v="EROOM"/>
    <s v="Other CCMG"/>
    <s v="ERM-SRVR-SQL"/>
    <s v="IIG EMEA NORDICS AREA"/>
    <s v="IIG EMEA SWEDEN 1 DISTRICT"/>
    <s v="MARK RATTLEY"/>
    <s v="ERLING KVALHEIM"/>
    <s v="IIG EMEA NORTH DIVISION"/>
    <x v="4"/>
    <s v="D01749"/>
    <x v="3"/>
    <x v="3"/>
    <x v="3"/>
    <s v="Sweden"/>
    <s v="Sweden"/>
    <x v="0"/>
    <s v="ZOR"/>
    <n v="2711430"/>
    <m/>
    <x v="3"/>
    <x v="3"/>
    <m/>
    <m/>
    <s v="PPR"/>
    <n v="275254944"/>
    <x v="3"/>
    <s v="DXP"/>
    <n v="30"/>
    <s v="Direct"/>
    <s v="EMC Sale"/>
    <s v="N"/>
    <m/>
    <m/>
    <s v="DIRECT"/>
    <d v="2013-03-25T00:00:00"/>
    <x v="5"/>
    <d v="2013-03-29T00:00:00"/>
    <n v="3"/>
    <m/>
    <m/>
    <m/>
    <n v="1577.38"/>
    <x v="0"/>
    <s v="RETAIL"/>
    <s v="RETAIL -- OTHER"/>
    <s v="NordicsBOOKINGS"/>
    <s v="Q12013"/>
  </r>
  <r>
    <x v="5"/>
    <x v="2"/>
    <s v="CONTENT AND CASE MGMT"/>
    <x v="4"/>
    <s v="EROOM"/>
    <s v="Other CCMG"/>
    <s v="ERM-SRVR-SQL"/>
    <s v="IIG EMEA UK/IRELAND AREA"/>
    <s v="IIG EMEA UK/IRELAND ENTERPRISE DISTRICT"/>
    <s v="MARK RATTLEY"/>
    <s v="OWEN KILBANE"/>
    <s v="IIG EMEA NORTH DIVISION"/>
    <x v="33"/>
    <n v="50322"/>
    <x v="111"/>
    <x v="116"/>
    <x v="137"/>
    <s v="United Kingdom"/>
    <s v="United Kingdom"/>
    <x v="0"/>
    <s v="ZOR"/>
    <n v="2687113"/>
    <m/>
    <x v="167"/>
    <x v="153"/>
    <m/>
    <m/>
    <s v="ULTRA ELECTRONICS HOLDINGS PLC"/>
    <n v="349084822"/>
    <x v="153"/>
    <s v="DXP"/>
    <n v="520"/>
    <s v="Direct"/>
    <s v="EMC Sale"/>
    <s v="N"/>
    <m/>
    <m/>
    <s v="DIRECT"/>
    <d v="2013-03-29T00:00:00"/>
    <x v="5"/>
    <d v="2013-03-29T00:00:00"/>
    <n v="3"/>
    <m/>
    <m/>
    <m/>
    <n v="23374.05"/>
    <x v="0"/>
    <s v="SERVICES"/>
    <s v="SERVICES -- ARCHITECTURE ENGINEERING &amp; CONSTRUCTION"/>
    <s v="UK&amp;IBOOKINGS"/>
    <s v="Q12013"/>
  </r>
  <r>
    <x v="6"/>
    <x v="0"/>
    <s v="CONTENT AND CASE MGMT"/>
    <x v="4"/>
    <s v="WCM"/>
    <s v="Other CCMG"/>
    <s v="FTP-SVCS-MC"/>
    <s v="SWITZERLAND AREA"/>
    <s v="SWITZERLAND GLOBAL ACCOUNTS DISTRICT"/>
    <s v="STEFANO CAMUSO"/>
    <s v="STEFANO CAMUSO"/>
    <s v="EUROPE WEST DIVISION"/>
    <x v="10"/>
    <s v="D02328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-24892.3"/>
    <x v="0"/>
    <s v="SERVICES"/>
    <s v="SERVICES -- OTHER"/>
    <s v="SwitzerlandBOOKINGS"/>
    <s v="Q12013"/>
  </r>
  <r>
    <x v="6"/>
    <x v="0"/>
    <s v="CONTENT AND CASE MGMT"/>
    <x v="4"/>
    <s v="WCM"/>
    <s v="Other CCMG"/>
    <s v="FTP-SVCS-MC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24892.3"/>
    <x v="0"/>
    <s v="SERVICES"/>
    <s v="SERVICES -- OTHER"/>
    <s v="SwitzerlandBOOKINGS"/>
    <s v="Q12013"/>
  </r>
  <r>
    <x v="4"/>
    <x v="2"/>
    <s v="CONTENT AND CASE MGMT"/>
    <x v="4"/>
    <s v="WCM"/>
    <s v="Other CCMG"/>
    <s v="IDS-SRC-MC"/>
    <s v="IIG EMEA BENELUX AREA"/>
    <s v="IIG EMEA BELGIUM 1 DISTRICT"/>
    <s v="MARK RATTLEY"/>
    <s v="JOOST DE BOT"/>
    <s v="IIG EMEA NORTH DIVISION"/>
    <x v="22"/>
    <n v="71015"/>
    <x v="112"/>
    <x v="118"/>
    <x v="139"/>
    <s v="Belgium"/>
    <s v="Belgium"/>
    <x v="0"/>
    <s v="ZOR"/>
    <n v="2050221"/>
    <s v="ZR06 - VSOE"/>
    <x v="169"/>
    <x v="155"/>
    <s v="HARD REDIRECTS"/>
    <s v="ZR06 - VSOE"/>
    <s v="ETAT BELGE"/>
    <n v="762899263"/>
    <x v="155"/>
    <s v="DXP"/>
    <n v="0"/>
    <s v="Direct"/>
    <s v="EMC Sale"/>
    <s v="N"/>
    <s v="Distribution VAR;Service Provider"/>
    <s v="Velocity Solution Provider;Velocity Services Implement;VSPEX;Velocity Service Provider"/>
    <s v="OTHER CHANNEL"/>
    <d v="2013-01-31T00:00:00"/>
    <x v="5"/>
    <d v="2013-03-29T00:00:00"/>
    <n v="3"/>
    <m/>
    <m/>
    <m/>
    <n v="107.9"/>
    <x v="0"/>
    <s v="TME"/>
    <s v="TME -- TELECOMMUNICATIONS"/>
    <s v="BeneluxBOOKINGS"/>
    <s v="Q12013"/>
  </r>
  <r>
    <x v="4"/>
    <x v="2"/>
    <s v="CONTENT AND CASE MGMT"/>
    <x v="4"/>
    <s v="WCM"/>
    <s v="Other CCMG"/>
    <s v="IDS-SRC-MC"/>
    <s v="IIG EMEA BENELUX AREA"/>
    <s v="IIG EMEA BELGIUM 1 DISTRICT"/>
    <s v="MARK RATTLEY"/>
    <s v="JOOST DE BOT"/>
    <s v="IIG EMEA NORTH DIVISION"/>
    <x v="22"/>
    <n v="71015"/>
    <x v="112"/>
    <x v="118"/>
    <x v="139"/>
    <s v="Belgium"/>
    <s v="Belgium"/>
    <x v="0"/>
    <s v="ZOR"/>
    <n v="2050221"/>
    <s v="ZR06-VSOE"/>
    <x v="169"/>
    <x v="155"/>
    <s v="HARD REDIRECTS"/>
    <s v="ZR06-VSOE"/>
    <s v="ETAT BELGE"/>
    <n v="762899263"/>
    <x v="155"/>
    <s v="DXP"/>
    <n v="0"/>
    <s v="Direct"/>
    <s v="EMC Sale"/>
    <s v="N"/>
    <s v="Distribution VAR;Service Provider"/>
    <s v="Velocity Solution Provider;Velocity Services Implement;VSPEX;Velocity Service Provider"/>
    <s v="OTHER CHANNEL"/>
    <d v="2013-01-31T00:00:00"/>
    <x v="38"/>
    <d v="2013-01-31T00:00:00"/>
    <n v="1"/>
    <m/>
    <m/>
    <m/>
    <n v="-107.9"/>
    <x v="0"/>
    <s v="TME"/>
    <s v="TME -- TELECOMMUNICATIONS"/>
    <s v="BeneluxBOOKINGS"/>
    <s v="Q12013"/>
  </r>
  <r>
    <x v="4"/>
    <x v="2"/>
    <s v="CONTENT AND CASE MGMT"/>
    <x v="4"/>
    <s v="WCM"/>
    <s v="Other CCMG"/>
    <s v="IDS-SRC-MC"/>
    <s v="IIG EMEA BENELUX AREA"/>
    <s v="IIG EMEA BELGIUM 1 DISTRICT"/>
    <s v="MARK RATTLEY"/>
    <s v="JOOST DE BOT"/>
    <s v="IIG EMEA NORTH DIVISION"/>
    <x v="22"/>
    <n v="71015"/>
    <x v="112"/>
    <x v="118"/>
    <x v="139"/>
    <s v="Belgium"/>
    <s v="Belgium"/>
    <x v="0"/>
    <s v="ZOR"/>
    <n v="2050221"/>
    <m/>
    <x v="169"/>
    <x v="155"/>
    <m/>
    <m/>
    <s v="ETAT BELGE"/>
    <n v="762899263"/>
    <x v="155"/>
    <s v="DXP"/>
    <n v="12"/>
    <s v="Direct"/>
    <s v="EMC Sale"/>
    <s v="N"/>
    <s v="Distribution VAR;Service Provider"/>
    <s v="Velocity Solution Provider;Velocity Services Implement;VSPEX;Velocity Service Provider"/>
    <s v="OTHER CHANNEL"/>
    <d v="2013-01-31T00:00:00"/>
    <x v="38"/>
    <d v="2013-01-31T00:00:00"/>
    <n v="1"/>
    <m/>
    <m/>
    <m/>
    <n v="59997.66"/>
    <x v="0"/>
    <s v="TME"/>
    <s v="TME -- TELECOMMUNICATIONS"/>
    <s v="BeneluxBOOKINGS"/>
    <s v="Q12013"/>
  </r>
  <r>
    <x v="4"/>
    <x v="2"/>
    <s v="CONTENT AND CASE MGMT"/>
    <x v="4"/>
    <s v="WCM"/>
    <s v="Other CCMG"/>
    <s v="IDS-SRC-MC"/>
    <s v="IIG EMEA BENELUX AREA"/>
    <s v="IIG EMEA BELGIUM 1 DISTRICT"/>
    <s v="MARK RATTLEY"/>
    <s v="JOOST DE BOT"/>
    <s v="IIG EMEA NORTH DIVISION"/>
    <x v="22"/>
    <n v="71015"/>
    <x v="112"/>
    <x v="118"/>
    <x v="139"/>
    <s v="Belgium"/>
    <s v="Belgium"/>
    <x v="0"/>
    <s v="ZOR"/>
    <n v="2050221"/>
    <m/>
    <x v="169"/>
    <x v="155"/>
    <m/>
    <m/>
    <s v="ETAT BELGE"/>
    <n v="762899263"/>
    <x v="155"/>
    <s v="DXP"/>
    <n v="-12"/>
    <s v="Direct"/>
    <s v="EMC Sale"/>
    <s v="N"/>
    <s v="Distribution VAR;Service Provider"/>
    <s v="Velocity Solution Provider;Velocity Services Implement;VSPEX;Velocity Service Provider"/>
    <s v="OTHER CHANNEL"/>
    <d v="2013-01-31T00:00:00"/>
    <x v="5"/>
    <d v="2013-03-29T00:00:00"/>
    <n v="3"/>
    <m/>
    <m/>
    <m/>
    <n v="-59997.66"/>
    <x v="0"/>
    <s v="TME"/>
    <s v="TME -- TELECOMMUNICATIONS"/>
    <s v="BeneluxBOOKINGS"/>
    <s v="Q12013"/>
  </r>
  <r>
    <x v="11"/>
    <x v="0"/>
    <s v="CONTENT AND CASE MGMT"/>
    <x v="4"/>
    <s v="WCM"/>
    <s v="Other CCMG"/>
    <s v="IDS-SRC-MC"/>
    <s v="IIG EMEA ITALY AREA"/>
    <s v="IIG EMEA ITALY DISTRICT"/>
    <s v="STEPHANE BARBERET"/>
    <s v="CHRISTIAN DAVERSA"/>
    <s v="IIG EMEA SOUTH DIVISION"/>
    <x v="25"/>
    <n v="117985"/>
    <x v="30"/>
    <x v="31"/>
    <x v="32"/>
    <s v="Italy"/>
    <s v="Italy"/>
    <x v="0"/>
    <s v="ZOR"/>
    <n v="2659519"/>
    <m/>
    <x v="35"/>
    <x v="30"/>
    <m/>
    <m/>
    <s v="TECNO HOLDING SPA"/>
    <n v="428453182"/>
    <x v="30"/>
    <s v="DXP"/>
    <n v="1"/>
    <s v="Direct"/>
    <s v="EMC Sale"/>
    <s v="N"/>
    <m/>
    <m/>
    <s v="DIRECT"/>
    <d v="2013-02-19T00:00:00"/>
    <x v="22"/>
    <d v="2013-02-19T00:00:00"/>
    <n v="2"/>
    <m/>
    <m/>
    <m/>
    <n v="5400.21"/>
    <x v="0"/>
    <s v="HIGHTECH"/>
    <s v="HIGHTECH -- COMMERCIAL MACHINERY &amp; COMPUTER EQUIPMENT"/>
    <s v="ItalyBOOKINGS"/>
    <s v="Q12013"/>
  </r>
  <r>
    <x v="4"/>
    <x v="2"/>
    <s v="CONTENT AND CASE MGMT"/>
    <x v="4"/>
    <s v="WCM"/>
    <s v="Other CCMG"/>
    <s v="IDS-SRC-MC"/>
    <s v="IIG EMEA NORDICS AREA"/>
    <s v="IIG EMEA DENMARK DISTRICT"/>
    <s v="MARK RATTLEY"/>
    <s v="ERLING KVALHEIM"/>
    <s v="IIG EMEA NORTH DIVISION"/>
    <x v="15"/>
    <n v="100878"/>
    <x v="112"/>
    <x v="118"/>
    <x v="139"/>
    <s v="Belgium"/>
    <s v="Belgium"/>
    <x v="0"/>
    <s v="ZOR"/>
    <n v="2050221"/>
    <s v="ZR06 - VSOE"/>
    <x v="169"/>
    <x v="155"/>
    <s v="HARD REDIRECTS"/>
    <s v="ZR06 - VSOE"/>
    <s v="ETAT BELGE"/>
    <n v="762899263"/>
    <x v="155"/>
    <s v="DXP"/>
    <n v="0"/>
    <s v="Direct"/>
    <s v="EMC Sale"/>
    <s v="N"/>
    <s v="Distribution VAR;Service Provider"/>
    <s v="Velocity Solution Provider;Velocity Services Implement;VSPEX;Velocity Service Provider"/>
    <s v="OTHER CHANNEL"/>
    <d v="2013-01-31T00:00:00"/>
    <x v="5"/>
    <d v="2013-03-29T00:00:00"/>
    <n v="3"/>
    <m/>
    <m/>
    <m/>
    <n v="-107.9"/>
    <x v="0"/>
    <s v="TME"/>
    <s v="TME -- TELECOMMUNICATIONS"/>
    <s v="BeneluxBOOKINGS"/>
    <s v="Q12013"/>
  </r>
  <r>
    <x v="4"/>
    <x v="2"/>
    <s v="CONTENT AND CASE MGMT"/>
    <x v="4"/>
    <s v="WCM"/>
    <s v="Other CCMG"/>
    <s v="IDS-SRC-MC"/>
    <s v="IIG EMEA NORDICS AREA"/>
    <s v="IIG EMEA DENMARK DISTRICT"/>
    <s v="MARK RATTLEY"/>
    <s v="ERLING KVALHEIM"/>
    <s v="IIG EMEA NORTH DIVISION"/>
    <x v="15"/>
    <n v="100878"/>
    <x v="112"/>
    <x v="118"/>
    <x v="139"/>
    <s v="Belgium"/>
    <s v="Belgium"/>
    <x v="0"/>
    <s v="ZOR"/>
    <n v="2050221"/>
    <m/>
    <x v="169"/>
    <x v="155"/>
    <m/>
    <m/>
    <s v="ETAT BELGE"/>
    <n v="762899263"/>
    <x v="155"/>
    <s v="DXP"/>
    <n v="12"/>
    <s v="Direct"/>
    <s v="EMC Sale"/>
    <s v="N"/>
    <s v="Distribution VAR;Service Provider"/>
    <s v="Velocity Solution Provider;Velocity Services Implement;VSPEX;Velocity Service Provider"/>
    <s v="OTHER CHANNEL"/>
    <d v="2013-01-31T00:00:00"/>
    <x v="5"/>
    <d v="2013-03-29T00:00:00"/>
    <n v="3"/>
    <m/>
    <m/>
    <m/>
    <n v="59997.66"/>
    <x v="0"/>
    <s v="TME"/>
    <s v="TME -- TELECOMMUNICATIONS"/>
    <s v="BeneluxBOOKINGS"/>
    <s v="Q12013"/>
  </r>
  <r>
    <x v="4"/>
    <x v="2"/>
    <s v="CONTENT AND CASE MGMT"/>
    <x v="4"/>
    <s v="WCM"/>
    <s v="Other CCMG"/>
    <s v="IDS-TAR-MC"/>
    <s v="IIG EMEA BENELUX AREA"/>
    <s v="IIG EMEA BELGIUM 1 DISTRICT"/>
    <s v="MARK RATTLEY"/>
    <s v="JOOST DE BOT"/>
    <s v="IIG EMEA NORTH DIVISION"/>
    <x v="22"/>
    <n v="71015"/>
    <x v="112"/>
    <x v="118"/>
    <x v="139"/>
    <s v="Belgium"/>
    <s v="Belgium"/>
    <x v="0"/>
    <s v="ZOR"/>
    <n v="2050221"/>
    <m/>
    <x v="169"/>
    <x v="155"/>
    <m/>
    <m/>
    <s v="ETAT BELGE"/>
    <n v="762899263"/>
    <x v="155"/>
    <s v="DXP"/>
    <n v="2"/>
    <s v="Direct"/>
    <s v="EMC Sale"/>
    <s v="N"/>
    <s v="Distribution VAR;Service Provider"/>
    <s v="Velocity Solution Provider;Velocity Services Implement;VSPEX;Velocity Service Provider"/>
    <s v="OTHER CHANNEL"/>
    <d v="2013-01-31T00:00:00"/>
    <x v="38"/>
    <d v="2013-01-31T00:00:00"/>
    <n v="1"/>
    <m/>
    <m/>
    <m/>
    <n v="4999.8"/>
    <x v="0"/>
    <s v="TME"/>
    <s v="TME -- TELECOMMUNICATIONS"/>
    <s v="BeneluxBOOKINGS"/>
    <s v="Q12013"/>
  </r>
  <r>
    <x v="4"/>
    <x v="2"/>
    <s v="CONTENT AND CASE MGMT"/>
    <x v="4"/>
    <s v="WCM"/>
    <s v="Other CCMG"/>
    <s v="IDS-TAR-MC"/>
    <s v="IIG EMEA BENELUX AREA"/>
    <s v="IIG EMEA BELGIUM 1 DISTRICT"/>
    <s v="MARK RATTLEY"/>
    <s v="JOOST DE BOT"/>
    <s v="IIG EMEA NORTH DIVISION"/>
    <x v="22"/>
    <n v="71015"/>
    <x v="112"/>
    <x v="118"/>
    <x v="139"/>
    <s v="Belgium"/>
    <s v="Belgium"/>
    <x v="0"/>
    <s v="ZOR"/>
    <n v="2050221"/>
    <m/>
    <x v="169"/>
    <x v="155"/>
    <m/>
    <m/>
    <s v="ETAT BELGE"/>
    <n v="762899263"/>
    <x v="155"/>
    <s v="DXP"/>
    <n v="-2"/>
    <s v="Direct"/>
    <s v="EMC Sale"/>
    <s v="N"/>
    <s v="Distribution VAR;Service Provider"/>
    <s v="Velocity Solution Provider;Velocity Services Implement;VSPEX;Velocity Service Provider"/>
    <s v="OTHER CHANNEL"/>
    <d v="2013-01-31T00:00:00"/>
    <x v="5"/>
    <d v="2013-03-29T00:00:00"/>
    <n v="3"/>
    <m/>
    <m/>
    <m/>
    <n v="-4999.8"/>
    <x v="0"/>
    <s v="TME"/>
    <s v="TME -- TELECOMMUNICATIONS"/>
    <s v="BeneluxBOOKINGS"/>
    <s v="Q12013"/>
  </r>
  <r>
    <x v="11"/>
    <x v="0"/>
    <s v="CONTENT AND CASE MGMT"/>
    <x v="4"/>
    <s v="WCM"/>
    <s v="Other CCMG"/>
    <s v="IDS-TAR-MC"/>
    <s v="IIG EMEA ITALY AREA"/>
    <s v="IIG EMEA ITALY DISTRICT"/>
    <s v="STEPHANE BARBERET"/>
    <s v="CHRISTIAN DAVERSA"/>
    <s v="IIG EMEA SOUTH DIVISION"/>
    <x v="25"/>
    <n v="117985"/>
    <x v="30"/>
    <x v="31"/>
    <x v="32"/>
    <s v="Italy"/>
    <s v="Italy"/>
    <x v="0"/>
    <s v="ZOR"/>
    <n v="2659519"/>
    <m/>
    <x v="35"/>
    <x v="30"/>
    <m/>
    <m/>
    <s v="TECNO HOLDING SPA"/>
    <n v="428453182"/>
    <x v="30"/>
    <s v="DXP"/>
    <n v="2"/>
    <s v="Direct"/>
    <s v="EMC Sale"/>
    <s v="N"/>
    <m/>
    <m/>
    <s v="DIRECT"/>
    <d v="2013-02-19T00:00:00"/>
    <x v="22"/>
    <d v="2013-02-19T00:00:00"/>
    <n v="2"/>
    <m/>
    <m/>
    <m/>
    <n v="5400.21"/>
    <x v="0"/>
    <s v="HIGHTECH"/>
    <s v="HIGHTECH -- COMMERCIAL MACHINERY &amp; COMPUTER EQUIPMENT"/>
    <s v="ItalyBOOKINGS"/>
    <s v="Q12013"/>
  </r>
  <r>
    <x v="4"/>
    <x v="2"/>
    <s v="CONTENT AND CASE MGMT"/>
    <x v="4"/>
    <s v="WCM"/>
    <s v="Other CCMG"/>
    <s v="IDS-TAR-MC"/>
    <s v="IIG EMEA NORDICS AREA"/>
    <s v="IIG EMEA DENMARK DISTRICT"/>
    <s v="MARK RATTLEY"/>
    <s v="ERLING KVALHEIM"/>
    <s v="IIG EMEA NORTH DIVISION"/>
    <x v="15"/>
    <n v="100878"/>
    <x v="112"/>
    <x v="118"/>
    <x v="139"/>
    <s v="Belgium"/>
    <s v="Belgium"/>
    <x v="0"/>
    <s v="ZOR"/>
    <n v="2050221"/>
    <m/>
    <x v="169"/>
    <x v="155"/>
    <m/>
    <m/>
    <s v="ETAT BELGE"/>
    <n v="762899263"/>
    <x v="155"/>
    <s v="DXP"/>
    <n v="2"/>
    <s v="Direct"/>
    <s v="EMC Sale"/>
    <s v="N"/>
    <s v="Distribution VAR;Service Provider"/>
    <s v="Velocity Solution Provider;Velocity Services Implement;VSPEX;Velocity Service Provider"/>
    <s v="OTHER CHANNEL"/>
    <d v="2013-01-31T00:00:00"/>
    <x v="5"/>
    <d v="2013-03-29T00:00:00"/>
    <n v="3"/>
    <m/>
    <m/>
    <m/>
    <n v="4999.8"/>
    <x v="0"/>
    <s v="TME"/>
    <s v="TME -- TELECOMMUNICATIONS"/>
    <s v="BeneluxBOOKINGS"/>
    <s v="Q12013"/>
  </r>
  <r>
    <x v="11"/>
    <x v="0"/>
    <s v="CONTENT AND CASE MGMT"/>
    <x v="4"/>
    <s v="WCM"/>
    <s v="Other CCMG"/>
    <s v="IDSA-SRC-MC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0"/>
    <s v="Indirect"/>
    <s v="EMC Sale"/>
    <s v="Y"/>
    <s v="OEM"/>
    <m/>
    <s v="OTHER CHANNEL"/>
    <d v="2013-03-30T00:00:00"/>
    <x v="2"/>
    <d v="2013-03-30T00:00:00"/>
    <n v="3"/>
    <m/>
    <m/>
    <m/>
    <n v="4621.8900000000003"/>
    <x v="0"/>
    <s v="GOVT"/>
    <s v="GOVT -- CENTRAL"/>
    <s v="ItalyBOOKINGS"/>
    <s v="Q12013"/>
  </r>
  <r>
    <x v="11"/>
    <x v="0"/>
    <s v="CONTENT AND CASE MGMT"/>
    <x v="4"/>
    <s v="WCM"/>
    <s v="Other CCMG"/>
    <s v="IDSA-SRC-MC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10"/>
    <s v="Indirect"/>
    <s v="EMC Sale"/>
    <s v="Y"/>
    <s v="OEM"/>
    <m/>
    <s v="OTHER CHANNEL"/>
    <d v="2013-03-30T00:00:00"/>
    <x v="3"/>
    <d v="2013-03-31T00:00:00"/>
    <n v="3"/>
    <m/>
    <m/>
    <m/>
    <n v="-4621.8900000000003"/>
    <x v="0"/>
    <s v="GOVT"/>
    <s v="GOVT -- CENTRAL"/>
    <s v="ItalyBOOKINGS"/>
    <s v="Q12013"/>
  </r>
  <r>
    <x v="11"/>
    <x v="0"/>
    <s v="CONTENT AND CASE MGMT"/>
    <x v="4"/>
    <s v="WCM"/>
    <s v="Other CCMG"/>
    <s v="IDSA-SRC-MC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0"/>
    <s v="Indirect"/>
    <s v="EMC Sale"/>
    <s v="Y"/>
    <s v="OEM"/>
    <m/>
    <s v="OTHER CHANNEL"/>
    <d v="2013-03-30T00:00:00"/>
    <x v="3"/>
    <d v="2013-03-31T00:00:00"/>
    <n v="3"/>
    <m/>
    <m/>
    <m/>
    <n v="4621.8900000000003"/>
    <x v="0"/>
    <s v="GOVT"/>
    <s v="GOVT -- CENTRAL"/>
    <s v="ItalyBOOKINGS"/>
    <s v="Q12013"/>
  </r>
  <r>
    <x v="11"/>
    <x v="0"/>
    <s v="CONTENT AND CASE MGMT"/>
    <x v="4"/>
    <s v="WCM"/>
    <s v="Other CCMG"/>
    <s v="IDSA-TAR-MC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20"/>
    <s v="Indirect"/>
    <s v="EMC Sale"/>
    <s v="Y"/>
    <s v="OEM"/>
    <m/>
    <s v="OTHER CHANNEL"/>
    <d v="2013-03-30T00:00:00"/>
    <x v="2"/>
    <d v="2013-03-30T00:00:00"/>
    <n v="3"/>
    <m/>
    <m/>
    <m/>
    <n v="4621.5"/>
    <x v="0"/>
    <s v="GOVT"/>
    <s v="GOVT -- CENTRAL"/>
    <s v="ItalyBOOKINGS"/>
    <s v="Q12013"/>
  </r>
  <r>
    <x v="11"/>
    <x v="0"/>
    <s v="CONTENT AND CASE MGMT"/>
    <x v="4"/>
    <s v="WCM"/>
    <s v="Other CCMG"/>
    <s v="IDSA-TAR-MC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20"/>
    <s v="Indirect"/>
    <s v="EMC Sale"/>
    <s v="Y"/>
    <s v="OEM"/>
    <m/>
    <s v="OTHER CHANNEL"/>
    <d v="2013-03-30T00:00:00"/>
    <x v="3"/>
    <d v="2013-03-31T00:00:00"/>
    <n v="3"/>
    <m/>
    <m/>
    <m/>
    <n v="-4621.5"/>
    <x v="0"/>
    <s v="GOVT"/>
    <s v="GOVT -- CENTRAL"/>
    <s v="ItalyBOOKINGS"/>
    <s v="Q12013"/>
  </r>
  <r>
    <x v="11"/>
    <x v="0"/>
    <s v="CONTENT AND CASE MGMT"/>
    <x v="4"/>
    <s v="WCM"/>
    <s v="Other CCMG"/>
    <s v="IDSA-TAR-MC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20"/>
    <s v="Indirect"/>
    <s v="EMC Sale"/>
    <s v="Y"/>
    <s v="OEM"/>
    <m/>
    <s v="OTHER CHANNEL"/>
    <d v="2013-03-30T00:00:00"/>
    <x v="3"/>
    <d v="2013-03-31T00:00:00"/>
    <n v="3"/>
    <m/>
    <m/>
    <m/>
    <n v="4621.5"/>
    <x v="0"/>
    <s v="GOVT"/>
    <s v="GOVT -- CENTRAL"/>
    <s v="ItalyBOOKINGS"/>
    <s v="Q12013"/>
  </r>
  <r>
    <x v="0"/>
    <x v="0"/>
    <s v="CONTENT AND CASE MGMT"/>
    <x v="4"/>
    <s v="WCM"/>
    <s v="Other CCMG"/>
    <s v="WEB-PUB-PB"/>
    <s v="IIG EMEA IBERIA AREA"/>
    <s v="IIG EMEA SPAIN 1 DISTRICT"/>
    <s v="STEPHANE BARBERET"/>
    <s v="JORGE MARTINEZ MANSO"/>
    <s v="IIG EMEA SOUTH DIVISION"/>
    <x v="0"/>
    <n v="94244"/>
    <x v="94"/>
    <x v="119"/>
    <x v="140"/>
    <s v="Spain"/>
    <s v="Spain"/>
    <x v="0"/>
    <s v="ZOR"/>
    <n v="2606351"/>
    <m/>
    <x v="170"/>
    <x v="156"/>
    <m/>
    <m/>
    <s v="IBERDROLA, SOCIEDAD ANONIMA"/>
    <n v="461026429"/>
    <x v="156"/>
    <s v="DXP"/>
    <n v="2"/>
    <s v="Direct"/>
    <s v="EMC Sale"/>
    <s v="Y"/>
    <s v="Direct Reseller;Distribution VAR"/>
    <s v="Velocity Solution Provider;VSPEX"/>
    <s v="OTHER CHANNEL"/>
    <d v="2013-03-28T00:00:00"/>
    <x v="1"/>
    <d v="2013-03-28T00:00:00"/>
    <n v="3"/>
    <m/>
    <m/>
    <m/>
    <n v="639.6"/>
    <x v="0"/>
    <s v="ENERGY"/>
    <s v="ENERGY -- UTILITIES"/>
    <s v="IberiaBOOKINGS"/>
    <s v="Q12013"/>
  </r>
  <r>
    <x v="2"/>
    <x v="0"/>
    <s v="CONTENT AND CASE MGMT"/>
    <x v="4"/>
    <s v="WEBTOP"/>
    <s v="Other CCMG"/>
    <s v="457-100-429"/>
    <s v="IIG EMEA FRANCE AREA"/>
    <s v="IIG EMEA FRANCE 1 DISTRICT"/>
    <s v="STEPHANE BARBERET"/>
    <s v="JACQUES PADIOLEAU"/>
    <s v="IIG EMEA SOUTH DIVISION"/>
    <x v="72"/>
    <n v="118217"/>
    <x v="113"/>
    <x v="120"/>
    <x v="141"/>
    <s v="France"/>
    <s v="France"/>
    <x v="0"/>
    <s v="ZOR"/>
    <n v="2728035"/>
    <m/>
    <x v="171"/>
    <x v="157"/>
    <m/>
    <m/>
    <s v="BNP PARIBAS"/>
    <n v="276676939"/>
    <x v="157"/>
    <s v="DXP"/>
    <n v="30"/>
    <s v="Direct"/>
    <s v="EMC Sale"/>
    <s v="N"/>
    <m/>
    <m/>
    <s v="DIRECT"/>
    <d v="2013-03-18T00:00:00"/>
    <x v="16"/>
    <d v="2013-03-18T00:00:00"/>
    <n v="3"/>
    <m/>
    <m/>
    <m/>
    <n v="3471"/>
    <x v="0"/>
    <s v="FINSERV"/>
    <s v="FINSERV -- BANKING"/>
    <s v="FranceBOOKINGS"/>
    <s v="Q12013"/>
  </r>
  <r>
    <x v="0"/>
    <x v="0"/>
    <s v="CONTENT AND CASE MGMT"/>
    <x v="4"/>
    <s v="WEBTOP"/>
    <s v="Other CCMG"/>
    <s v="457-100-429"/>
    <s v="IIG EMEA IBERIA AREA"/>
    <s v="IIG EMEA IBERIA TM DISTRICT"/>
    <s v="STEPHANE BARBERET"/>
    <s v="JORGE MARTINEZ MANSO"/>
    <s v="IIG EMEA SOUTH DIVISION"/>
    <x v="30"/>
    <n v="67526"/>
    <x v="114"/>
    <x v="121"/>
    <x v="142"/>
    <s v="Spain"/>
    <s v="Spain"/>
    <x v="0"/>
    <s v="ZOR"/>
    <n v="2692403"/>
    <m/>
    <x v="172"/>
    <x v="158"/>
    <m/>
    <m/>
    <s v="ACS, ACTIVIDADES DE CONSTRUCCION Y SERVICIOS, SA"/>
    <n v="462009101"/>
    <x v="158"/>
    <s v="DXP"/>
    <n v="25"/>
    <s v="Indirect"/>
    <s v="EMC Sale"/>
    <s v="N"/>
    <m/>
    <m/>
    <s v="DIRECT"/>
    <d v="2013-03-26T00:00:00"/>
    <x v="0"/>
    <d v="2013-03-26T00:00:00"/>
    <n v="3"/>
    <m/>
    <m/>
    <m/>
    <n v="2990"/>
    <x v="0"/>
    <s v="SERVICES"/>
    <s v="SERVICES -- ARCHITECTURE ENGINEERING &amp; CONSTRUCTION"/>
    <s v="IberiaBOOKINGS"/>
    <s v="Q12013"/>
  </r>
  <r>
    <x v="0"/>
    <x v="0"/>
    <s v="CONTENT AND CASE MGMT"/>
    <x v="4"/>
    <s v="WEBTOP"/>
    <s v="Other CCMG"/>
    <s v="457-100-429"/>
    <s v="IIG EMEA IBERIA AREA"/>
    <s v="IIG EMEA IBERIA TM DISTRICT"/>
    <s v="STEPHANE BARBERET"/>
    <s v="JORGE MARTINEZ MANSO"/>
    <s v="IIG EMEA SOUTH DIVISION"/>
    <x v="30"/>
    <n v="67526"/>
    <x v="115"/>
    <x v="121"/>
    <x v="142"/>
    <s v="Spain"/>
    <s v="Spain"/>
    <x v="0"/>
    <s v="ZOR"/>
    <n v="2692403"/>
    <m/>
    <x v="172"/>
    <x v="158"/>
    <m/>
    <m/>
    <s v="ACS, ACTIVIDADES DE CONSTRUCCION Y SERVICIOS, SA"/>
    <n v="462009101"/>
    <x v="158"/>
    <s v="DXP"/>
    <n v="25"/>
    <s v="Indirect"/>
    <s v="EMC Sale"/>
    <s v="Y"/>
    <s v="Systems Integrator"/>
    <m/>
    <s v="OTHER CHANNEL"/>
    <d v="2013-03-26T00:00:00"/>
    <x v="36"/>
    <d v="2013-03-26T00:00:00"/>
    <n v="3"/>
    <m/>
    <m/>
    <m/>
    <n v="2990"/>
    <x v="0"/>
    <s v="SERVICES"/>
    <s v="SERVICES -- ARCHITECTURE ENGINEERING &amp; CONSTRUCTION"/>
    <s v="IberiaBOOKINGS"/>
    <s v="Q12013"/>
  </r>
  <r>
    <x v="0"/>
    <x v="0"/>
    <s v="CONTENT AND CASE MGMT"/>
    <x v="4"/>
    <s v="WEBTOP"/>
    <s v="Other CCMG"/>
    <s v="457-100-429"/>
    <s v="IIG EMEA IBERIA AREA"/>
    <s v="IIG EMEA IBERIA TM DISTRICT"/>
    <s v="STEPHANE BARBERET"/>
    <s v="JORGE MARTINEZ MANSO"/>
    <s v="IIG EMEA SOUTH DIVISION"/>
    <x v="30"/>
    <n v="67526"/>
    <x v="115"/>
    <x v="121"/>
    <x v="142"/>
    <s v="Spain"/>
    <s v="Spain"/>
    <x v="0"/>
    <s v="ZOR"/>
    <n v="2692403"/>
    <m/>
    <x v="172"/>
    <x v="158"/>
    <m/>
    <m/>
    <s v="ACS, ACTIVIDADES DE CONSTRUCCION Y SERVICIOS, SA"/>
    <n v="462009101"/>
    <x v="158"/>
    <s v="DXP"/>
    <n v="-25"/>
    <s v="Indirect"/>
    <s v="EMC Sale"/>
    <s v="Y"/>
    <s v="Systems Integrator"/>
    <m/>
    <s v="OTHER CHANNEL"/>
    <d v="2013-03-26T00:00:00"/>
    <x v="0"/>
    <d v="2013-03-26T00:00:00"/>
    <n v="3"/>
    <m/>
    <m/>
    <m/>
    <n v="-2990"/>
    <x v="0"/>
    <s v="SERVICES"/>
    <s v="SERVICES -- ARCHITECTURE ENGINEERING &amp; CONSTRUCTION"/>
    <s v="IberiaBOOKINGS"/>
    <s v="Q12013"/>
  </r>
  <r>
    <x v="0"/>
    <x v="0"/>
    <s v="CONTENT AND CASE MGMT"/>
    <x v="4"/>
    <s v="WEBTOP"/>
    <s v="Other CCMG"/>
    <s v="457-100-429"/>
    <s v="IIG EMEA IBERIA AREA"/>
    <s v="IIG EMEA SPAIN 1 DISTRICT"/>
    <s v="STEPHANE BARBERET"/>
    <s v="JORGE MARTINEZ MANSO"/>
    <s v="IIG EMEA SOUTH DIVISION"/>
    <x v="50"/>
    <n v="85030"/>
    <x v="116"/>
    <x v="122"/>
    <x v="143"/>
    <s v="Spain"/>
    <s v="Spain"/>
    <x v="0"/>
    <s v="ZOR"/>
    <n v="2625944"/>
    <m/>
    <x v="173"/>
    <x v="159"/>
    <m/>
    <m/>
    <s v="GENERALITAT DE CATALUNYA"/>
    <n v="479639387"/>
    <x v="159"/>
    <s v="DXP"/>
    <n v="1"/>
    <s v="Indirect"/>
    <s v="EMC Sale"/>
    <s v="Y"/>
    <s v="Direct Reseller"/>
    <m/>
    <s v="OTHER CHANNEL"/>
    <d v="2013-03-27T00:00:00"/>
    <x v="0"/>
    <d v="2013-03-27T00:00:00"/>
    <n v="3"/>
    <m/>
    <m/>
    <m/>
    <n v="66.3"/>
    <x v="0"/>
    <s v="GOVT"/>
    <s v="GOVT -- CENTRAL"/>
    <s v="IberiaBOOKINGS"/>
    <s v="Q12013"/>
  </r>
  <r>
    <x v="10"/>
    <x v="1"/>
    <s v="CONTENT AND CASE MGMT"/>
    <x v="4"/>
    <s v="WEBTOP"/>
    <s v="Other CCMG"/>
    <s v="457-100-429"/>
    <s v="IIG EMEA TURKEY, MIDDLE EAST, AFRICAN CONTINENT AREA"/>
    <s v="IIG EMEA MIDDLE EAST 1 DISTRICT"/>
    <s v="ALESSIO GALLO"/>
    <s v="MAHMOUD MOUNIR"/>
    <s v="IIG EMEA EMERGING DIVISION"/>
    <x v="48"/>
    <n v="102927"/>
    <x v="55"/>
    <x v="59"/>
    <x v="63"/>
    <s v="Saudi Arabia"/>
    <s v="Saudi Arabia"/>
    <x v="0"/>
    <s v="ZOR"/>
    <n v="2851265"/>
    <m/>
    <x v="66"/>
    <x v="60"/>
    <m/>
    <m/>
    <s v="ASTRA CONSTRUCTIONS"/>
    <n v="26029163"/>
    <x v="60"/>
    <s v="DXP"/>
    <n v="6"/>
    <s v="Indirect"/>
    <s v="EMC Sale"/>
    <s v="N"/>
    <m/>
    <m/>
    <s v="DIRECT"/>
    <d v="2013-03-27T00:00:00"/>
    <x v="0"/>
    <d v="2013-03-27T00:00:00"/>
    <n v="3"/>
    <m/>
    <m/>
    <m/>
    <n v="1188"/>
    <x v="0"/>
    <s v="NOT DEFINED"/>
    <s v="NOT DEFINED"/>
    <s v="Middle EastBOOKINGS"/>
    <s v="Q12013"/>
  </r>
  <r>
    <x v="8"/>
    <x v="1"/>
    <s v="CONTENT AND CASE MGMT"/>
    <x v="4"/>
    <s v="WEBTOP"/>
    <s v="Other CCMG"/>
    <s v="457-100-430"/>
    <s v="IIG EMEA RUSSIA/CIS AREA"/>
    <s v="IIG EMEA RUSSIA/CIS ENTERPRISE DISTRICT"/>
    <s v="ALESSIO GALLO"/>
    <s v="MARIA ORLOVSKAYA"/>
    <s v="IIG EMEA EMERGING DIVISION"/>
    <x v="73"/>
    <n v="94754"/>
    <x v="117"/>
    <x v="123"/>
    <x v="144"/>
    <s v="Russian Federation"/>
    <s v="Russian Federation"/>
    <x v="0"/>
    <s v="ZOR"/>
    <n v="1884043"/>
    <m/>
    <x v="174"/>
    <x v="160"/>
    <m/>
    <m/>
    <s v="GOVERNMENT OF THE RF"/>
    <n v="565681504"/>
    <x v="160"/>
    <s v="DXP"/>
    <n v="100"/>
    <s v="Indirect"/>
    <s v="EMC Sale"/>
    <s v="Y"/>
    <s v="Direct Reseller;Service Provider"/>
    <s v="Velocity Solution Provider;Velocity Services Implement;VSPEX;Velocity Service Provider"/>
    <s v="OTHER CHANNEL"/>
    <d v="2013-02-14T00:00:00"/>
    <x v="43"/>
    <d v="2013-02-14T00:00:00"/>
    <n v="2"/>
    <m/>
    <m/>
    <m/>
    <n v="12524"/>
    <x v="0"/>
    <s v="GOVT"/>
    <s v="GOVT -- CENTRAL"/>
    <s v="Russia CISBOOKINGS"/>
    <s v="Q12013"/>
  </r>
  <r>
    <x v="10"/>
    <x v="1"/>
    <s v="CONTENT AND CASE MGMT"/>
    <x v="4"/>
    <s v="WEBTOP"/>
    <s v="Other CCMG"/>
    <s v="457-100-430"/>
    <s v="IIG EMEA TURKEY, MIDDLE EAST, AFRICAN CONTINENT AREA"/>
    <s v="IIG EMEA MIDDLE EAST 1 DISTRICT"/>
    <s v="ALESSIO GALLO"/>
    <s v="MAHMOUD MOUNIR"/>
    <s v="IIG EMEA EMERGING DIVISION"/>
    <x v="48"/>
    <n v="102927"/>
    <x v="56"/>
    <x v="60"/>
    <x v="64"/>
    <s v="Saudi Arabia"/>
    <s v="Saudi Arabia"/>
    <x v="0"/>
    <s v="ZOR"/>
    <n v="2841409"/>
    <s v="ZR06 - VSOE"/>
    <x v="67"/>
    <x v="61"/>
    <s v="HARD REDIRECTS"/>
    <s v="ZR06 - VSOE"/>
    <s v="KING FAISAL SPECIALIST HOSPITAL AND RESEARCH CENTRE (KFSH &amp; RC)"/>
    <n v="643318132"/>
    <x v="61"/>
    <s v="DXP"/>
    <n v="0"/>
    <s v="Indirect"/>
    <s v="EMC Sale"/>
    <s v="N"/>
    <m/>
    <m/>
    <s v="DIRECT"/>
    <d v="2013-03-29T00:00:00"/>
    <x v="5"/>
    <d v="2013-03-29T00:00:00"/>
    <n v="3"/>
    <m/>
    <m/>
    <m/>
    <n v="-4498"/>
    <x v="0"/>
    <s v="HEALTHCARE"/>
    <s v="HEALTHCARE -- GENERAL"/>
    <s v="Middle EastBOOKINGS"/>
    <s v="Q12013"/>
  </r>
  <r>
    <x v="10"/>
    <x v="1"/>
    <s v="CONTENT AND CASE MGMT"/>
    <x v="4"/>
    <s v="WEBTOP"/>
    <s v="Other CCMG"/>
    <s v="457-100-430"/>
    <s v="IIG EMEA TURKEY, MIDDLE EAST, AFRICAN CONTINENT AREA"/>
    <s v="IIG EMEA MIDDLE EAST 1 DISTRICT"/>
    <s v="ALESSIO GALLO"/>
    <s v="MAHMOUD MOUNIR"/>
    <s v="IIG EMEA EMERGING DIVISION"/>
    <x v="48"/>
    <n v="102927"/>
    <x v="56"/>
    <x v="60"/>
    <x v="64"/>
    <s v="Saudi Arabia"/>
    <s v="Saudi Arabia"/>
    <x v="0"/>
    <s v="ZOR"/>
    <n v="2841409"/>
    <m/>
    <x v="67"/>
    <x v="61"/>
    <m/>
    <m/>
    <s v="KING FAISAL SPECIALIST HOSPITAL AND RESEARCH CENTRE (KFSH &amp; RC)"/>
    <n v="643318132"/>
    <x v="61"/>
    <s v="DXP"/>
    <n v="150"/>
    <s v="Indirect"/>
    <s v="EMC Sale"/>
    <s v="N"/>
    <m/>
    <m/>
    <s v="DIRECT"/>
    <d v="2013-03-29T00:00:00"/>
    <x v="5"/>
    <d v="2013-03-29T00:00:00"/>
    <n v="3"/>
    <m/>
    <m/>
    <m/>
    <n v="11250"/>
    <x v="0"/>
    <s v="HEALTHCARE"/>
    <s v="HEALTHCARE -- GENERAL"/>
    <s v="Middle EastBOOKINGS"/>
    <s v="Q12013"/>
  </r>
  <r>
    <x v="2"/>
    <x v="0"/>
    <s v="CONTENT AND CASE MGMT"/>
    <x v="4"/>
    <s v="WEBTOP"/>
    <s v="Other CCMG"/>
    <s v="457-100-431"/>
    <s v="IIG EMEA FRANCE AREA"/>
    <s v="IIG EMEA FRANCE 1 DISTRICT"/>
    <s v="STEPHANE BARBERET"/>
    <s v="JACQUES PADIOLEAU"/>
    <s v="IIG EMEA SOUTH DIVISION"/>
    <x v="49"/>
    <n v="44066"/>
    <x v="118"/>
    <x v="124"/>
    <x v="145"/>
    <s v="France"/>
    <s v="France"/>
    <x v="0"/>
    <s v="ZOR"/>
    <n v="2694536"/>
    <m/>
    <x v="175"/>
    <x v="161"/>
    <m/>
    <m/>
    <s v="TOTAL SA"/>
    <n v="275137164"/>
    <x v="161"/>
    <s v="DXP"/>
    <n v="300"/>
    <s v="Direct"/>
    <s v="EMC Sale"/>
    <s v="N"/>
    <m/>
    <m/>
    <s v="DIRECT"/>
    <d v="2013-03-22T00:00:00"/>
    <x v="6"/>
    <d v="2013-03-22T00:00:00"/>
    <n v="3"/>
    <m/>
    <m/>
    <m/>
    <n v="26130.03"/>
    <x v="0"/>
    <s v="ENERGY"/>
    <s v="ENERGY -- OIL &amp; GAS"/>
    <s v="FranceBOOKINGS"/>
    <s v="Q12013"/>
  </r>
  <r>
    <x v="7"/>
    <x v="0"/>
    <s v="CONTENT AND CASE MGMT"/>
    <x v="4"/>
    <s v="WEBTOP"/>
    <s v="Other CCMG"/>
    <s v="457-100-431"/>
    <s v="IIG EMEA GERMANY AREA"/>
    <s v="IIG EMEA GERMANY TERRITORY MANAGER DISTRICT"/>
    <s v="STEPHANE BARBERET"/>
    <s v="ULRICH WENZ"/>
    <s v="IIG EMEA SOUTH DIVISION"/>
    <x v="29"/>
    <n v="68840"/>
    <x v="105"/>
    <x v="125"/>
    <x v="146"/>
    <s v="Germany"/>
    <s v="Germany"/>
    <x v="0"/>
    <s v="ZOR"/>
    <n v="2851155"/>
    <m/>
    <x v="176"/>
    <x v="162"/>
    <m/>
    <m/>
    <s v="Freudenberg &amp; Co. KG"/>
    <n v="316255108"/>
    <x v="162"/>
    <s v="DXP"/>
    <n v="251"/>
    <s v="Indirect"/>
    <s v="EMC Sale"/>
    <s v="Y"/>
    <s v="ISV;Direct Reseller"/>
    <m/>
    <s v="OTHER CHANNEL"/>
    <d v="2013-03-28T00:00:00"/>
    <x v="1"/>
    <d v="2013-03-28T00:00:00"/>
    <n v="3"/>
    <m/>
    <m/>
    <m/>
    <n v="21183.52"/>
    <x v="0"/>
    <s v="PROCESS MFG"/>
    <s v="PROCESS MFG -- CHEMICALS"/>
    <s v="GermanyBOOKINGS"/>
    <s v="Q12013"/>
  </r>
  <r>
    <x v="11"/>
    <x v="0"/>
    <s v="CONTENT AND CASE MGMT"/>
    <x v="4"/>
    <s v="WEBTOP"/>
    <s v="Other CCMG"/>
    <s v="457-100-435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25000"/>
    <s v="Indirect"/>
    <s v="EMC Sale"/>
    <s v="Y"/>
    <s v="OEM"/>
    <m/>
    <s v="OTHER CHANNEL"/>
    <d v="2013-03-30T00:00:00"/>
    <x v="2"/>
    <d v="2013-03-30T00:00:00"/>
    <n v="3"/>
    <m/>
    <m/>
    <m/>
    <n v="65975.070000000007"/>
    <x v="0"/>
    <s v="GOVT"/>
    <s v="GOVT -- CENTRAL"/>
    <s v="ItalyBOOKINGS"/>
    <s v="Q12013"/>
  </r>
  <r>
    <x v="11"/>
    <x v="0"/>
    <s v="CONTENT AND CASE MGMT"/>
    <x v="4"/>
    <s v="WEBTOP"/>
    <s v="Other CCMG"/>
    <s v="457-100-435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25000"/>
    <s v="Indirect"/>
    <s v="EMC Sale"/>
    <s v="Y"/>
    <s v="OEM"/>
    <m/>
    <s v="OTHER CHANNEL"/>
    <d v="2013-03-30T00:00:00"/>
    <x v="3"/>
    <d v="2013-03-31T00:00:00"/>
    <n v="3"/>
    <m/>
    <m/>
    <m/>
    <n v="-65975.070000000007"/>
    <x v="0"/>
    <s v="GOVT"/>
    <s v="GOVT -- CENTRAL"/>
    <s v="ItalyBOOKINGS"/>
    <s v="Q12013"/>
  </r>
  <r>
    <x v="11"/>
    <x v="0"/>
    <s v="CONTENT AND CASE MGMT"/>
    <x v="4"/>
    <s v="WEBTOP"/>
    <s v="Other CCMG"/>
    <s v="457-100-435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25000"/>
    <s v="Indirect"/>
    <s v="EMC Sale"/>
    <s v="Y"/>
    <s v="OEM"/>
    <m/>
    <s v="OTHER CHANNEL"/>
    <d v="2013-03-30T00:00:00"/>
    <x v="3"/>
    <d v="2013-03-31T00:00:00"/>
    <n v="3"/>
    <m/>
    <m/>
    <m/>
    <n v="65975.070000000007"/>
    <x v="0"/>
    <s v="GOVT"/>
    <s v="GOVT -- CENTRAL"/>
    <s v="ItalyBOOKINGS"/>
    <s v="Q12013"/>
  </r>
  <r>
    <x v="6"/>
    <x v="0"/>
    <s v="CONTENT AND CASE MGMT"/>
    <x v="5"/>
    <s v="AUTOGRAPH"/>
    <s v="Doc Sci"/>
    <s v="456-101-533"/>
    <s v="IIG EMEA SWITZERLAND AREA"/>
    <s v="IIG EMEA SWITZERLAND 1 DISTRICT"/>
    <s v="STEPHANE BARBERET"/>
    <s v="ROMAN HOHL"/>
    <s v="IIG EMEA SOUTH DIVISION"/>
    <x v="38"/>
    <s v="D01750"/>
    <x v="119"/>
    <x v="126"/>
    <x v="147"/>
    <s v="Switzerland"/>
    <s v="Switzerland"/>
    <x v="0"/>
    <s v="ZOR"/>
    <n v="2848364"/>
    <m/>
    <x v="177"/>
    <x v="163"/>
    <m/>
    <m/>
    <s v="Allianz SE"/>
    <n v="320311889"/>
    <x v="163"/>
    <s v="DXP"/>
    <n v="1"/>
    <s v="Direct"/>
    <s v="EMC Sale"/>
    <s v="N"/>
    <m/>
    <m/>
    <s v="DIRECT"/>
    <d v="2013-03-26T00:00:00"/>
    <x v="36"/>
    <d v="2013-03-26T00:00:00"/>
    <n v="3"/>
    <m/>
    <m/>
    <m/>
    <n v="3799.95"/>
    <x v="0"/>
    <s v="SERVICES"/>
    <s v="SERVICES -- CONSULTING"/>
    <s v="SwitzerlandBOOKINGS"/>
    <s v="Q12013"/>
  </r>
  <r>
    <x v="6"/>
    <x v="0"/>
    <s v="CONTENT AND CASE MGMT"/>
    <x v="5"/>
    <s v="AUTOGRAPH"/>
    <s v="Doc Sci"/>
    <s v="456-101-565"/>
    <s v="IIG EMEA SWITZERLAND AREA"/>
    <s v="IIG EMEA SWITZERLAND 1 DISTRICT"/>
    <s v="STEPHANE BARBERET"/>
    <s v="ROMAN HOHL"/>
    <s v="IIG EMEA SOUTH DIVISION"/>
    <x v="38"/>
    <s v="D01750"/>
    <x v="119"/>
    <x v="126"/>
    <x v="147"/>
    <s v="Switzerland"/>
    <s v="Switzerland"/>
    <x v="0"/>
    <s v="ZOR"/>
    <n v="2848364"/>
    <m/>
    <x v="177"/>
    <x v="163"/>
    <m/>
    <m/>
    <s v="Allianz SE"/>
    <n v="320311889"/>
    <x v="163"/>
    <s v="DXP"/>
    <n v="3"/>
    <s v="Direct"/>
    <s v="EMC Sale"/>
    <s v="N"/>
    <m/>
    <m/>
    <s v="DIRECT"/>
    <d v="2013-03-26T00:00:00"/>
    <x v="36"/>
    <d v="2013-03-26T00:00:00"/>
    <n v="3"/>
    <m/>
    <m/>
    <m/>
    <n v="11399.84"/>
    <x v="0"/>
    <s v="SERVICES"/>
    <s v="SERVICES -- CONSULTING"/>
    <s v="SwitzerlandBOOKINGS"/>
    <s v="Q12013"/>
  </r>
  <r>
    <x v="6"/>
    <x v="0"/>
    <s v="CONTENT AND CASE MGMT"/>
    <x v="5"/>
    <s v="AUTOGRAPH"/>
    <s v="Doc Sci"/>
    <s v="457-100-306"/>
    <s v="IIG EMEA SWITZERLAND AREA"/>
    <s v="IIG EMEA SWITZERLAND 1 DISTRICT"/>
    <s v="STEPHANE BARBERET"/>
    <s v="ROMAN HOHL"/>
    <s v="IIG EMEA SOUTH DIVISION"/>
    <x v="38"/>
    <s v="D01750"/>
    <x v="119"/>
    <x v="126"/>
    <x v="147"/>
    <s v="Switzerland"/>
    <s v="Switzerland"/>
    <x v="0"/>
    <s v="ZOR"/>
    <n v="2848364"/>
    <m/>
    <x v="177"/>
    <x v="163"/>
    <m/>
    <m/>
    <s v="Allianz SE"/>
    <n v="320311889"/>
    <x v="163"/>
    <s v="DXP"/>
    <n v="1"/>
    <s v="Direct"/>
    <s v="EMC Sale"/>
    <s v="N"/>
    <m/>
    <m/>
    <s v="DIRECT"/>
    <d v="2013-03-26T00:00:00"/>
    <x v="36"/>
    <d v="2013-03-26T00:00:00"/>
    <n v="3"/>
    <m/>
    <m/>
    <m/>
    <n v="34199.53"/>
    <x v="0"/>
    <s v="SERVICES"/>
    <s v="SERVICES -- CONSULTING"/>
    <s v="SwitzerlandBOOKINGS"/>
    <s v="Q12013"/>
  </r>
  <r>
    <x v="2"/>
    <x v="0"/>
    <s v="CONTENT AND CASE MGMT"/>
    <x v="5"/>
    <s v="DOCSCI"/>
    <s v="Doc Sci"/>
    <s v="PREP-DOC-LIC"/>
    <s v="IIG EMEA FRANCE AREA"/>
    <s v="IIG EMEA FRANCE 1 DISTRICT"/>
    <s v="STEPHANE BARBERET"/>
    <s v="JACQUES PADIOLEAU"/>
    <s v="IIG EMEA SOUTH DIVISION"/>
    <x v="74"/>
    <n v="12677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1"/>
    <s v="Indirect"/>
    <s v="EMC Sale"/>
    <s v="N"/>
    <m/>
    <m/>
    <s v="DIRECT"/>
    <d v="2013-03-29T00:00:00"/>
    <x v="3"/>
    <d v="2013-03-31T00:00:00"/>
    <n v="3"/>
    <m/>
    <m/>
    <m/>
    <n v="57458.76"/>
    <x v="0"/>
    <s v="TME"/>
    <s v="TME -- PUBLISHING"/>
    <s v="FranceBOOKINGS"/>
    <s v="Q12013"/>
  </r>
  <r>
    <x v="2"/>
    <x v="0"/>
    <s v="CONTENT AND CASE MGMT"/>
    <x v="5"/>
    <s v="DOCSCI"/>
    <s v="Doc Sci"/>
    <s v="PREP-DOC-LIC"/>
    <s v="IIG EMEA FRANCE AREA"/>
    <s v="IIG EMEA FRANCE 1 DISTRICT"/>
    <s v="STEPHANE BARBERET"/>
    <s v="JACQUES PADIOLEAU"/>
    <s v="IIG EMEA SOUTH DIVISION"/>
    <x v="75"/>
    <n v="5076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1"/>
    <s v="Indirect"/>
    <s v="EMC Sale"/>
    <s v="N"/>
    <m/>
    <m/>
    <s v="DIRECT"/>
    <d v="2013-03-29T00:00:00"/>
    <x v="5"/>
    <d v="2013-03-29T00:00:00"/>
    <n v="3"/>
    <m/>
    <m/>
    <m/>
    <n v="57458.76"/>
    <x v="0"/>
    <s v="TME"/>
    <s v="TME -- PUBLISHING"/>
    <s v="FranceBOOKINGS"/>
    <s v="Q12013"/>
  </r>
  <r>
    <x v="2"/>
    <x v="0"/>
    <s v="CONTENT AND CASE MGMT"/>
    <x v="5"/>
    <s v="DOCSCI"/>
    <s v="Doc Sci"/>
    <s v="PREP-DOC-LIC"/>
    <s v="IIG EMEA FRANCE AREA"/>
    <s v="IIG EMEA FRANCE 1 DISTRICT"/>
    <s v="STEPHANE BARBERET"/>
    <s v="JACQUES PADIOLEAU"/>
    <s v="IIG EMEA SOUTH DIVISION"/>
    <x v="75"/>
    <n v="5076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-1"/>
    <s v="Indirect"/>
    <s v="EMC Sale"/>
    <s v="N"/>
    <m/>
    <m/>
    <s v="DIRECT"/>
    <d v="2013-03-29T00:00:00"/>
    <x v="3"/>
    <d v="2013-03-31T00:00:00"/>
    <n v="3"/>
    <m/>
    <m/>
    <m/>
    <n v="-57458.76"/>
    <x v="0"/>
    <s v="TME"/>
    <s v="TME -- PUBLISHING"/>
    <s v="FranceBOOKINGS"/>
    <s v="Q12013"/>
  </r>
  <r>
    <x v="13"/>
    <x v="3"/>
    <s v="CONTENT AND CASE MGMT"/>
    <x v="5"/>
    <s v="XPRESSION"/>
    <s v="Doc Sci"/>
    <s v="456-101-525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35"/>
    <d v="2013-03-15T00:00:00"/>
    <n v="3"/>
    <m/>
    <m/>
    <m/>
    <n v="-21.8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25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19"/>
    <d v="2013-03-21T00:00:00"/>
    <n v="3"/>
    <m/>
    <m/>
    <m/>
    <n v="21.8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25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26"/>
    <d v="2013-03-19T00:00:00"/>
    <n v="3"/>
    <m/>
    <m/>
    <m/>
    <n v="54.29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25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4"/>
    <d v="2013-03-25T00:00:00"/>
    <n v="3"/>
    <m/>
    <m/>
    <m/>
    <n v="-54.29"/>
    <x v="0"/>
    <s v="HIGHTECH"/>
    <s v="HIGHTECH -- COMMERCIAL MACHINERY &amp; COMPUTER EQUIPMENT"/>
    <s v="OtherBOOKINGS"/>
    <s v="Q12013"/>
  </r>
  <r>
    <x v="4"/>
    <x v="2"/>
    <s v="CONTENT AND CASE MGMT"/>
    <x v="5"/>
    <s v="XPRESSION"/>
    <s v="Doc Sci"/>
    <s v="456-101-525"/>
    <s v="IIG EMEA BENELUX AREA"/>
    <s v="IIG EMEA BELGIUM 1 DISTRICT"/>
    <s v="MARK RATTLEY"/>
    <s v="JOOST DE BOT"/>
    <s v="IIG EMEA NORTH DIVISION"/>
    <x v="22"/>
    <n v="71015"/>
    <x v="31"/>
    <x v="32"/>
    <x v="33"/>
    <s v="Belgium"/>
    <s v="Belgium"/>
    <x v="0"/>
    <s v="ZOR"/>
    <n v="2678158"/>
    <m/>
    <x v="36"/>
    <x v="31"/>
    <m/>
    <m/>
    <s v="J.C. FLOWERS &amp; CO. LLC"/>
    <n v="131329059"/>
    <x v="31"/>
    <s v="DXP"/>
    <n v="7"/>
    <s v="Direct"/>
    <s v="EMC Sale"/>
    <s v="Y"/>
    <s v="Direct Reseller"/>
    <s v="Alliances"/>
    <s v="OTHER CHANNEL"/>
    <d v="2013-03-31T00:00:00"/>
    <x v="3"/>
    <d v="2013-03-31T00:00:00"/>
    <n v="3"/>
    <m/>
    <m/>
    <m/>
    <n v="15224.3"/>
    <x v="0"/>
    <s v="FINSERV"/>
    <s v="FINSERV -- SPECIALTY FINANCIAL"/>
    <s v="BeneluxBOOKINGS"/>
    <s v="Q12013"/>
  </r>
  <r>
    <x v="2"/>
    <x v="0"/>
    <s v="CONTENT AND CASE MGMT"/>
    <x v="5"/>
    <s v="XPRESSION"/>
    <s v="Doc Sci"/>
    <s v="456-101-525"/>
    <s v="IIG EMEA FRANCE AREA"/>
    <s v="IIG EMEA FRANCE 1 DISTRICT"/>
    <s v="STEPHANE BARBERET"/>
    <s v="JACQUES PADIOLEAU"/>
    <s v="IIG EMEA SOUTH DIVISION"/>
    <x v="74"/>
    <n v="12677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19"/>
    <s v="Indirect"/>
    <s v="EMC Sale"/>
    <s v="N"/>
    <m/>
    <m/>
    <s v="DIRECT"/>
    <d v="2013-03-29T00:00:00"/>
    <x v="3"/>
    <d v="2013-03-31T00:00:00"/>
    <n v="3"/>
    <m/>
    <m/>
    <m/>
    <n v="57476.95"/>
    <x v="0"/>
    <s v="TME"/>
    <s v="TME -- PUBLISHING"/>
    <s v="FranceBOOKINGS"/>
    <s v="Q12013"/>
  </r>
  <r>
    <x v="2"/>
    <x v="0"/>
    <s v="CONTENT AND CASE MGMT"/>
    <x v="5"/>
    <s v="XPRESSION"/>
    <s v="Doc Sci"/>
    <s v="456-101-525"/>
    <s v="IIG EMEA FRANCE AREA"/>
    <s v="IIG EMEA FRANCE 1 DISTRICT"/>
    <s v="STEPHANE BARBERET"/>
    <s v="JACQUES PADIOLEAU"/>
    <s v="IIG EMEA SOUTH DIVISION"/>
    <x v="75"/>
    <n v="5076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19"/>
    <s v="Indirect"/>
    <s v="EMC Sale"/>
    <s v="N"/>
    <m/>
    <m/>
    <s v="DIRECT"/>
    <d v="2013-03-29T00:00:00"/>
    <x v="5"/>
    <d v="2013-03-29T00:00:00"/>
    <n v="3"/>
    <m/>
    <m/>
    <m/>
    <n v="57476.95"/>
    <x v="0"/>
    <s v="TME"/>
    <s v="TME -- PUBLISHING"/>
    <s v="FranceBOOKINGS"/>
    <s v="Q12013"/>
  </r>
  <r>
    <x v="2"/>
    <x v="0"/>
    <s v="CONTENT AND CASE MGMT"/>
    <x v="5"/>
    <s v="XPRESSION"/>
    <s v="Doc Sci"/>
    <s v="456-101-525"/>
    <s v="IIG EMEA FRANCE AREA"/>
    <s v="IIG EMEA FRANCE 1 DISTRICT"/>
    <s v="STEPHANE BARBERET"/>
    <s v="JACQUES PADIOLEAU"/>
    <s v="IIG EMEA SOUTH DIVISION"/>
    <x v="75"/>
    <n v="5076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-19"/>
    <s v="Indirect"/>
    <s v="EMC Sale"/>
    <s v="N"/>
    <m/>
    <m/>
    <s v="DIRECT"/>
    <d v="2013-03-29T00:00:00"/>
    <x v="3"/>
    <d v="2013-03-31T00:00:00"/>
    <n v="3"/>
    <m/>
    <m/>
    <m/>
    <n v="-57476.95"/>
    <x v="0"/>
    <s v="TME"/>
    <s v="TME -- PUBLISHING"/>
    <s v="FranceBOOKINGS"/>
    <s v="Q12013"/>
  </r>
  <r>
    <x v="5"/>
    <x v="2"/>
    <s v="CONTENT AND CASE MGMT"/>
    <x v="5"/>
    <s v="XPRESSION"/>
    <s v="Doc Sci"/>
    <s v="456-101-525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7"/>
    <s v="Indirect"/>
    <s v="EMC Sale"/>
    <s v="N"/>
    <m/>
    <m/>
    <s v="DIRECT"/>
    <d v="2013-03-29T00:00:00"/>
    <x v="5"/>
    <d v="2013-03-29T00:00:00"/>
    <n v="3"/>
    <m/>
    <m/>
    <m/>
    <n v="15224.31"/>
    <x v="0"/>
    <s v="FINSERV"/>
    <s v="FINSERV -- BANKING"/>
    <s v="UK&amp;IBOOKINGS"/>
    <s v="Q12013"/>
  </r>
  <r>
    <x v="13"/>
    <x v="3"/>
    <s v="CONTENT AND CASE MGMT"/>
    <x v="5"/>
    <s v="XPRESSION"/>
    <s v="Doc Sci"/>
    <s v="456-101-526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35"/>
    <d v="2013-03-15T00:00:00"/>
    <n v="3"/>
    <m/>
    <m/>
    <m/>
    <n v="-8.93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26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19"/>
    <d v="2013-03-21T00:00:00"/>
    <n v="3"/>
    <m/>
    <m/>
    <m/>
    <n v="8.93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26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26"/>
    <d v="2013-03-19T00:00:00"/>
    <n v="3"/>
    <m/>
    <m/>
    <m/>
    <n v="22.24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26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4"/>
    <d v="2013-03-25T00:00:00"/>
    <n v="3"/>
    <m/>
    <m/>
    <m/>
    <n v="-22.24"/>
    <x v="0"/>
    <s v="HIGHTECH"/>
    <s v="HIGHTECH -- COMMERCIAL MACHINERY &amp; COMPUTER EQUIPMENT"/>
    <s v="OtherBOOKINGS"/>
    <s v="Q12013"/>
  </r>
  <r>
    <x v="4"/>
    <x v="2"/>
    <s v="CONTENT AND CASE MGMT"/>
    <x v="5"/>
    <s v="XPRESSION"/>
    <s v="Doc Sci"/>
    <s v="456-101-526"/>
    <s v="IIG EMEA BENELUX AREA"/>
    <s v="IIG EMEA BELGIUM 1 DISTRICT"/>
    <s v="MARK RATTLEY"/>
    <s v="JOOST DE BOT"/>
    <s v="IIG EMEA NORTH DIVISION"/>
    <x v="22"/>
    <n v="71015"/>
    <x v="31"/>
    <x v="32"/>
    <x v="33"/>
    <s v="Belgium"/>
    <s v="Belgium"/>
    <x v="0"/>
    <s v="ZOR"/>
    <n v="2678158"/>
    <m/>
    <x v="36"/>
    <x v="31"/>
    <m/>
    <m/>
    <s v="J.C. FLOWERS &amp; CO. LLC"/>
    <n v="131329059"/>
    <x v="31"/>
    <s v="DXP"/>
    <n v="3"/>
    <s v="Direct"/>
    <s v="EMC Sale"/>
    <s v="Y"/>
    <s v="Direct Reseller"/>
    <s v="Alliances"/>
    <s v="OTHER CHANNEL"/>
    <d v="2013-03-31T00:00:00"/>
    <x v="3"/>
    <d v="2013-03-31T00:00:00"/>
    <n v="3"/>
    <m/>
    <m/>
    <m/>
    <n v="6524.71"/>
    <x v="0"/>
    <s v="FINSERV"/>
    <s v="FINSERV -- SPECIALTY FINANCIAL"/>
    <s v="BeneluxBOOKINGS"/>
    <s v="Q12013"/>
  </r>
  <r>
    <x v="12"/>
    <x v="1"/>
    <s v="CONTENT AND CASE MGMT"/>
    <x v="5"/>
    <s v="XPRESSION"/>
    <s v="Doc Sci"/>
    <s v="456-101-526"/>
    <s v="IIG EMEA E. EUROPE/AUSTRIA/BALTICS AREA"/>
    <s v="IIG EMEA BULGARIA/ROMANIA DISTRICT"/>
    <s v="ALESSIO GALLO"/>
    <s v="ENEAVITO STUCCHI"/>
    <s v="IIG EMEA EMERGING DIVISION"/>
    <x v="68"/>
    <n v="111531"/>
    <x v="122"/>
    <x v="129"/>
    <x v="150"/>
    <s v="Romania"/>
    <s v="Romania"/>
    <x v="0"/>
    <s v="ZOR"/>
    <n v="2723161"/>
    <m/>
    <x v="181"/>
    <x v="166"/>
    <m/>
    <m/>
    <s v="ERSTE GROUP BANK AG"/>
    <n v="300270576"/>
    <x v="166"/>
    <s v="DXP"/>
    <n v="5"/>
    <s v="Indirect"/>
    <s v="EMC Sale"/>
    <s v="Y"/>
    <s v="Distributor"/>
    <s v="Velocity Solution Provider;VSPEX"/>
    <s v="OTHER CHANNEL"/>
    <d v="2013-03-05T00:00:00"/>
    <x v="18"/>
    <d v="2013-03-05T00:00:00"/>
    <n v="3"/>
    <m/>
    <m/>
    <m/>
    <n v="19877.02"/>
    <x v="0"/>
    <s v="FINSERV"/>
    <s v="FINSERV -- BANKING"/>
    <s v="Austria/EEBOOKINGS"/>
    <s v="Q12013"/>
  </r>
  <r>
    <x v="2"/>
    <x v="0"/>
    <s v="CONTENT AND CASE MGMT"/>
    <x v="5"/>
    <s v="XPRESSION"/>
    <s v="Doc Sci"/>
    <s v="456-101-526"/>
    <s v="IIG EMEA FRANCE AREA"/>
    <s v="IIG EMEA FRANCE 1 DISTRICT"/>
    <s v="STEPHANE BARBERET"/>
    <s v="JACQUES PADIOLEAU"/>
    <s v="IIG EMEA SOUTH DIVISION"/>
    <x v="74"/>
    <n v="12677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1"/>
    <s v="Indirect"/>
    <s v="EMC Sale"/>
    <s v="N"/>
    <m/>
    <m/>
    <s v="DIRECT"/>
    <d v="2013-03-29T00:00:00"/>
    <x v="3"/>
    <d v="2013-03-31T00:00:00"/>
    <n v="3"/>
    <m/>
    <m/>
    <m/>
    <n v="3025.1"/>
    <x v="0"/>
    <s v="TME"/>
    <s v="TME -- PUBLISHING"/>
    <s v="FranceBOOKINGS"/>
    <s v="Q12013"/>
  </r>
  <r>
    <x v="2"/>
    <x v="0"/>
    <s v="CONTENT AND CASE MGMT"/>
    <x v="5"/>
    <s v="XPRESSION"/>
    <s v="Doc Sci"/>
    <s v="456-101-526"/>
    <s v="IIG EMEA FRANCE AREA"/>
    <s v="IIG EMEA FRANCE 1 DISTRICT"/>
    <s v="STEPHANE BARBERET"/>
    <s v="JACQUES PADIOLEAU"/>
    <s v="IIG EMEA SOUTH DIVISION"/>
    <x v="75"/>
    <n v="5076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1"/>
    <s v="Indirect"/>
    <s v="EMC Sale"/>
    <s v="N"/>
    <m/>
    <m/>
    <s v="DIRECT"/>
    <d v="2013-03-29T00:00:00"/>
    <x v="5"/>
    <d v="2013-03-29T00:00:00"/>
    <n v="3"/>
    <m/>
    <m/>
    <m/>
    <n v="3025.1"/>
    <x v="0"/>
    <s v="TME"/>
    <s v="TME -- PUBLISHING"/>
    <s v="FranceBOOKINGS"/>
    <s v="Q12013"/>
  </r>
  <r>
    <x v="2"/>
    <x v="0"/>
    <s v="CONTENT AND CASE MGMT"/>
    <x v="5"/>
    <s v="XPRESSION"/>
    <s v="Doc Sci"/>
    <s v="456-101-526"/>
    <s v="IIG EMEA FRANCE AREA"/>
    <s v="IIG EMEA FRANCE 1 DISTRICT"/>
    <s v="STEPHANE BARBERET"/>
    <s v="JACQUES PADIOLEAU"/>
    <s v="IIG EMEA SOUTH DIVISION"/>
    <x v="75"/>
    <n v="5076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-1"/>
    <s v="Indirect"/>
    <s v="EMC Sale"/>
    <s v="N"/>
    <m/>
    <m/>
    <s v="DIRECT"/>
    <d v="2013-03-29T00:00:00"/>
    <x v="3"/>
    <d v="2013-03-31T00:00:00"/>
    <n v="3"/>
    <m/>
    <m/>
    <m/>
    <n v="-3025.1"/>
    <x v="0"/>
    <s v="TME"/>
    <s v="TME -- PUBLISHING"/>
    <s v="FranceBOOKINGS"/>
    <s v="Q12013"/>
  </r>
  <r>
    <x v="13"/>
    <x v="3"/>
    <s v="CONTENT AND CASE MGMT"/>
    <x v="5"/>
    <s v="XPRESSION"/>
    <s v="Doc Sci"/>
    <s v="456-101-529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35"/>
    <d v="2013-03-15T00:00:00"/>
    <n v="3"/>
    <m/>
    <m/>
    <m/>
    <n v="-8.75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29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19"/>
    <d v="2013-03-21T00:00:00"/>
    <n v="3"/>
    <m/>
    <m/>
    <m/>
    <n v="8.75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29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26"/>
    <d v="2013-03-19T00:00:00"/>
    <n v="3"/>
    <m/>
    <m/>
    <m/>
    <n v="21.78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29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4"/>
    <d v="2013-03-25T00:00:00"/>
    <n v="3"/>
    <m/>
    <m/>
    <m/>
    <n v="-21.78"/>
    <x v="0"/>
    <s v="HIGHTECH"/>
    <s v="HIGHTECH -- COMMERCIAL MACHINERY &amp; COMPUTER EQUIPMENT"/>
    <s v="OtherBOOKINGS"/>
    <s v="Q12013"/>
  </r>
  <r>
    <x v="4"/>
    <x v="2"/>
    <s v="CONTENT AND CASE MGMT"/>
    <x v="5"/>
    <s v="XPRESSION"/>
    <s v="Doc Sci"/>
    <s v="456-101-529"/>
    <s v="IIG EMEA BENELUX AREA"/>
    <s v="IIG EMEA BELGIUM 1 DISTRICT"/>
    <s v="MARK RATTLEY"/>
    <s v="JOOST DE BOT"/>
    <s v="IIG EMEA NORTH DIVISION"/>
    <x v="22"/>
    <n v="71015"/>
    <x v="31"/>
    <x v="32"/>
    <x v="33"/>
    <s v="Belgium"/>
    <s v="Belgium"/>
    <x v="0"/>
    <s v="ZOR"/>
    <n v="2678158"/>
    <m/>
    <x v="36"/>
    <x v="31"/>
    <m/>
    <m/>
    <s v="J.C. FLOWERS &amp; CO. LLC"/>
    <n v="131329059"/>
    <x v="31"/>
    <s v="DXP"/>
    <n v="1"/>
    <s v="Direct"/>
    <s v="EMC Sale"/>
    <s v="Y"/>
    <s v="Direct Reseller"/>
    <s v="Alliances"/>
    <s v="OTHER CHANNEL"/>
    <d v="2013-03-31T00:00:00"/>
    <x v="3"/>
    <d v="2013-03-31T00:00:00"/>
    <n v="3"/>
    <m/>
    <m/>
    <m/>
    <n v="2174.9"/>
    <x v="0"/>
    <s v="FINSERV"/>
    <s v="FINSERV -- SPECIALTY FINANCIAL"/>
    <s v="BeneluxBOOKINGS"/>
    <s v="Q12013"/>
  </r>
  <r>
    <x v="2"/>
    <x v="0"/>
    <s v="CONTENT AND CASE MGMT"/>
    <x v="5"/>
    <s v="XPRESSION"/>
    <s v="Doc Sci"/>
    <s v="456-101-529"/>
    <s v="IIG EMEA FRANCE AREA"/>
    <s v="IIG EMEA FRANCE 1 DISTRICT"/>
    <s v="STEPHANE BARBERET"/>
    <s v="JACQUES PADIOLEAU"/>
    <s v="IIG EMEA SOUTH DIVISION"/>
    <x v="74"/>
    <n v="12677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2"/>
    <s v="Indirect"/>
    <s v="EMC Sale"/>
    <s v="N"/>
    <m/>
    <m/>
    <s v="DIRECT"/>
    <d v="2013-03-29T00:00:00"/>
    <x v="3"/>
    <d v="2013-03-31T00:00:00"/>
    <n v="3"/>
    <m/>
    <m/>
    <m/>
    <n v="6050.21"/>
    <x v="0"/>
    <s v="TME"/>
    <s v="TME -- PUBLISHING"/>
    <s v="FranceBOOKINGS"/>
    <s v="Q12013"/>
  </r>
  <r>
    <x v="2"/>
    <x v="0"/>
    <s v="CONTENT AND CASE MGMT"/>
    <x v="5"/>
    <s v="XPRESSION"/>
    <s v="Doc Sci"/>
    <s v="456-101-529"/>
    <s v="IIG EMEA FRANCE AREA"/>
    <s v="IIG EMEA FRANCE 1 DISTRICT"/>
    <s v="STEPHANE BARBERET"/>
    <s v="JACQUES PADIOLEAU"/>
    <s v="IIG EMEA SOUTH DIVISION"/>
    <x v="75"/>
    <n v="5076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2"/>
    <s v="Indirect"/>
    <s v="EMC Sale"/>
    <s v="N"/>
    <m/>
    <m/>
    <s v="DIRECT"/>
    <d v="2013-03-29T00:00:00"/>
    <x v="5"/>
    <d v="2013-03-29T00:00:00"/>
    <n v="3"/>
    <m/>
    <m/>
    <m/>
    <n v="6050.21"/>
    <x v="0"/>
    <s v="TME"/>
    <s v="TME -- PUBLISHING"/>
    <s v="FranceBOOKINGS"/>
    <s v="Q12013"/>
  </r>
  <r>
    <x v="2"/>
    <x v="0"/>
    <s v="CONTENT AND CASE MGMT"/>
    <x v="5"/>
    <s v="XPRESSION"/>
    <s v="Doc Sci"/>
    <s v="456-101-529"/>
    <s v="IIG EMEA FRANCE AREA"/>
    <s v="IIG EMEA FRANCE 1 DISTRICT"/>
    <s v="STEPHANE BARBERET"/>
    <s v="JACQUES PADIOLEAU"/>
    <s v="IIG EMEA SOUTH DIVISION"/>
    <x v="75"/>
    <n v="5076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-2"/>
    <s v="Indirect"/>
    <s v="EMC Sale"/>
    <s v="N"/>
    <m/>
    <m/>
    <s v="DIRECT"/>
    <d v="2013-03-29T00:00:00"/>
    <x v="3"/>
    <d v="2013-03-31T00:00:00"/>
    <n v="3"/>
    <m/>
    <m/>
    <m/>
    <n v="-6050.21"/>
    <x v="0"/>
    <s v="TME"/>
    <s v="TME -- PUBLISHING"/>
    <s v="FranceBOOKINGS"/>
    <s v="Q12013"/>
  </r>
  <r>
    <x v="5"/>
    <x v="2"/>
    <s v="CONTENT AND CASE MGMT"/>
    <x v="5"/>
    <s v="XPRESSION"/>
    <s v="Doc Sci"/>
    <s v="456-101-529"/>
    <s v="IIG EMEA UK/IRELAND AREA"/>
    <s v="IIG EMEA UK/IRELAND 1 DISTRICT"/>
    <s v="MARK RATTLEY"/>
    <s v="MARK RATTLEY"/>
    <s v="IIG EMEA NORTH DIVISION"/>
    <x v="76"/>
    <n v="118312"/>
    <x v="123"/>
    <x v="130"/>
    <x v="151"/>
    <s v="United Kingdom"/>
    <s v="United Kingdom"/>
    <x v="0"/>
    <s v="ZOR"/>
    <n v="2110083"/>
    <m/>
    <x v="182"/>
    <x v="167"/>
    <m/>
    <m/>
    <s v="THE SAGE GROUP PLC."/>
    <n v="399061407"/>
    <x v="167"/>
    <s v="DXP"/>
    <n v="7"/>
    <s v="Direct"/>
    <s v="EMC Sale"/>
    <s v="N"/>
    <m/>
    <m/>
    <s v="DIRECT"/>
    <d v="2012-12-31T00:00:00"/>
    <x v="46"/>
    <d v="2013-02-12T00:00:00"/>
    <n v="2"/>
    <m/>
    <m/>
    <m/>
    <n v="22578.9"/>
    <x v="0"/>
    <s v="SERVICES"/>
    <s v="SERVICES -- CONSULTING"/>
    <s v="UK&amp;IBOOKINGS"/>
    <s v="Q12013"/>
  </r>
  <r>
    <x v="5"/>
    <x v="2"/>
    <s v="CONTENT AND CASE MGMT"/>
    <x v="5"/>
    <s v="XPRESSION"/>
    <s v="Doc Sci"/>
    <s v="456-101-529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1"/>
    <s v="Indirect"/>
    <s v="EMC Sale"/>
    <s v="N"/>
    <m/>
    <m/>
    <s v="DIRECT"/>
    <d v="2013-03-29T00:00:00"/>
    <x v="5"/>
    <d v="2013-03-29T00:00:00"/>
    <n v="3"/>
    <m/>
    <m/>
    <m/>
    <n v="2174.9"/>
    <x v="0"/>
    <s v="FINSERV"/>
    <s v="FINSERV -- BANKING"/>
    <s v="UK&amp;IBOOKINGS"/>
    <s v="Q12013"/>
  </r>
  <r>
    <x v="5"/>
    <x v="2"/>
    <s v="CONTENT AND CASE MGMT"/>
    <x v="5"/>
    <s v="XPRESSION"/>
    <s v="Doc Sci"/>
    <s v="456-101-529"/>
    <s v="IIG EMEA UK/IRELAND AREA"/>
    <s v="IIG EMEA UK/IRELAND QUOTA DISTRICT"/>
    <s v="MARK RATTLEY"/>
    <s v="UKI SMB - ESG QUOTA HOUSE"/>
    <s v="IIG EMEA NORTH DIVISION"/>
    <x v="21"/>
    <s v="D01754"/>
    <x v="123"/>
    <x v="130"/>
    <x v="151"/>
    <s v="United Kingdom"/>
    <s v="United Kingdom"/>
    <x v="0"/>
    <s v="ZOR"/>
    <n v="2110083"/>
    <m/>
    <x v="182"/>
    <x v="167"/>
    <m/>
    <m/>
    <s v="THE SAGE GROUP PLC."/>
    <n v="399061407"/>
    <x v="167"/>
    <s v="DXP"/>
    <n v="-7"/>
    <s v="Direct"/>
    <s v="EMC Sale"/>
    <s v="N"/>
    <m/>
    <m/>
    <s v="DIRECT"/>
    <d v="2012-12-31T00:00:00"/>
    <x v="46"/>
    <d v="2013-02-12T00:00:00"/>
    <n v="2"/>
    <m/>
    <m/>
    <m/>
    <n v="-22578.9"/>
    <x v="0"/>
    <s v="SERVICES"/>
    <s v="SERVICES -- CONSULTING"/>
    <s v="UK&amp;IBOOKINGS"/>
    <s v="Q12013"/>
  </r>
  <r>
    <x v="5"/>
    <x v="2"/>
    <s v="CONTENT AND CASE MGMT"/>
    <x v="5"/>
    <s v="XPRESSION"/>
    <s v="Doc Sci"/>
    <s v="456-101-530"/>
    <s v="IIG EMEA UK/IRELAND AREA"/>
    <s v="IIG EMEA UK/IRELAND 1 DISTRICT"/>
    <s v="MARK RATTLEY"/>
    <s v="MARK RATTLEY"/>
    <s v="IIG EMEA NORTH DIVISION"/>
    <x v="76"/>
    <n v="118312"/>
    <x v="123"/>
    <x v="130"/>
    <x v="151"/>
    <s v="United Kingdom"/>
    <s v="United Kingdom"/>
    <x v="0"/>
    <s v="ZOR"/>
    <n v="2110083"/>
    <m/>
    <x v="182"/>
    <x v="167"/>
    <m/>
    <m/>
    <s v="THE SAGE GROUP PLC."/>
    <n v="399061407"/>
    <x v="167"/>
    <s v="DXP"/>
    <n v="7"/>
    <s v="Direct"/>
    <s v="EMC Sale"/>
    <s v="N"/>
    <m/>
    <m/>
    <s v="DIRECT"/>
    <d v="2012-12-31T00:00:00"/>
    <x v="46"/>
    <d v="2013-02-12T00:00:00"/>
    <n v="2"/>
    <m/>
    <m/>
    <m/>
    <n v="22578.9"/>
    <x v="0"/>
    <s v="SERVICES"/>
    <s v="SERVICES -- CONSULTING"/>
    <s v="UK&amp;IBOOKINGS"/>
    <s v="Q12013"/>
  </r>
  <r>
    <x v="5"/>
    <x v="2"/>
    <s v="CONTENT AND CASE MGMT"/>
    <x v="5"/>
    <s v="XPRESSION"/>
    <s v="Doc Sci"/>
    <s v="456-101-530"/>
    <s v="IIG EMEA UK/IRELAND AREA"/>
    <s v="IIG EMEA UK/IRELAND QUOTA DISTRICT"/>
    <s v="MARK RATTLEY"/>
    <s v="UKI SMB - ESG QUOTA HOUSE"/>
    <s v="IIG EMEA NORTH DIVISION"/>
    <x v="21"/>
    <s v="D01754"/>
    <x v="123"/>
    <x v="130"/>
    <x v="151"/>
    <s v="United Kingdom"/>
    <s v="United Kingdom"/>
    <x v="0"/>
    <s v="ZOR"/>
    <n v="2110083"/>
    <m/>
    <x v="182"/>
    <x v="167"/>
    <m/>
    <m/>
    <s v="THE SAGE GROUP PLC."/>
    <n v="399061407"/>
    <x v="167"/>
    <s v="DXP"/>
    <n v="-7"/>
    <s v="Direct"/>
    <s v="EMC Sale"/>
    <s v="N"/>
    <m/>
    <m/>
    <s v="DIRECT"/>
    <d v="2012-12-31T00:00:00"/>
    <x v="46"/>
    <d v="2013-02-12T00:00:00"/>
    <n v="2"/>
    <m/>
    <m/>
    <m/>
    <n v="-22578.9"/>
    <x v="0"/>
    <s v="SERVICES"/>
    <s v="SERVICES -- CONSULTING"/>
    <s v="UK&amp;IBOOKINGS"/>
    <s v="Q12013"/>
  </r>
  <r>
    <x v="13"/>
    <x v="3"/>
    <s v="CONTENT AND CASE MGMT"/>
    <x v="5"/>
    <s v="XPRESSION"/>
    <s v="Doc Sci"/>
    <s v="456-101-531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35"/>
    <d v="2013-03-15T00:00:00"/>
    <n v="3"/>
    <m/>
    <m/>
    <m/>
    <n v="-17.399999999999999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31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19"/>
    <d v="2013-03-21T00:00:00"/>
    <n v="3"/>
    <m/>
    <m/>
    <m/>
    <n v="17.399999999999999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31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26"/>
    <d v="2013-03-19T00:00:00"/>
    <n v="3"/>
    <m/>
    <m/>
    <m/>
    <n v="43.36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31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4"/>
    <d v="2013-03-25T00:00:00"/>
    <n v="3"/>
    <m/>
    <m/>
    <m/>
    <n v="-43.36"/>
    <x v="0"/>
    <s v="HIGHTECH"/>
    <s v="HIGHTECH -- COMMERCIAL MACHINERY &amp; COMPUTER EQUIPMENT"/>
    <s v="OtherBOOKINGS"/>
    <s v="Q12013"/>
  </r>
  <r>
    <x v="4"/>
    <x v="2"/>
    <s v="CONTENT AND CASE MGMT"/>
    <x v="5"/>
    <s v="XPRESSION"/>
    <s v="Doc Sci"/>
    <s v="456-101-531"/>
    <s v="IIG EMEA BENELUX AREA"/>
    <s v="IIG EMEA BELGIUM 1 DISTRICT"/>
    <s v="MARK RATTLEY"/>
    <s v="JOOST DE BOT"/>
    <s v="IIG EMEA NORTH DIVISION"/>
    <x v="22"/>
    <n v="71015"/>
    <x v="31"/>
    <x v="32"/>
    <x v="33"/>
    <s v="Belgium"/>
    <s v="Belgium"/>
    <x v="0"/>
    <s v="ZOR"/>
    <n v="2678158"/>
    <m/>
    <x v="36"/>
    <x v="31"/>
    <m/>
    <m/>
    <s v="J.C. FLOWERS &amp; CO. LLC"/>
    <n v="131329059"/>
    <x v="31"/>
    <s v="DXP"/>
    <n v="1"/>
    <s v="Direct"/>
    <s v="EMC Sale"/>
    <s v="Y"/>
    <s v="Direct Reseller"/>
    <s v="Alliances"/>
    <s v="OTHER CHANNEL"/>
    <d v="2013-03-31T00:00:00"/>
    <x v="3"/>
    <d v="2013-03-31T00:00:00"/>
    <n v="3"/>
    <m/>
    <m/>
    <m/>
    <n v="4349.8"/>
    <x v="0"/>
    <s v="FINSERV"/>
    <s v="FINSERV -- SPECIALTY FINANCIAL"/>
    <s v="BeneluxBOOKINGS"/>
    <s v="Q12013"/>
  </r>
  <r>
    <x v="2"/>
    <x v="0"/>
    <s v="CONTENT AND CASE MGMT"/>
    <x v="5"/>
    <s v="XPRESSION"/>
    <s v="Doc Sci"/>
    <s v="456-101-531"/>
    <s v="IIG EMEA FRANCE AREA"/>
    <s v="IIG EMEA FRANCE 1 DISTRICT"/>
    <s v="STEPHANE BARBERET"/>
    <s v="JACQUES PADIOLEAU"/>
    <s v="IIG EMEA SOUTH DIVISION"/>
    <x v="74"/>
    <n v="12677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1"/>
    <s v="Indirect"/>
    <s v="EMC Sale"/>
    <s v="N"/>
    <m/>
    <m/>
    <s v="DIRECT"/>
    <d v="2013-03-29T00:00:00"/>
    <x v="3"/>
    <d v="2013-03-31T00:00:00"/>
    <n v="3"/>
    <m/>
    <m/>
    <m/>
    <n v="6050.21"/>
    <x v="0"/>
    <s v="TME"/>
    <s v="TME -- PUBLISHING"/>
    <s v="FranceBOOKINGS"/>
    <s v="Q12013"/>
  </r>
  <r>
    <x v="2"/>
    <x v="0"/>
    <s v="CONTENT AND CASE MGMT"/>
    <x v="5"/>
    <s v="XPRESSION"/>
    <s v="Doc Sci"/>
    <s v="456-101-531"/>
    <s v="IIG EMEA FRANCE AREA"/>
    <s v="IIG EMEA FRANCE 1 DISTRICT"/>
    <s v="STEPHANE BARBERET"/>
    <s v="JACQUES PADIOLEAU"/>
    <s v="IIG EMEA SOUTH DIVISION"/>
    <x v="75"/>
    <n v="5076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1"/>
    <s v="Indirect"/>
    <s v="EMC Sale"/>
    <s v="N"/>
    <m/>
    <m/>
    <s v="DIRECT"/>
    <d v="2013-03-29T00:00:00"/>
    <x v="5"/>
    <d v="2013-03-29T00:00:00"/>
    <n v="3"/>
    <m/>
    <m/>
    <m/>
    <n v="6050.21"/>
    <x v="0"/>
    <s v="TME"/>
    <s v="TME -- PUBLISHING"/>
    <s v="FranceBOOKINGS"/>
    <s v="Q12013"/>
  </r>
  <r>
    <x v="2"/>
    <x v="0"/>
    <s v="CONTENT AND CASE MGMT"/>
    <x v="5"/>
    <s v="XPRESSION"/>
    <s v="Doc Sci"/>
    <s v="456-101-531"/>
    <s v="IIG EMEA FRANCE AREA"/>
    <s v="IIG EMEA FRANCE 1 DISTRICT"/>
    <s v="STEPHANE BARBERET"/>
    <s v="JACQUES PADIOLEAU"/>
    <s v="IIG EMEA SOUTH DIVISION"/>
    <x v="75"/>
    <n v="5076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-1"/>
    <s v="Indirect"/>
    <s v="EMC Sale"/>
    <s v="N"/>
    <m/>
    <m/>
    <s v="DIRECT"/>
    <d v="2013-03-29T00:00:00"/>
    <x v="3"/>
    <d v="2013-03-31T00:00:00"/>
    <n v="3"/>
    <m/>
    <m/>
    <m/>
    <n v="-6050.21"/>
    <x v="0"/>
    <s v="TME"/>
    <s v="TME -- PUBLISHING"/>
    <s v="FranceBOOKINGS"/>
    <s v="Q12013"/>
  </r>
  <r>
    <x v="5"/>
    <x v="2"/>
    <s v="CONTENT AND CASE MGMT"/>
    <x v="5"/>
    <s v="XPRESSION"/>
    <s v="Doc Sci"/>
    <s v="456-101-531"/>
    <s v="IIG EMEA UK/IRELAND AREA"/>
    <s v="IIG EMEA UK/IRELAND 1 DISTRICT"/>
    <s v="MARK RATTLEY"/>
    <s v="MARK RATTLEY"/>
    <s v="IIG EMEA NORTH DIVISION"/>
    <x v="76"/>
    <n v="118312"/>
    <x v="123"/>
    <x v="130"/>
    <x v="151"/>
    <s v="United Kingdom"/>
    <s v="United Kingdom"/>
    <x v="0"/>
    <s v="ZOR"/>
    <n v="2110083"/>
    <m/>
    <x v="182"/>
    <x v="167"/>
    <m/>
    <m/>
    <s v="THE SAGE GROUP PLC."/>
    <n v="399061407"/>
    <x v="167"/>
    <s v="DXP"/>
    <n v="1"/>
    <s v="Direct"/>
    <s v="EMC Sale"/>
    <s v="N"/>
    <m/>
    <m/>
    <s v="DIRECT"/>
    <d v="2012-12-31T00:00:00"/>
    <x v="46"/>
    <d v="2013-02-12T00:00:00"/>
    <n v="2"/>
    <m/>
    <m/>
    <m/>
    <n v="6437.16"/>
    <x v="0"/>
    <s v="SERVICES"/>
    <s v="SERVICES -- CONSULTING"/>
    <s v="UK&amp;IBOOKINGS"/>
    <s v="Q12013"/>
  </r>
  <r>
    <x v="5"/>
    <x v="2"/>
    <s v="CONTENT AND CASE MGMT"/>
    <x v="5"/>
    <s v="XPRESSION"/>
    <s v="Doc Sci"/>
    <s v="456-101-531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1"/>
    <s v="Indirect"/>
    <s v="EMC Sale"/>
    <s v="N"/>
    <m/>
    <m/>
    <s v="DIRECT"/>
    <d v="2013-03-29T00:00:00"/>
    <x v="5"/>
    <d v="2013-03-29T00:00:00"/>
    <n v="3"/>
    <m/>
    <m/>
    <m/>
    <n v="4349.8"/>
    <x v="0"/>
    <s v="FINSERV"/>
    <s v="FINSERV -- BANKING"/>
    <s v="UK&amp;IBOOKINGS"/>
    <s v="Q12013"/>
  </r>
  <r>
    <x v="5"/>
    <x v="2"/>
    <s v="CONTENT AND CASE MGMT"/>
    <x v="5"/>
    <s v="XPRESSION"/>
    <s v="Doc Sci"/>
    <s v="456-101-531"/>
    <s v="IIG EMEA UK/IRELAND AREA"/>
    <s v="IIG EMEA UK/IRELAND QUOTA DISTRICT"/>
    <s v="MARK RATTLEY"/>
    <s v="UKI SMB - ESG QUOTA HOUSE"/>
    <s v="IIG EMEA NORTH DIVISION"/>
    <x v="21"/>
    <s v="D01754"/>
    <x v="123"/>
    <x v="130"/>
    <x v="151"/>
    <s v="United Kingdom"/>
    <s v="United Kingdom"/>
    <x v="0"/>
    <s v="ZOR"/>
    <n v="2110083"/>
    <m/>
    <x v="182"/>
    <x v="167"/>
    <m/>
    <m/>
    <s v="THE SAGE GROUP PLC."/>
    <n v="399061407"/>
    <x v="167"/>
    <s v="DXP"/>
    <n v="-1"/>
    <s v="Direct"/>
    <s v="EMC Sale"/>
    <s v="N"/>
    <m/>
    <m/>
    <s v="DIRECT"/>
    <d v="2012-12-31T00:00:00"/>
    <x v="46"/>
    <d v="2013-02-12T00:00:00"/>
    <n v="2"/>
    <m/>
    <m/>
    <m/>
    <n v="-6437.16"/>
    <x v="0"/>
    <s v="SERVICES"/>
    <s v="SERVICES -- CONSULTING"/>
    <s v="UK&amp;IBOOKINGS"/>
    <s v="Q12013"/>
  </r>
  <r>
    <x v="13"/>
    <x v="3"/>
    <s v="CONTENT AND CASE MGMT"/>
    <x v="5"/>
    <s v="XPRESSION"/>
    <s v="Doc Sci"/>
    <s v="456-101-532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35"/>
    <d v="2013-03-15T00:00:00"/>
    <n v="3"/>
    <m/>
    <m/>
    <m/>
    <n v="-29.36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32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19"/>
    <d v="2013-03-21T00:00:00"/>
    <n v="3"/>
    <m/>
    <m/>
    <m/>
    <n v="29.36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32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26"/>
    <d v="2013-03-19T00:00:00"/>
    <n v="3"/>
    <m/>
    <m/>
    <m/>
    <n v="73.12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32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4"/>
    <d v="2013-03-25T00:00:00"/>
    <n v="3"/>
    <m/>
    <m/>
    <m/>
    <n v="-73.12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54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35"/>
    <d v="2013-03-15T00:00:00"/>
    <n v="3"/>
    <m/>
    <m/>
    <m/>
    <n v="-37.020000000000003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54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19"/>
    <d v="2013-03-21T00:00:00"/>
    <n v="3"/>
    <m/>
    <m/>
    <m/>
    <n v="37.020000000000003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54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26"/>
    <d v="2013-03-19T00:00:00"/>
    <n v="3"/>
    <m/>
    <m/>
    <m/>
    <n v="92.23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54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4"/>
    <d v="2013-03-25T00:00:00"/>
    <n v="3"/>
    <m/>
    <m/>
    <m/>
    <n v="-92.23"/>
    <x v="0"/>
    <s v="HIGHTECH"/>
    <s v="HIGHTECH -- COMMERCIAL MACHINERY &amp; COMPUTER EQUIPMENT"/>
    <s v="OtherBOOKINGS"/>
    <s v="Q12013"/>
  </r>
  <r>
    <x v="4"/>
    <x v="2"/>
    <s v="CONTENT AND CASE MGMT"/>
    <x v="5"/>
    <s v="XPRESSION"/>
    <s v="Doc Sci"/>
    <s v="456-101-554"/>
    <s v="IIG EMEA BENELUX AREA"/>
    <s v="IIG EMEA BELGIUM 1 DISTRICT"/>
    <s v="MARK RATTLEY"/>
    <s v="JOOST DE BOT"/>
    <s v="IIG EMEA NORTH DIVISION"/>
    <x v="22"/>
    <n v="71015"/>
    <x v="31"/>
    <x v="32"/>
    <x v="33"/>
    <s v="Belgium"/>
    <s v="Belgium"/>
    <x v="0"/>
    <s v="ZOR"/>
    <n v="2678158"/>
    <m/>
    <x v="36"/>
    <x v="31"/>
    <m/>
    <m/>
    <s v="J.C. FLOWERS &amp; CO. LLC"/>
    <n v="131329059"/>
    <x v="31"/>
    <s v="DXP"/>
    <n v="3"/>
    <s v="Direct"/>
    <s v="EMC Sale"/>
    <s v="Y"/>
    <s v="Direct Reseller"/>
    <s v="Alliances"/>
    <s v="OTHER CHANNEL"/>
    <d v="2013-03-31T00:00:00"/>
    <x v="3"/>
    <d v="2013-03-31T00:00:00"/>
    <n v="3"/>
    <m/>
    <m/>
    <m/>
    <n v="5218.2"/>
    <x v="0"/>
    <s v="FINSERV"/>
    <s v="FINSERV -- SPECIALTY FINANCIAL"/>
    <s v="BeneluxBOOKINGS"/>
    <s v="Q12013"/>
  </r>
  <r>
    <x v="2"/>
    <x v="0"/>
    <s v="CONTENT AND CASE MGMT"/>
    <x v="5"/>
    <s v="XPRESSION"/>
    <s v="Doc Sci"/>
    <s v="456-101-554"/>
    <s v="IIG EMEA FRANCE AREA"/>
    <s v="IIG EMEA FRANCE 1 DISTRICT"/>
    <s v="STEPHANE BARBERET"/>
    <s v="JACQUES PADIOLEAU"/>
    <s v="IIG EMEA SOUTH DIVISION"/>
    <x v="74"/>
    <n v="12677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1"/>
    <s v="Indirect"/>
    <s v="EMC Sale"/>
    <s v="N"/>
    <m/>
    <m/>
    <s v="DIRECT"/>
    <d v="2013-03-29T00:00:00"/>
    <x v="3"/>
    <d v="2013-03-31T00:00:00"/>
    <n v="3"/>
    <m/>
    <m/>
    <m/>
    <n v="2420.6"/>
    <x v="0"/>
    <s v="TME"/>
    <s v="TME -- PUBLISHING"/>
    <s v="FranceBOOKINGS"/>
    <s v="Q12013"/>
  </r>
  <r>
    <x v="2"/>
    <x v="0"/>
    <s v="CONTENT AND CASE MGMT"/>
    <x v="5"/>
    <s v="XPRESSION"/>
    <s v="Doc Sci"/>
    <s v="456-101-554"/>
    <s v="IIG EMEA FRANCE AREA"/>
    <s v="IIG EMEA FRANCE 1 DISTRICT"/>
    <s v="STEPHANE BARBERET"/>
    <s v="JACQUES PADIOLEAU"/>
    <s v="IIG EMEA SOUTH DIVISION"/>
    <x v="75"/>
    <n v="5076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1"/>
    <s v="Indirect"/>
    <s v="EMC Sale"/>
    <s v="N"/>
    <m/>
    <m/>
    <s v="DIRECT"/>
    <d v="2013-03-29T00:00:00"/>
    <x v="5"/>
    <d v="2013-03-29T00:00:00"/>
    <n v="3"/>
    <m/>
    <m/>
    <m/>
    <n v="2420.6"/>
    <x v="0"/>
    <s v="TME"/>
    <s v="TME -- PUBLISHING"/>
    <s v="FranceBOOKINGS"/>
    <s v="Q12013"/>
  </r>
  <r>
    <x v="2"/>
    <x v="0"/>
    <s v="CONTENT AND CASE MGMT"/>
    <x v="5"/>
    <s v="XPRESSION"/>
    <s v="Doc Sci"/>
    <s v="456-101-554"/>
    <s v="IIG EMEA FRANCE AREA"/>
    <s v="IIG EMEA FRANCE 1 DISTRICT"/>
    <s v="STEPHANE BARBERET"/>
    <s v="JACQUES PADIOLEAU"/>
    <s v="IIG EMEA SOUTH DIVISION"/>
    <x v="75"/>
    <n v="5076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-1"/>
    <s v="Indirect"/>
    <s v="EMC Sale"/>
    <s v="N"/>
    <m/>
    <m/>
    <s v="DIRECT"/>
    <d v="2013-03-29T00:00:00"/>
    <x v="3"/>
    <d v="2013-03-31T00:00:00"/>
    <n v="3"/>
    <m/>
    <m/>
    <m/>
    <n v="-2420.6"/>
    <x v="0"/>
    <s v="TME"/>
    <s v="TME -- PUBLISHING"/>
    <s v="FranceBOOKINGS"/>
    <s v="Q12013"/>
  </r>
  <r>
    <x v="5"/>
    <x v="2"/>
    <s v="CONTENT AND CASE MGMT"/>
    <x v="5"/>
    <s v="XPRESSION"/>
    <s v="Doc Sci"/>
    <s v="456-101-554"/>
    <s v="IIG EMEA UK/IRELAND AREA"/>
    <s v="IIG EMEA UK/IRELAND 1 DISTRICT"/>
    <s v="MARK RATTLEY"/>
    <s v="MARK RATTLEY"/>
    <s v="IIG EMEA NORTH DIVISION"/>
    <x v="76"/>
    <n v="118312"/>
    <x v="123"/>
    <x v="130"/>
    <x v="151"/>
    <s v="United Kingdom"/>
    <s v="United Kingdom"/>
    <x v="0"/>
    <s v="ZOR"/>
    <n v="2110083"/>
    <m/>
    <x v="182"/>
    <x v="167"/>
    <m/>
    <m/>
    <s v="THE SAGE GROUP PLC."/>
    <n v="399061407"/>
    <x v="167"/>
    <s v="DXP"/>
    <n v="4"/>
    <s v="Direct"/>
    <s v="EMC Sale"/>
    <s v="N"/>
    <m/>
    <m/>
    <s v="DIRECT"/>
    <d v="2012-12-31T00:00:00"/>
    <x v="46"/>
    <d v="2013-02-12T00:00:00"/>
    <n v="2"/>
    <m/>
    <m/>
    <m/>
    <n v="5161.5200000000004"/>
    <x v="0"/>
    <s v="SERVICES"/>
    <s v="SERVICES -- CONSULTING"/>
    <s v="UK&amp;IBOOKINGS"/>
    <s v="Q12013"/>
  </r>
  <r>
    <x v="5"/>
    <x v="2"/>
    <s v="CONTENT AND CASE MGMT"/>
    <x v="5"/>
    <s v="XPRESSION"/>
    <s v="Doc Sci"/>
    <s v="456-101-554"/>
    <s v="IIG EMEA UK/IRELAND AREA"/>
    <s v="IIG EMEA UK/IRELAND QUOTA DISTRICT"/>
    <s v="MARK RATTLEY"/>
    <s v="UKI SMB - ESG QUOTA HOUSE"/>
    <s v="IIG EMEA NORTH DIVISION"/>
    <x v="21"/>
    <s v="D01754"/>
    <x v="123"/>
    <x v="130"/>
    <x v="151"/>
    <s v="United Kingdom"/>
    <s v="United Kingdom"/>
    <x v="0"/>
    <s v="ZOR"/>
    <n v="2110083"/>
    <m/>
    <x v="182"/>
    <x v="167"/>
    <m/>
    <m/>
    <s v="THE SAGE GROUP PLC."/>
    <n v="399061407"/>
    <x v="167"/>
    <s v="DXP"/>
    <n v="-4"/>
    <s v="Direct"/>
    <s v="EMC Sale"/>
    <s v="N"/>
    <m/>
    <m/>
    <s v="DIRECT"/>
    <d v="2012-12-31T00:00:00"/>
    <x v="46"/>
    <d v="2013-02-12T00:00:00"/>
    <n v="2"/>
    <m/>
    <m/>
    <m/>
    <n v="-5161.5200000000004"/>
    <x v="0"/>
    <s v="SERVICES"/>
    <s v="SERVICES -- CONSULTING"/>
    <s v="UK&amp;IBOOKINGS"/>
    <s v="Q12013"/>
  </r>
  <r>
    <x v="4"/>
    <x v="2"/>
    <s v="CONTENT AND CASE MGMT"/>
    <x v="5"/>
    <s v="XPRESSION"/>
    <s v="Doc Sci"/>
    <s v="456-101-555"/>
    <s v="IIG EMEA BENELUX AREA"/>
    <s v="IIG EMEA BELGIUM 1 DISTRICT"/>
    <s v="MARK RATTLEY"/>
    <s v="JOOST DE BOT"/>
    <s v="IIG EMEA NORTH DIVISION"/>
    <x v="22"/>
    <n v="71015"/>
    <x v="31"/>
    <x v="32"/>
    <x v="33"/>
    <s v="Belgium"/>
    <s v="Belgium"/>
    <x v="0"/>
    <s v="ZOR"/>
    <n v="2678158"/>
    <m/>
    <x v="36"/>
    <x v="31"/>
    <m/>
    <m/>
    <s v="J.C. FLOWERS &amp; CO. LLC"/>
    <n v="131329059"/>
    <x v="31"/>
    <s v="DXP"/>
    <n v="1"/>
    <s v="Direct"/>
    <s v="EMC Sale"/>
    <s v="Y"/>
    <s v="Direct Reseller"/>
    <s v="Alliances"/>
    <s v="OTHER CHANNEL"/>
    <d v="2013-03-31T00:00:00"/>
    <x v="3"/>
    <d v="2013-03-31T00:00:00"/>
    <n v="3"/>
    <m/>
    <m/>
    <m/>
    <n v="869.7"/>
    <x v="0"/>
    <s v="FINSERV"/>
    <s v="FINSERV -- SPECIALTY FINANCIAL"/>
    <s v="BeneluxBOOKINGS"/>
    <s v="Q12013"/>
  </r>
  <r>
    <x v="2"/>
    <x v="0"/>
    <s v="CONTENT AND CASE MGMT"/>
    <x v="5"/>
    <s v="XPRESSION"/>
    <s v="Doc Sci"/>
    <s v="456-101-555"/>
    <s v="IIG EMEA FRANCE AREA"/>
    <s v="IIG EMEA FRANCE 1 DISTRICT"/>
    <s v="STEPHANE BARBERET"/>
    <s v="JACQUES PADIOLEAU"/>
    <s v="IIG EMEA SOUTH DIVISION"/>
    <x v="74"/>
    <n v="12677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1"/>
    <s v="Indirect"/>
    <s v="EMC Sale"/>
    <s v="N"/>
    <m/>
    <m/>
    <s v="DIRECT"/>
    <d v="2013-03-29T00:00:00"/>
    <x v="3"/>
    <d v="2013-03-31T00:00:00"/>
    <n v="3"/>
    <m/>
    <m/>
    <m/>
    <n v="1210.3"/>
    <x v="0"/>
    <s v="TME"/>
    <s v="TME -- PUBLISHING"/>
    <s v="FranceBOOKINGS"/>
    <s v="Q12013"/>
  </r>
  <r>
    <x v="2"/>
    <x v="0"/>
    <s v="CONTENT AND CASE MGMT"/>
    <x v="5"/>
    <s v="XPRESSION"/>
    <s v="Doc Sci"/>
    <s v="456-101-555"/>
    <s v="IIG EMEA FRANCE AREA"/>
    <s v="IIG EMEA FRANCE 1 DISTRICT"/>
    <s v="STEPHANE BARBERET"/>
    <s v="JACQUES PADIOLEAU"/>
    <s v="IIG EMEA SOUTH DIVISION"/>
    <x v="75"/>
    <n v="5076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1"/>
    <s v="Indirect"/>
    <s v="EMC Sale"/>
    <s v="N"/>
    <m/>
    <m/>
    <s v="DIRECT"/>
    <d v="2013-03-29T00:00:00"/>
    <x v="5"/>
    <d v="2013-03-29T00:00:00"/>
    <n v="3"/>
    <m/>
    <m/>
    <m/>
    <n v="1210.3"/>
    <x v="0"/>
    <s v="TME"/>
    <s v="TME -- PUBLISHING"/>
    <s v="FranceBOOKINGS"/>
    <s v="Q12013"/>
  </r>
  <r>
    <x v="2"/>
    <x v="0"/>
    <s v="CONTENT AND CASE MGMT"/>
    <x v="5"/>
    <s v="XPRESSION"/>
    <s v="Doc Sci"/>
    <s v="456-101-555"/>
    <s v="IIG EMEA FRANCE AREA"/>
    <s v="IIG EMEA FRANCE 1 DISTRICT"/>
    <s v="STEPHANE BARBERET"/>
    <s v="JACQUES PADIOLEAU"/>
    <s v="IIG EMEA SOUTH DIVISION"/>
    <x v="75"/>
    <n v="5076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-1"/>
    <s v="Indirect"/>
    <s v="EMC Sale"/>
    <s v="N"/>
    <m/>
    <m/>
    <s v="DIRECT"/>
    <d v="2013-03-29T00:00:00"/>
    <x v="3"/>
    <d v="2013-03-31T00:00:00"/>
    <n v="3"/>
    <m/>
    <m/>
    <m/>
    <n v="-1210.3"/>
    <x v="0"/>
    <s v="TME"/>
    <s v="TME -- PUBLISHING"/>
    <s v="FranceBOOKINGS"/>
    <s v="Q12013"/>
  </r>
  <r>
    <x v="13"/>
    <x v="3"/>
    <s v="CONTENT AND CASE MGMT"/>
    <x v="5"/>
    <s v="XPRESSION"/>
    <s v="Doc Sci"/>
    <s v="456-101-560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35"/>
    <d v="2013-03-15T00:00:00"/>
    <n v="3"/>
    <m/>
    <m/>
    <m/>
    <n v="-17.7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60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19"/>
    <d v="2013-03-21T00:00:00"/>
    <n v="3"/>
    <m/>
    <m/>
    <m/>
    <n v="17.7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60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26"/>
    <d v="2013-03-19T00:00:00"/>
    <n v="3"/>
    <m/>
    <m/>
    <m/>
    <n v="44.07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60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4"/>
    <d v="2013-03-25T00:00:00"/>
    <n v="3"/>
    <m/>
    <m/>
    <m/>
    <n v="-44.07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92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35"/>
    <d v="2013-03-15T00:00:00"/>
    <n v="3"/>
    <m/>
    <m/>
    <m/>
    <n v="-20.51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92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19"/>
    <d v="2013-03-21T00:00:00"/>
    <n v="3"/>
    <m/>
    <m/>
    <m/>
    <n v="20.51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92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26"/>
    <d v="2013-03-19T00:00:00"/>
    <n v="3"/>
    <m/>
    <m/>
    <m/>
    <n v="51.07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92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4"/>
    <d v="2013-03-25T00:00:00"/>
    <n v="3"/>
    <m/>
    <m/>
    <m/>
    <n v="-51.07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93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35"/>
    <d v="2013-03-15T00:00:00"/>
    <n v="3"/>
    <m/>
    <m/>
    <m/>
    <n v="-20.48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93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19"/>
    <d v="2013-03-21T00:00:00"/>
    <n v="3"/>
    <m/>
    <m/>
    <m/>
    <n v="20.48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93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26"/>
    <d v="2013-03-19T00:00:00"/>
    <n v="3"/>
    <m/>
    <m/>
    <m/>
    <n v="51.01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93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4"/>
    <d v="2013-03-25T00:00:00"/>
    <n v="3"/>
    <m/>
    <m/>
    <m/>
    <n v="-51.01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94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35"/>
    <d v="2013-03-15T00:00:00"/>
    <n v="3"/>
    <m/>
    <m/>
    <m/>
    <n v="-20.6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94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19"/>
    <d v="2013-03-21T00:00:00"/>
    <n v="3"/>
    <m/>
    <m/>
    <m/>
    <n v="20.6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94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26"/>
    <d v="2013-03-19T00:00:00"/>
    <n v="3"/>
    <m/>
    <m/>
    <m/>
    <n v="51.3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6-101-594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4"/>
    <d v="2013-03-25T00:00:00"/>
    <n v="3"/>
    <m/>
    <m/>
    <m/>
    <n v="-51.3"/>
    <x v="0"/>
    <s v="HIGHTECH"/>
    <s v="HIGHTECH -- COMMERCIAL MACHINERY &amp; COMPUTER EQUIPMENT"/>
    <s v="OtherBOOKINGS"/>
    <s v="Q12013"/>
  </r>
  <r>
    <x v="5"/>
    <x v="2"/>
    <s v="CONTENT AND CASE MGMT"/>
    <x v="5"/>
    <s v="XPRESSION"/>
    <s v="Doc Sci"/>
    <s v="456-104-330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1"/>
    <s v="Indirect"/>
    <s v="EMC Sale"/>
    <s v="N"/>
    <m/>
    <m/>
    <s v="DIRECT"/>
    <d v="2013-03-29T00:00:00"/>
    <x v="5"/>
    <d v="2013-03-29T00:00:00"/>
    <n v="3"/>
    <m/>
    <m/>
    <m/>
    <n v="14500.21"/>
    <x v="0"/>
    <s v="FINSERV"/>
    <s v="FINSERV -- BANKING"/>
    <s v="UK&amp;IBOOKINGS"/>
    <s v="Q12013"/>
  </r>
  <r>
    <x v="5"/>
    <x v="2"/>
    <s v="CONTENT AND CASE MGMT"/>
    <x v="5"/>
    <s v="XPRESSION"/>
    <s v="Doc Sci"/>
    <s v="456-104-331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100"/>
    <s v="Indirect"/>
    <s v="EMC Sale"/>
    <s v="N"/>
    <m/>
    <m/>
    <s v="DIRECT"/>
    <d v="2013-03-29T00:00:00"/>
    <x v="5"/>
    <d v="2013-03-29T00:00:00"/>
    <n v="3"/>
    <m/>
    <m/>
    <m/>
    <n v="11570.01"/>
    <x v="0"/>
    <s v="FINSERV"/>
    <s v="FINSERV -- BANKING"/>
    <s v="UK&amp;IBOOKINGS"/>
    <s v="Q12013"/>
  </r>
  <r>
    <x v="13"/>
    <x v="3"/>
    <s v="CONTENT AND CASE MGMT"/>
    <x v="5"/>
    <s v="XPRESSION"/>
    <s v="Doc Sci"/>
    <s v="457-100-300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35"/>
    <d v="2013-03-15T00:00:00"/>
    <n v="3"/>
    <m/>
    <m/>
    <m/>
    <n v="-211.07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7-100-300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19"/>
    <d v="2013-03-21T00:00:00"/>
    <n v="3"/>
    <m/>
    <m/>
    <m/>
    <n v="211.07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7-100-300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26"/>
    <d v="2013-03-19T00:00:00"/>
    <n v="3"/>
    <m/>
    <m/>
    <m/>
    <n v="525.67999999999995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7-100-300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4"/>
    <d v="2013-03-25T00:00:00"/>
    <n v="3"/>
    <m/>
    <m/>
    <m/>
    <n v="-525.67999999999995"/>
    <x v="0"/>
    <s v="HIGHTECH"/>
    <s v="HIGHTECH -- COMMERCIAL MACHINERY &amp; COMPUTER EQUIPMENT"/>
    <s v="OtherBOOKINGS"/>
    <s v="Q12013"/>
  </r>
  <r>
    <x v="4"/>
    <x v="2"/>
    <s v="CONTENT AND CASE MGMT"/>
    <x v="5"/>
    <s v="XPRESSION"/>
    <s v="Doc Sci"/>
    <s v="457-100-300"/>
    <s v="IIG EMEA BENELUX AREA"/>
    <s v="IIG EMEA BELGIUM 1 DISTRICT"/>
    <s v="MARK RATTLEY"/>
    <s v="JOOST DE BOT"/>
    <s v="IIG EMEA NORTH DIVISION"/>
    <x v="22"/>
    <n v="71015"/>
    <x v="31"/>
    <x v="32"/>
    <x v="33"/>
    <s v="Belgium"/>
    <s v="Belgium"/>
    <x v="0"/>
    <s v="ZOR"/>
    <n v="2678158"/>
    <m/>
    <x v="36"/>
    <x v="31"/>
    <m/>
    <m/>
    <s v="J.C. FLOWERS &amp; CO. LLC"/>
    <n v="131329059"/>
    <x v="31"/>
    <s v="DXP"/>
    <n v="1"/>
    <s v="Direct"/>
    <s v="EMC Sale"/>
    <s v="Y"/>
    <s v="Direct Reseller"/>
    <s v="Alliances"/>
    <s v="OTHER CHANNEL"/>
    <d v="2013-03-31T00:00:00"/>
    <x v="3"/>
    <d v="2013-03-31T00:00:00"/>
    <n v="3"/>
    <m/>
    <m/>
    <m/>
    <n v="52200.25"/>
    <x v="0"/>
    <s v="FINSERV"/>
    <s v="FINSERV -- SPECIALTY FINANCIAL"/>
    <s v="BeneluxBOOKINGS"/>
    <s v="Q12013"/>
  </r>
  <r>
    <x v="4"/>
    <x v="2"/>
    <s v="CONTENT AND CASE MGMT"/>
    <x v="5"/>
    <s v="XPRESSION"/>
    <s v="Doc Sci"/>
    <s v="457-100-300"/>
    <s v="IIG EMEA BENELUX AREA"/>
    <s v="IIG EMEA HOLLAND 1 DISTRICT"/>
    <s v="MARK RATTLEY"/>
    <s v="JOOST DE BOT"/>
    <s v="IIG EMEA NORTH DIVISION"/>
    <x v="19"/>
    <n v="110701"/>
    <x v="124"/>
    <x v="131"/>
    <x v="152"/>
    <s v="Netherlands"/>
    <s v="Netherlands"/>
    <x v="5"/>
    <s v="SA-SALE-NL"/>
    <n v="1862049"/>
    <s v="R24 - SaleOPS-Misc REV ADJ"/>
    <x v="183"/>
    <x v="168"/>
    <s v="RFBU - G/L Account Document"/>
    <s v="R24 - SaleOPS-Misc REV ADJ"/>
    <s v="STICHTING ING AANDELEN"/>
    <n v="411836781"/>
    <x v="168"/>
    <s v="Order Capture Quotes"/>
    <n v="0"/>
    <s v="Direct"/>
    <m/>
    <s v="N"/>
    <m/>
    <m/>
    <s v="DIRECT"/>
    <d v="2012-03-27T00:00:00"/>
    <x v="38"/>
    <d v="2013-01-31T00:00:00"/>
    <n v="1"/>
    <m/>
    <m/>
    <m/>
    <n v="-27430.03"/>
    <x v="0"/>
    <s v="FINSERV"/>
    <s v="FINSERV -- INSURANCE"/>
    <s v="BeneluxBOOKINGS"/>
    <s v="Q12013"/>
  </r>
  <r>
    <x v="2"/>
    <x v="0"/>
    <s v="CONTENT AND CASE MGMT"/>
    <x v="5"/>
    <s v="XPRESSION"/>
    <s v="Doc Sci"/>
    <s v="457-100-300"/>
    <s v="IIG EMEA FRANCE AREA"/>
    <s v="IIG EMEA FRANCE 1 DISTRICT"/>
    <s v="STEPHANE BARBERET"/>
    <s v="JACQUES PADIOLEAU"/>
    <s v="IIG EMEA SOUTH DIVISION"/>
    <x v="74"/>
    <n v="12677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1"/>
    <s v="Indirect"/>
    <s v="EMC Sale"/>
    <s v="N"/>
    <m/>
    <m/>
    <s v="DIRECT"/>
    <d v="2013-03-29T00:00:00"/>
    <x v="3"/>
    <d v="2013-03-31T00:00:00"/>
    <n v="3"/>
    <m/>
    <m/>
    <m/>
    <n v="72605.070000000007"/>
    <x v="0"/>
    <s v="TME"/>
    <s v="TME -- PUBLISHING"/>
    <s v="FranceBOOKINGS"/>
    <s v="Q12013"/>
  </r>
  <r>
    <x v="2"/>
    <x v="0"/>
    <s v="CONTENT AND CASE MGMT"/>
    <x v="5"/>
    <s v="XPRESSION"/>
    <s v="Doc Sci"/>
    <s v="457-100-300"/>
    <s v="IIG EMEA FRANCE AREA"/>
    <s v="IIG EMEA FRANCE 1 DISTRICT"/>
    <s v="STEPHANE BARBERET"/>
    <s v="JACQUES PADIOLEAU"/>
    <s v="IIG EMEA SOUTH DIVISION"/>
    <x v="75"/>
    <n v="5076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1"/>
    <s v="Indirect"/>
    <s v="EMC Sale"/>
    <s v="N"/>
    <m/>
    <m/>
    <s v="DIRECT"/>
    <d v="2013-03-29T00:00:00"/>
    <x v="5"/>
    <d v="2013-03-29T00:00:00"/>
    <n v="3"/>
    <m/>
    <m/>
    <m/>
    <n v="72605.070000000007"/>
    <x v="0"/>
    <s v="TME"/>
    <s v="TME -- PUBLISHING"/>
    <s v="FranceBOOKINGS"/>
    <s v="Q12013"/>
  </r>
  <r>
    <x v="2"/>
    <x v="0"/>
    <s v="CONTENT AND CASE MGMT"/>
    <x v="5"/>
    <s v="XPRESSION"/>
    <s v="Doc Sci"/>
    <s v="457-100-300"/>
    <s v="IIG EMEA FRANCE AREA"/>
    <s v="IIG EMEA FRANCE 1 DISTRICT"/>
    <s v="STEPHANE BARBERET"/>
    <s v="JACQUES PADIOLEAU"/>
    <s v="IIG EMEA SOUTH DIVISION"/>
    <x v="75"/>
    <n v="5076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-1"/>
    <s v="Indirect"/>
    <s v="EMC Sale"/>
    <s v="N"/>
    <m/>
    <m/>
    <s v="DIRECT"/>
    <d v="2013-03-29T00:00:00"/>
    <x v="3"/>
    <d v="2013-03-31T00:00:00"/>
    <n v="3"/>
    <m/>
    <m/>
    <m/>
    <n v="-72605.070000000007"/>
    <x v="0"/>
    <s v="TME"/>
    <s v="TME -- PUBLISHING"/>
    <s v="FranceBOOKINGS"/>
    <s v="Q12013"/>
  </r>
  <r>
    <x v="11"/>
    <x v="0"/>
    <s v="CONTENT AND CASE MGMT"/>
    <x v="5"/>
    <s v="XPRESSION"/>
    <s v="Doc Sci"/>
    <s v="457-100-300"/>
    <s v="IIG EMEA ITALY AREA"/>
    <s v="IIG EMEA ITALY DISTRICT"/>
    <s v="STEPHANE BARBERET"/>
    <s v="CHRISTIAN DAVERSA"/>
    <s v="IIG EMEA SOUTH DIVISION"/>
    <x v="25"/>
    <n v="117985"/>
    <x v="20"/>
    <x v="20"/>
    <x v="20"/>
    <s v="Italy"/>
    <s v="Italy"/>
    <x v="0"/>
    <s v="ZOR"/>
    <n v="2659590"/>
    <m/>
    <x v="23"/>
    <x v="18"/>
    <m/>
    <m/>
    <s v="UNICREDIT SPA"/>
    <n v="428569479"/>
    <x v="18"/>
    <s v="DXP"/>
    <n v="1"/>
    <s v="Direct"/>
    <s v="EMC Sale"/>
    <s v="N"/>
    <m/>
    <m/>
    <s v="DIRECT"/>
    <d v="2013-02-22T00:00:00"/>
    <x v="15"/>
    <d v="2013-02-22T00:00:00"/>
    <n v="2"/>
    <m/>
    <m/>
    <m/>
    <n v="56875.06"/>
    <x v="0"/>
    <s v="FINSERV"/>
    <s v="FINSERV -- BANKING"/>
    <s v="ItalyBOOKINGS"/>
    <s v="Q12013"/>
  </r>
  <r>
    <x v="5"/>
    <x v="2"/>
    <s v="CONTENT AND CASE MGMT"/>
    <x v="5"/>
    <s v="XPRESSION"/>
    <s v="Doc Sci"/>
    <s v="457-100-300"/>
    <s v="IIG EMEA UK/IRELAND AREA"/>
    <s v="IIG EMEA UK/IRELAND 1 DISTRICT"/>
    <s v="MARK RATTLEY"/>
    <s v="MARK RATTLEY"/>
    <s v="IIG EMEA NORTH DIVISION"/>
    <x v="76"/>
    <n v="118312"/>
    <x v="123"/>
    <x v="130"/>
    <x v="151"/>
    <s v="United Kingdom"/>
    <s v="United Kingdom"/>
    <x v="0"/>
    <s v="ZOR"/>
    <n v="2110083"/>
    <m/>
    <x v="182"/>
    <x v="167"/>
    <m/>
    <m/>
    <s v="THE SAGE GROUP PLC."/>
    <n v="399061407"/>
    <x v="167"/>
    <s v="DXP"/>
    <n v="1"/>
    <s v="Direct"/>
    <s v="EMC Sale"/>
    <s v="N"/>
    <m/>
    <m/>
    <s v="DIRECT"/>
    <d v="2012-12-31T00:00:00"/>
    <x v="46"/>
    <d v="2013-02-12T00:00:00"/>
    <n v="2"/>
    <m/>
    <m/>
    <m/>
    <n v="77399.399999999994"/>
    <x v="0"/>
    <s v="SERVICES"/>
    <s v="SERVICES -- CONSULTING"/>
    <s v="UK&amp;IBOOKINGS"/>
    <s v="Q12013"/>
  </r>
  <r>
    <x v="5"/>
    <x v="2"/>
    <s v="CONTENT AND CASE MGMT"/>
    <x v="5"/>
    <s v="XPRESSION"/>
    <s v="Doc Sci"/>
    <s v="457-100-300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1"/>
    <s v="Indirect"/>
    <s v="EMC Sale"/>
    <s v="N"/>
    <m/>
    <m/>
    <s v="DIRECT"/>
    <d v="2013-03-29T00:00:00"/>
    <x v="5"/>
    <d v="2013-03-29T00:00:00"/>
    <n v="3"/>
    <m/>
    <m/>
    <m/>
    <n v="52491.45"/>
    <x v="0"/>
    <s v="FINSERV"/>
    <s v="FINSERV -- BANKING"/>
    <s v="UK&amp;IBOOKINGS"/>
    <s v="Q12013"/>
  </r>
  <r>
    <x v="5"/>
    <x v="2"/>
    <s v="CONTENT AND CASE MGMT"/>
    <x v="5"/>
    <s v="XPRESSION"/>
    <s v="Doc Sci"/>
    <s v="457-100-300"/>
    <s v="IIG EMEA UK/IRELAND AREA"/>
    <s v="IIG EMEA UK/IRELAND QUOTA DISTRICT"/>
    <s v="MARK RATTLEY"/>
    <s v="UKI SMB - ESG QUOTA HOUSE"/>
    <s v="IIG EMEA NORTH DIVISION"/>
    <x v="21"/>
    <s v="D01754"/>
    <x v="123"/>
    <x v="130"/>
    <x v="151"/>
    <s v="United Kingdom"/>
    <s v="United Kingdom"/>
    <x v="0"/>
    <s v="ZOR"/>
    <n v="2110083"/>
    <m/>
    <x v="182"/>
    <x v="167"/>
    <m/>
    <m/>
    <s v="THE SAGE GROUP PLC."/>
    <n v="399061407"/>
    <x v="167"/>
    <s v="DXP"/>
    <n v="-1"/>
    <s v="Direct"/>
    <s v="EMC Sale"/>
    <s v="N"/>
    <m/>
    <m/>
    <s v="DIRECT"/>
    <d v="2012-12-31T00:00:00"/>
    <x v="46"/>
    <d v="2013-02-12T00:00:00"/>
    <n v="2"/>
    <m/>
    <m/>
    <m/>
    <n v="-77399.399999999994"/>
    <x v="0"/>
    <s v="SERVICES"/>
    <s v="SERVICES -- CONSULTING"/>
    <s v="UK&amp;IBOOKINGS"/>
    <s v="Q12013"/>
  </r>
  <r>
    <x v="13"/>
    <x v="3"/>
    <s v="CONTENT AND CASE MGMT"/>
    <x v="5"/>
    <s v="XPRESSION"/>
    <s v="Doc Sci"/>
    <s v="457-100-301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35"/>
    <d v="2013-03-15T00:00:00"/>
    <n v="3"/>
    <m/>
    <m/>
    <m/>
    <n v="-143.68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7-100-301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19"/>
    <d v="2013-03-21T00:00:00"/>
    <n v="3"/>
    <m/>
    <m/>
    <m/>
    <n v="143.68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7-100-301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26"/>
    <d v="2013-03-19T00:00:00"/>
    <n v="3"/>
    <m/>
    <m/>
    <m/>
    <n v="357.89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7-100-301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4"/>
    <d v="2013-03-25T00:00:00"/>
    <n v="3"/>
    <m/>
    <m/>
    <m/>
    <n v="-357.89"/>
    <x v="0"/>
    <s v="HIGHTECH"/>
    <s v="HIGHTECH -- COMMERCIAL MACHINERY &amp; COMPUTER EQUIPMENT"/>
    <s v="OtherBOOKINGS"/>
    <s v="Q12013"/>
  </r>
  <r>
    <x v="4"/>
    <x v="2"/>
    <s v="CONTENT AND CASE MGMT"/>
    <x v="5"/>
    <s v="XPRESSION"/>
    <s v="Doc Sci"/>
    <s v="457-100-301"/>
    <s v="IIG EMEA BENELUX AREA"/>
    <s v="IIG EMEA BELGIUM 1 DISTRICT"/>
    <s v="MARK RATTLEY"/>
    <s v="JOOST DE BOT"/>
    <s v="IIG EMEA NORTH DIVISION"/>
    <x v="22"/>
    <n v="71015"/>
    <x v="31"/>
    <x v="32"/>
    <x v="33"/>
    <s v="Belgium"/>
    <s v="Belgium"/>
    <x v="0"/>
    <s v="ZOR"/>
    <n v="2678158"/>
    <m/>
    <x v="36"/>
    <x v="31"/>
    <m/>
    <m/>
    <s v="J.C. FLOWERS &amp; CO. LLC"/>
    <n v="131329059"/>
    <x v="31"/>
    <s v="DXP"/>
    <n v="3"/>
    <s v="Direct"/>
    <s v="EMC Sale"/>
    <s v="Y"/>
    <s v="Direct Reseller"/>
    <s v="Alliances"/>
    <s v="OTHER CHANNEL"/>
    <d v="2013-03-31T00:00:00"/>
    <x v="3"/>
    <d v="2013-03-31T00:00:00"/>
    <n v="3"/>
    <m/>
    <m/>
    <m/>
    <n v="62641.86"/>
    <x v="0"/>
    <s v="FINSERV"/>
    <s v="FINSERV -- SPECIALTY FINANCIAL"/>
    <s v="BeneluxBOOKINGS"/>
    <s v="Q12013"/>
  </r>
  <r>
    <x v="2"/>
    <x v="0"/>
    <s v="CONTENT AND CASE MGMT"/>
    <x v="5"/>
    <s v="XPRESSION"/>
    <s v="Doc Sci"/>
    <s v="457-100-301"/>
    <s v="IIG EMEA FRANCE AREA"/>
    <s v="IIG EMEA FRANCE 1 DISTRICT"/>
    <s v="STEPHANE BARBERET"/>
    <s v="JACQUES PADIOLEAU"/>
    <s v="IIG EMEA SOUTH DIVISION"/>
    <x v="74"/>
    <n v="12677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1"/>
    <s v="Indirect"/>
    <s v="EMC Sale"/>
    <s v="N"/>
    <m/>
    <m/>
    <s v="DIRECT"/>
    <d v="2013-03-29T00:00:00"/>
    <x v="3"/>
    <d v="2013-03-31T00:00:00"/>
    <n v="3"/>
    <m/>
    <m/>
    <m/>
    <n v="29042.03"/>
    <x v="0"/>
    <s v="TME"/>
    <s v="TME -- PUBLISHING"/>
    <s v="FranceBOOKINGS"/>
    <s v="Q12013"/>
  </r>
  <r>
    <x v="2"/>
    <x v="0"/>
    <s v="CONTENT AND CASE MGMT"/>
    <x v="5"/>
    <s v="XPRESSION"/>
    <s v="Doc Sci"/>
    <s v="457-100-301"/>
    <s v="IIG EMEA FRANCE AREA"/>
    <s v="IIG EMEA FRANCE 1 DISTRICT"/>
    <s v="STEPHANE BARBERET"/>
    <s v="JACQUES PADIOLEAU"/>
    <s v="IIG EMEA SOUTH DIVISION"/>
    <x v="75"/>
    <n v="5076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1"/>
    <s v="Indirect"/>
    <s v="EMC Sale"/>
    <s v="N"/>
    <m/>
    <m/>
    <s v="DIRECT"/>
    <d v="2013-03-29T00:00:00"/>
    <x v="5"/>
    <d v="2013-03-29T00:00:00"/>
    <n v="3"/>
    <m/>
    <m/>
    <m/>
    <n v="29042.03"/>
    <x v="0"/>
    <s v="TME"/>
    <s v="TME -- PUBLISHING"/>
    <s v="FranceBOOKINGS"/>
    <s v="Q12013"/>
  </r>
  <r>
    <x v="2"/>
    <x v="0"/>
    <s v="CONTENT AND CASE MGMT"/>
    <x v="5"/>
    <s v="XPRESSION"/>
    <s v="Doc Sci"/>
    <s v="457-100-301"/>
    <s v="IIG EMEA FRANCE AREA"/>
    <s v="IIG EMEA FRANCE 1 DISTRICT"/>
    <s v="STEPHANE BARBERET"/>
    <s v="JACQUES PADIOLEAU"/>
    <s v="IIG EMEA SOUTH DIVISION"/>
    <x v="75"/>
    <n v="5076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-1"/>
    <s v="Indirect"/>
    <s v="EMC Sale"/>
    <s v="N"/>
    <m/>
    <m/>
    <s v="DIRECT"/>
    <d v="2013-03-29T00:00:00"/>
    <x v="3"/>
    <d v="2013-03-31T00:00:00"/>
    <n v="3"/>
    <m/>
    <m/>
    <m/>
    <n v="-29042.03"/>
    <x v="0"/>
    <s v="TME"/>
    <s v="TME -- PUBLISHING"/>
    <s v="FranceBOOKINGS"/>
    <s v="Q12013"/>
  </r>
  <r>
    <x v="11"/>
    <x v="0"/>
    <s v="CONTENT AND CASE MGMT"/>
    <x v="5"/>
    <s v="XPRESSION"/>
    <s v="Doc Sci"/>
    <s v="457-100-301"/>
    <s v="IIG EMEA ITALY AREA"/>
    <s v="IIG EMEA ITALY DISTRICT"/>
    <s v="STEPHANE BARBERET"/>
    <s v="CHRISTIAN DAVERSA"/>
    <s v="IIG EMEA SOUTH DIVISION"/>
    <x v="25"/>
    <n v="117985"/>
    <x v="20"/>
    <x v="20"/>
    <x v="20"/>
    <s v="Italy"/>
    <s v="Italy"/>
    <x v="0"/>
    <s v="ZOR"/>
    <n v="2659590"/>
    <m/>
    <x v="23"/>
    <x v="18"/>
    <m/>
    <m/>
    <s v="UNICREDIT SPA"/>
    <n v="428569479"/>
    <x v="18"/>
    <s v="DXP"/>
    <n v="1"/>
    <s v="Direct"/>
    <s v="EMC Sale"/>
    <s v="N"/>
    <m/>
    <m/>
    <s v="DIRECT"/>
    <d v="2013-02-22T00:00:00"/>
    <x v="15"/>
    <d v="2013-02-22T00:00:00"/>
    <n v="2"/>
    <m/>
    <m/>
    <m/>
    <n v="22750.02"/>
    <x v="0"/>
    <s v="FINSERV"/>
    <s v="FINSERV -- BANKING"/>
    <s v="ItalyBOOKINGS"/>
    <s v="Q12013"/>
  </r>
  <r>
    <x v="5"/>
    <x v="2"/>
    <s v="CONTENT AND CASE MGMT"/>
    <x v="5"/>
    <s v="XPRESSION"/>
    <s v="Doc Sci"/>
    <s v="457-100-301"/>
    <s v="IIG EMEA UK/IRELAND AREA"/>
    <s v="IIG EMEA UK/IRELAND 1 DISTRICT"/>
    <s v="MARK RATTLEY"/>
    <s v="MARK RATTLEY"/>
    <s v="IIG EMEA NORTH DIVISION"/>
    <x v="76"/>
    <n v="118312"/>
    <x v="123"/>
    <x v="130"/>
    <x v="151"/>
    <s v="United Kingdom"/>
    <s v="United Kingdom"/>
    <x v="0"/>
    <s v="ZOR"/>
    <n v="2110083"/>
    <m/>
    <x v="182"/>
    <x v="167"/>
    <m/>
    <m/>
    <s v="THE SAGE GROUP PLC."/>
    <n v="399061407"/>
    <x v="167"/>
    <s v="DXP"/>
    <n v="4"/>
    <s v="Direct"/>
    <s v="EMC Sale"/>
    <s v="N"/>
    <m/>
    <m/>
    <s v="DIRECT"/>
    <d v="2012-12-31T00:00:00"/>
    <x v="46"/>
    <d v="2013-02-12T00:00:00"/>
    <n v="2"/>
    <m/>
    <m/>
    <m/>
    <n v="61919.519999999997"/>
    <x v="0"/>
    <s v="SERVICES"/>
    <s v="SERVICES -- CONSULTING"/>
    <s v="UK&amp;IBOOKINGS"/>
    <s v="Q12013"/>
  </r>
  <r>
    <x v="5"/>
    <x v="2"/>
    <s v="CONTENT AND CASE MGMT"/>
    <x v="5"/>
    <s v="XPRESSION"/>
    <s v="Doc Sci"/>
    <s v="457-100-301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3"/>
    <s v="Indirect"/>
    <s v="EMC Sale"/>
    <s v="N"/>
    <m/>
    <m/>
    <s v="DIRECT"/>
    <d v="2013-03-29T00:00:00"/>
    <x v="5"/>
    <d v="2013-03-29T00:00:00"/>
    <n v="3"/>
    <m/>
    <m/>
    <m/>
    <n v="62641.86"/>
    <x v="0"/>
    <s v="FINSERV"/>
    <s v="FINSERV -- BANKING"/>
    <s v="UK&amp;IBOOKINGS"/>
    <s v="Q12013"/>
  </r>
  <r>
    <x v="5"/>
    <x v="2"/>
    <s v="CONTENT AND CASE MGMT"/>
    <x v="5"/>
    <s v="XPRESSION"/>
    <s v="Doc Sci"/>
    <s v="457-100-301"/>
    <s v="IIG EMEA UK/IRELAND AREA"/>
    <s v="IIG EMEA UK/IRELAND QUOTA DISTRICT"/>
    <s v="MARK RATTLEY"/>
    <s v="UKI SMB - ESG QUOTA HOUSE"/>
    <s v="IIG EMEA NORTH DIVISION"/>
    <x v="21"/>
    <s v="D01754"/>
    <x v="123"/>
    <x v="130"/>
    <x v="151"/>
    <s v="United Kingdom"/>
    <s v="United Kingdom"/>
    <x v="0"/>
    <s v="ZOR"/>
    <n v="2110083"/>
    <m/>
    <x v="182"/>
    <x v="167"/>
    <m/>
    <m/>
    <s v="THE SAGE GROUP PLC."/>
    <n v="399061407"/>
    <x v="167"/>
    <s v="DXP"/>
    <n v="-4"/>
    <s v="Direct"/>
    <s v="EMC Sale"/>
    <s v="N"/>
    <m/>
    <m/>
    <s v="DIRECT"/>
    <d v="2012-12-31T00:00:00"/>
    <x v="46"/>
    <d v="2013-02-12T00:00:00"/>
    <n v="2"/>
    <m/>
    <m/>
    <m/>
    <n v="-61919.519999999997"/>
    <x v="0"/>
    <s v="SERVICES"/>
    <s v="SERVICES -- CONSULTING"/>
    <s v="UK&amp;IBOOKINGS"/>
    <s v="Q12013"/>
  </r>
  <r>
    <x v="4"/>
    <x v="2"/>
    <s v="CONTENT AND CASE MGMT"/>
    <x v="5"/>
    <s v="XPRESSION"/>
    <s v="Doc Sci"/>
    <s v="457-100-302"/>
    <s v="IIG EMEA BENELUX AREA"/>
    <s v="IIG EMEA BELGIUM 1 DISTRICT"/>
    <s v="MARK RATTLEY"/>
    <s v="JOOST DE BOT"/>
    <s v="IIG EMEA NORTH DIVISION"/>
    <x v="22"/>
    <n v="71015"/>
    <x v="31"/>
    <x v="32"/>
    <x v="33"/>
    <s v="Belgium"/>
    <s v="Belgium"/>
    <x v="0"/>
    <s v="ZOR"/>
    <n v="2678158"/>
    <m/>
    <x v="36"/>
    <x v="31"/>
    <m/>
    <m/>
    <s v="J.C. FLOWERS &amp; CO. LLC"/>
    <n v="131329059"/>
    <x v="31"/>
    <s v="DXP"/>
    <n v="1"/>
    <s v="Direct"/>
    <s v="EMC Sale"/>
    <s v="Y"/>
    <s v="Direct Reseller"/>
    <s v="Alliances"/>
    <s v="OTHER CHANNEL"/>
    <d v="2013-03-31T00:00:00"/>
    <x v="3"/>
    <d v="2013-03-31T00:00:00"/>
    <n v="3"/>
    <m/>
    <m/>
    <m/>
    <n v="10440.31"/>
    <x v="0"/>
    <s v="FINSERV"/>
    <s v="FINSERV -- SPECIALTY FINANCIAL"/>
    <s v="BeneluxBOOKINGS"/>
    <s v="Q12013"/>
  </r>
  <r>
    <x v="2"/>
    <x v="0"/>
    <s v="CONTENT AND CASE MGMT"/>
    <x v="5"/>
    <s v="XPRESSION"/>
    <s v="Doc Sci"/>
    <s v="457-100-302"/>
    <s v="IIG EMEA FRANCE AREA"/>
    <s v="IIG EMEA FRANCE 1 DISTRICT"/>
    <s v="STEPHANE BARBERET"/>
    <s v="JACQUES PADIOLEAU"/>
    <s v="IIG EMEA SOUTH DIVISION"/>
    <x v="74"/>
    <n v="12677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1"/>
    <s v="Indirect"/>
    <s v="EMC Sale"/>
    <s v="N"/>
    <m/>
    <m/>
    <s v="DIRECT"/>
    <d v="2013-03-29T00:00:00"/>
    <x v="3"/>
    <d v="2013-03-31T00:00:00"/>
    <n v="3"/>
    <m/>
    <m/>
    <m/>
    <n v="14521.01"/>
    <x v="0"/>
    <s v="TME"/>
    <s v="TME -- PUBLISHING"/>
    <s v="FranceBOOKINGS"/>
    <s v="Q12013"/>
  </r>
  <r>
    <x v="2"/>
    <x v="0"/>
    <s v="CONTENT AND CASE MGMT"/>
    <x v="5"/>
    <s v="XPRESSION"/>
    <s v="Doc Sci"/>
    <s v="457-100-302"/>
    <s v="IIG EMEA FRANCE AREA"/>
    <s v="IIG EMEA FRANCE 1 DISTRICT"/>
    <s v="STEPHANE BARBERET"/>
    <s v="JACQUES PADIOLEAU"/>
    <s v="IIG EMEA SOUTH DIVISION"/>
    <x v="75"/>
    <n v="5076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1"/>
    <s v="Indirect"/>
    <s v="EMC Sale"/>
    <s v="N"/>
    <m/>
    <m/>
    <s v="DIRECT"/>
    <d v="2013-03-29T00:00:00"/>
    <x v="5"/>
    <d v="2013-03-29T00:00:00"/>
    <n v="3"/>
    <m/>
    <m/>
    <m/>
    <n v="14521.01"/>
    <x v="0"/>
    <s v="TME"/>
    <s v="TME -- PUBLISHING"/>
    <s v="FranceBOOKINGS"/>
    <s v="Q12013"/>
  </r>
  <r>
    <x v="2"/>
    <x v="0"/>
    <s v="CONTENT AND CASE MGMT"/>
    <x v="5"/>
    <s v="XPRESSION"/>
    <s v="Doc Sci"/>
    <s v="457-100-302"/>
    <s v="IIG EMEA FRANCE AREA"/>
    <s v="IIG EMEA FRANCE 1 DISTRICT"/>
    <s v="STEPHANE BARBERET"/>
    <s v="JACQUES PADIOLEAU"/>
    <s v="IIG EMEA SOUTH DIVISION"/>
    <x v="75"/>
    <n v="50762"/>
    <x v="120"/>
    <x v="127"/>
    <x v="148"/>
    <s v="France"/>
    <s v="France"/>
    <x v="0"/>
    <s v="ZOR"/>
    <n v="2674530"/>
    <m/>
    <x v="178"/>
    <x v="164"/>
    <m/>
    <m/>
    <s v="FCB"/>
    <n v="398686121"/>
    <x v="164"/>
    <s v="DXP"/>
    <n v="-1"/>
    <s v="Indirect"/>
    <s v="EMC Sale"/>
    <s v="N"/>
    <m/>
    <m/>
    <s v="DIRECT"/>
    <d v="2013-03-29T00:00:00"/>
    <x v="3"/>
    <d v="2013-03-31T00:00:00"/>
    <n v="3"/>
    <m/>
    <m/>
    <m/>
    <n v="-14521.01"/>
    <x v="0"/>
    <s v="TME"/>
    <s v="TME -- PUBLISHING"/>
    <s v="FranceBOOKINGS"/>
    <s v="Q12013"/>
  </r>
  <r>
    <x v="5"/>
    <x v="2"/>
    <s v="CONTENT AND CASE MGMT"/>
    <x v="5"/>
    <s v="XPRESSION"/>
    <s v="Doc Sci"/>
    <s v="457-100-302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1"/>
    <s v="Indirect"/>
    <s v="EMC Sale"/>
    <s v="N"/>
    <m/>
    <m/>
    <s v="DIRECT"/>
    <d v="2013-03-29T00:00:00"/>
    <x v="5"/>
    <d v="2013-03-29T00:00:00"/>
    <n v="3"/>
    <m/>
    <m/>
    <m/>
    <n v="10440.31"/>
    <x v="0"/>
    <s v="FINSERV"/>
    <s v="FINSERV -- BANKING"/>
    <s v="UK&amp;IBOOKINGS"/>
    <s v="Q12013"/>
  </r>
  <r>
    <x v="13"/>
    <x v="3"/>
    <s v="CONTENT AND CASE MGMT"/>
    <x v="5"/>
    <s v="XPRESSION"/>
    <s v="Doc Sci"/>
    <s v="457-100-326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35"/>
    <d v="2013-03-15T00:00:00"/>
    <n v="3"/>
    <m/>
    <m/>
    <m/>
    <n v="-40.97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7-100-326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79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5T00:00:00"/>
    <x v="19"/>
    <d v="2013-03-21T00:00:00"/>
    <n v="3"/>
    <m/>
    <m/>
    <m/>
    <n v="40.97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7-100-326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26"/>
    <d v="2013-03-19T00:00:00"/>
    <n v="3"/>
    <m/>
    <m/>
    <m/>
    <n v="102.05"/>
    <x v="0"/>
    <s v="HIGHTECH"/>
    <s v="HIGHTECH -- COMMERCIAL MACHINERY &amp; COMPUTER EQUIPMENT"/>
    <s v="OtherBOOKINGS"/>
    <s v="Q12013"/>
  </r>
  <r>
    <x v="13"/>
    <x v="3"/>
    <s v="CONTENT AND CASE MGMT"/>
    <x v="5"/>
    <s v="XPRESSION"/>
    <s v="Doc Sci"/>
    <s v="457-100-326"/>
    <s v="EMEA HOUSE AREA"/>
    <s v="EMEA HOUSE DISTRICT"/>
    <s v="EMEA QUOTA HOUSE AM"/>
    <s v="EMEA QUOTA HOUSE DM"/>
    <s v="EMEA HOUSE DIVISION"/>
    <x v="6"/>
    <m/>
    <x v="121"/>
    <x v="128"/>
    <x v="149"/>
    <s v="United States"/>
    <s v="United States"/>
    <x v="2"/>
    <s v="ZK"/>
    <n v="1847764"/>
    <s v="ZR08 - Channel Cash Residua"/>
    <x v="180"/>
    <x v="165"/>
    <s v="HARD REDIRECTS"/>
    <s v="ZR08 - Channel Cash Residua"/>
    <s v="EMC CORPORATION"/>
    <n v="97447148"/>
    <x v="165"/>
    <s v="DXP"/>
    <n v="0"/>
    <s v="Intercompany"/>
    <s v="EMC Sale"/>
    <s v="N"/>
    <m/>
    <m/>
    <s v="DIRECT"/>
    <d v="2013-03-19T00:00:00"/>
    <x v="4"/>
    <d v="2013-03-25T00:00:00"/>
    <n v="3"/>
    <m/>
    <m/>
    <m/>
    <n v="-102.05"/>
    <x v="0"/>
    <s v="HIGHTECH"/>
    <s v="HIGHTECH -- COMMERCIAL MACHINERY &amp; COMPUTER EQUIPMENT"/>
    <s v="OtherBOOKINGS"/>
    <s v="Q12013"/>
  </r>
  <r>
    <x v="12"/>
    <x v="1"/>
    <s v="CONTENT AND CASE MGMT"/>
    <x v="6"/>
    <s v="IRM"/>
    <s v="Other CCMG"/>
    <s v="457-100-372"/>
    <s v="IIG EMEA E. EUROPE/AUSTRIA/BALTICS AREA"/>
    <s v="IIG EMEA AUSTRIA DISTRICT"/>
    <s v="ALESSIO GALLO"/>
    <s v="ENEAVITO STUCCHI"/>
    <s v="IIG EMEA EMERGING DIVISION"/>
    <x v="46"/>
    <n v="47065"/>
    <x v="59"/>
    <x v="63"/>
    <x v="67"/>
    <s v="Croatia"/>
    <s v="Croatia"/>
    <x v="0"/>
    <s v="ZOR"/>
    <n v="2845313"/>
    <m/>
    <x v="70"/>
    <x v="64"/>
    <m/>
    <m/>
    <s v="VLADA REPUBLIKE HRVATSKE"/>
    <n v="552646457"/>
    <x v="64"/>
    <s v="DXP"/>
    <n v="150"/>
    <s v="Direct"/>
    <s v="EMC Sale"/>
    <s v="Y"/>
    <s v="Direct Reseller;Distribution VAR"/>
    <s v="Velocity Solution Provider"/>
    <s v="OTHER CHANNEL"/>
    <d v="2013-03-22T00:00:00"/>
    <x v="6"/>
    <d v="2013-03-22T00:00:00"/>
    <n v="3"/>
    <m/>
    <m/>
    <m/>
    <n v="7410.01"/>
    <x v="0"/>
    <s v="GOVT"/>
    <s v="GOVT -- CENTRAL"/>
    <s v="Austria/EEBOOKINGS"/>
    <s v="Q12013"/>
  </r>
  <r>
    <x v="12"/>
    <x v="1"/>
    <s v="CONTENT AND CASE MGMT"/>
    <x v="6"/>
    <s v="IRM"/>
    <s v="Other CCMG"/>
    <s v="457-100-372"/>
    <s v="IIG EMEA E. EUROPE/AUSTRIA/BALTICS AREA"/>
    <s v="IIG EMEA AUSTRIA DISTRICT"/>
    <s v="ALESSIO GALLO"/>
    <s v="ENEAVITO STUCCHI"/>
    <s v="IIG EMEA EMERGING DIVISION"/>
    <x v="46"/>
    <n v="47065"/>
    <x v="59"/>
    <x v="63"/>
    <x v="67"/>
    <s v="Croatia"/>
    <s v="Croatia"/>
    <x v="0"/>
    <s v="ZOR"/>
    <n v="2845313"/>
    <m/>
    <x v="70"/>
    <x v="64"/>
    <m/>
    <m/>
    <s v="VLADA REPUBLIKE HRVATSKE"/>
    <n v="552646457"/>
    <x v="64"/>
    <s v="DXP"/>
    <n v="-150"/>
    <s v="Direct"/>
    <s v="EMC Sale"/>
    <s v="Y"/>
    <s v="Direct Reseller;Distribution VAR"/>
    <s v="Velocity Solution Provider"/>
    <s v="OTHER CHANNEL"/>
    <d v="2013-03-22T00:00:00"/>
    <x v="1"/>
    <d v="2013-03-28T00:00:00"/>
    <n v="3"/>
    <m/>
    <m/>
    <m/>
    <n v="-7410.01"/>
    <x v="0"/>
    <s v="GOVT"/>
    <s v="GOVT -- CENTRAL"/>
    <s v="Austria/EEBOOKINGS"/>
    <s v="Q12013"/>
  </r>
  <r>
    <x v="12"/>
    <x v="1"/>
    <s v="CONTENT AND CASE MGMT"/>
    <x v="6"/>
    <s v="IRM"/>
    <s v="Other CCMG"/>
    <s v="457-100-372"/>
    <s v="IIG EMEA E. EUROPE/AUSTRIA/BALTICS AREA"/>
    <s v="IIG EMEA EASTERN EUROPE 1 DISTRICT"/>
    <s v="ALESSIO GALLO"/>
    <s v="IIG EMEA EASTERN EUROPE QUOTA HOUSE DM"/>
    <s v="IIG EMEA EMERGING DIVISION"/>
    <x v="40"/>
    <s v="D02644"/>
    <x v="59"/>
    <x v="63"/>
    <x v="67"/>
    <s v="Croatia"/>
    <s v="Croatia"/>
    <x v="0"/>
    <s v="ZOR"/>
    <n v="2845313"/>
    <m/>
    <x v="70"/>
    <x v="64"/>
    <m/>
    <m/>
    <s v="VLADA REPUBLIKE HRVATSKE"/>
    <n v="552646457"/>
    <x v="64"/>
    <s v="DXP"/>
    <n v="150"/>
    <s v="Direct"/>
    <s v="EMC Sale"/>
    <s v="Y"/>
    <s v="Direct Reseller;Distribution VAR"/>
    <s v="Velocity Solution Provider"/>
    <s v="OTHER CHANNEL"/>
    <d v="2013-03-22T00:00:00"/>
    <x v="1"/>
    <d v="2013-03-28T00:00:00"/>
    <n v="3"/>
    <m/>
    <m/>
    <m/>
    <n v="7410.01"/>
    <x v="0"/>
    <s v="GOVT"/>
    <s v="GOVT -- CENTRAL"/>
    <s v="Austria/EEBOOKINGS"/>
    <s v="Q12013"/>
  </r>
  <r>
    <x v="11"/>
    <x v="0"/>
    <s v="CONTENT AND CASE MGMT"/>
    <x v="6"/>
    <s v="IRM"/>
    <s v="Other CCMG"/>
    <s v="457-101-232"/>
    <s v="IIG EMEA ITALY AREA"/>
    <s v="IIG EMEA ITALY DISTRICT"/>
    <s v="STEPHANE BARBERET"/>
    <s v="CHRISTIAN DAVERSA"/>
    <s v="IIG EMEA SOUTH DIVISION"/>
    <x v="25"/>
    <n v="117985"/>
    <x v="125"/>
    <x v="132"/>
    <x v="153"/>
    <s v="Italy"/>
    <s v="Italy"/>
    <x v="0"/>
    <s v="ZOR"/>
    <n v="2703014"/>
    <m/>
    <x v="184"/>
    <x v="169"/>
    <m/>
    <m/>
    <s v="Allianz SE"/>
    <n v="320311889"/>
    <x v="169"/>
    <s v="DXP"/>
    <n v="18000"/>
    <s v="Direct"/>
    <s v="EMC Sale"/>
    <s v="Y"/>
    <s v="Distribution VAR"/>
    <s v="Velocity Solution Provider"/>
    <s v="OTHER CHANNEL"/>
    <d v="2013-03-29T00:00:00"/>
    <x v="5"/>
    <d v="2013-03-29T00:00:00"/>
    <n v="3"/>
    <m/>
    <m/>
    <m/>
    <n v="150228.15"/>
    <x v="0"/>
    <s v="FINSERV"/>
    <s v="FINSERV -- INSURANCE"/>
    <s v="ItalyBOOKINGS"/>
    <s v="Q12013"/>
  </r>
  <r>
    <x v="4"/>
    <x v="2"/>
    <s v="CONTENT AND CASE MGMT"/>
    <x v="6"/>
    <s v="RECORDS-MGMT"/>
    <s v="Other CCMG"/>
    <s v="457-100-253"/>
    <s v="IIG EMEA BENELUX AREA"/>
    <s v="IIG EMEA HOLLAND 1 DISTRICT"/>
    <s v="MARK RATTLEY"/>
    <s v="JOOST DE BOT"/>
    <s v="IIG EMEA NORTH DIVISION"/>
    <x v="39"/>
    <n v="86817"/>
    <x v="39"/>
    <x v="41"/>
    <x v="44"/>
    <s v="Netherlands"/>
    <s v="Netherlands"/>
    <x v="0"/>
    <s v="ZOR"/>
    <n v="2374652"/>
    <m/>
    <x v="47"/>
    <x v="42"/>
    <m/>
    <m/>
    <s v="KAMER VAN KOOPHANDEL NEDERLAND"/>
    <n v="403709913"/>
    <x v="42"/>
    <s v="DXP"/>
    <n v="30"/>
    <s v="Indirect"/>
    <s v="EMC Sale"/>
    <s v="N"/>
    <m/>
    <m/>
    <s v="DIRECT"/>
    <d v="2013-03-28T00:00:00"/>
    <x v="1"/>
    <d v="2013-03-28T00:00:00"/>
    <n v="3"/>
    <m/>
    <m/>
    <m/>
    <n v="6123.01"/>
    <x v="0"/>
    <s v="HIGHTECH"/>
    <s v="HIGHTECH -- COMMERCIAL MACHINERY &amp; COMPUTER EQUIPMENT"/>
    <s v="BeneluxBOOKINGS"/>
    <s v="Q12013"/>
  </r>
  <r>
    <x v="2"/>
    <x v="0"/>
    <s v="CONTENT AND CASE MGMT"/>
    <x v="6"/>
    <s v="RECORDS-MGMT"/>
    <s v="Other CCMG"/>
    <s v="457-100-253"/>
    <s v="IIG EMEA FRANCE AREA"/>
    <s v="IIG EMEA FRANCE 1 DISTRICT"/>
    <s v="STEPHANE BARBERET"/>
    <s v="JACQUES PADIOLEAU"/>
    <s v="IIG EMEA SOUTH DIVISION"/>
    <x v="2"/>
    <n v="52449"/>
    <x v="2"/>
    <x v="2"/>
    <x v="2"/>
    <s v="France"/>
    <s v="France"/>
    <x v="0"/>
    <s v="ZOR"/>
    <n v="2638397"/>
    <m/>
    <x v="2"/>
    <x v="2"/>
    <m/>
    <m/>
    <s v="SOLVAY NV"/>
    <n v="370009086"/>
    <x v="2"/>
    <s v="DXP"/>
    <n v="6"/>
    <s v="Direct"/>
    <s v="EMC Sale"/>
    <s v="N"/>
    <m/>
    <m/>
    <s v="DIRECT"/>
    <d v="2013-03-28T00:00:00"/>
    <x v="1"/>
    <d v="2013-03-28T00:00:00"/>
    <n v="3"/>
    <m/>
    <m/>
    <m/>
    <n v="491.4"/>
    <x v="0"/>
    <s v="PROCESS MFG"/>
    <s v="PROCESS MFG -- CHEMICALS"/>
    <s v="FranceBOOKINGS"/>
    <s v="Q12013"/>
  </r>
  <r>
    <x v="2"/>
    <x v="0"/>
    <s v="CONTENT AND CASE MGMT"/>
    <x v="6"/>
    <s v="RECORDS-MGMT"/>
    <s v="Other CCMG"/>
    <s v="457-100-254"/>
    <s v="IIG EMEA FRANCE AREA"/>
    <s v="IIG EMEA FRANCE 1 DISTRICT"/>
    <s v="STEPHANE BARBERET"/>
    <s v="JACQUES PADIOLEAU"/>
    <s v="IIG EMEA SOUTH DIVISION"/>
    <x v="67"/>
    <n v="107203"/>
    <x v="97"/>
    <x v="101"/>
    <x v="118"/>
    <s v="France"/>
    <s v="France"/>
    <x v="0"/>
    <s v="ZOR"/>
    <n v="1886524"/>
    <m/>
    <x v="147"/>
    <x v="134"/>
    <m/>
    <m/>
    <s v="SANOFI"/>
    <n v="739980787"/>
    <x v="134"/>
    <s v="DXP"/>
    <n v="129"/>
    <s v="Direct"/>
    <s v="EMC Sale"/>
    <s v="N"/>
    <m/>
    <m/>
    <s v="DIRECT"/>
    <d v="2013-03-29T00:00:00"/>
    <x v="5"/>
    <d v="2013-03-29T00:00:00"/>
    <n v="3"/>
    <m/>
    <m/>
    <m/>
    <n v="34043.129999999997"/>
    <x v="0"/>
    <s v="LIFESCI"/>
    <s v="LIFESCI -- PHARMACEUTICALS"/>
    <s v="FranceBOOKINGS"/>
    <s v="Q12013"/>
  </r>
  <r>
    <x v="10"/>
    <x v="1"/>
    <s v="CONTENT AND CASE MGMT"/>
    <x v="6"/>
    <s v="RECORDS-MGMT"/>
    <s v="Other CCMG"/>
    <s v="457-100-255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13"/>
    <s v="Qatar"/>
    <s v="Qatar"/>
    <x v="0"/>
    <s v="ZOR"/>
    <n v="1841375"/>
    <m/>
    <x v="16"/>
    <x v="11"/>
    <m/>
    <m/>
    <s v="GOVERNMENT OF QATAR"/>
    <n v="534796045"/>
    <x v="11"/>
    <s v="DXP"/>
    <n v="270"/>
    <s v="Indirect"/>
    <s v="EMC Sale"/>
    <s v="Y"/>
    <s v="Direct Reseller"/>
    <s v="Velocity Solution Provider"/>
    <s v="OTHER CHANNEL"/>
    <d v="2013-03-29T00:00:00"/>
    <x v="5"/>
    <d v="2013-03-29T00:00:00"/>
    <n v="3"/>
    <m/>
    <m/>
    <m/>
    <n v="22410"/>
    <x v="0"/>
    <s v="FINSERV"/>
    <s v="FINSERV -- INSURANCE"/>
    <s v="Middle EastBOOKINGS"/>
    <s v="Q12013"/>
  </r>
  <r>
    <x v="10"/>
    <x v="1"/>
    <s v="CONTENT AND CASE MGMT"/>
    <x v="6"/>
    <s v="RECORDS-MGMT"/>
    <s v="Other CCMG"/>
    <s v="457-100-256"/>
    <s v="IIG EMEA TURKEY, MIDDLE EAST, AFRICAN CONTINENT AREA"/>
    <s v="IIG EMEA MIDDLE EAST 1 DISTRICT"/>
    <s v="ALESSIO GALLO"/>
    <s v="MAHMOUD MOUNIR"/>
    <s v="IIG EMEA EMERGING DIVISION"/>
    <x v="28"/>
    <n v="83884"/>
    <x v="23"/>
    <x v="24"/>
    <x v="25"/>
    <s v="United Arab Emirates"/>
    <s v="United Arab Emirates"/>
    <x v="0"/>
    <s v="ZOR"/>
    <n v="1412680"/>
    <m/>
    <x v="28"/>
    <x v="23"/>
    <m/>
    <m/>
    <s v="ABU DHABI DEPARTMENT OF TRANSPORT (DOT)"/>
    <n v="557723914"/>
    <x v="23"/>
    <s v="DXP"/>
    <n v="1000"/>
    <s v="Indirect"/>
    <s v="EMC Sale"/>
    <s v="N"/>
    <m/>
    <m/>
    <s v="DIRECT"/>
    <d v="2013-03-31T00:00:00"/>
    <x v="3"/>
    <d v="2013-03-31T00:00:00"/>
    <n v="3"/>
    <m/>
    <m/>
    <m/>
    <n v="82000"/>
    <x v="0"/>
    <s v="GOVT"/>
    <s v="GOVT -- REGULATORY"/>
    <s v="Middle EastBOOKINGS"/>
    <s v="Q12013"/>
  </r>
  <r>
    <x v="5"/>
    <x v="2"/>
    <s v="CONTENT AND CASE MGMT"/>
    <x v="6"/>
    <s v="RECORDS-MGMT"/>
    <s v="Other CCMG"/>
    <s v="457-100-256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1100"/>
    <s v="Indirect"/>
    <s v="EMC Sale"/>
    <s v="N"/>
    <m/>
    <m/>
    <s v="DIRECT"/>
    <d v="2013-03-29T00:00:00"/>
    <x v="5"/>
    <d v="2013-03-29T00:00:00"/>
    <n v="3"/>
    <m/>
    <m/>
    <m/>
    <n v="98670.1"/>
    <x v="0"/>
    <s v="FINSERV"/>
    <s v="FINSERV -- BANKING"/>
    <s v="UK&amp;IBOOKINGS"/>
    <s v="Q12013"/>
  </r>
  <r>
    <x v="10"/>
    <x v="1"/>
    <s v="CONTENT AND CASE MGMT"/>
    <x v="6"/>
    <s v="RECORDS-MGMT"/>
    <s v="Other CCMG"/>
    <s v="457-100-257"/>
    <s v="IIG EMEA TURKEY, MIDDLE EAST, AFRICAN CONTINENT AREA"/>
    <s v="IIG EMEA MIDDLE EAST 1 DISTRICT"/>
    <s v="ALESSIO GALLO"/>
    <s v="MAHMOUD MOUNIR"/>
    <s v="IIG EMEA EMERGING DIVISION"/>
    <x v="27"/>
    <s v="D01718"/>
    <x v="21"/>
    <x v="23"/>
    <x v="24"/>
    <s v="United Arab Emirates"/>
    <s v="United Arab Emirates"/>
    <x v="0"/>
    <s v="ZOR"/>
    <n v="2131419"/>
    <s v="R24 - SaleOPS-Misc REV ADJ"/>
    <x v="27"/>
    <x v="22"/>
    <s v="RFBU - G/L Account Document"/>
    <s v="R24 - SaleOPS-Misc REV ADJ"/>
    <s v="DEPARTMENT OF MUNICIPAL AFFAIRS"/>
    <n v="561782348"/>
    <x v="22"/>
    <s v="DXP"/>
    <n v="0"/>
    <s v="Direct"/>
    <s v="EMC Sale"/>
    <s v="N"/>
    <m/>
    <m/>
    <s v="DIRECT"/>
    <d v="2012-12-28T00:00:00"/>
    <x v="18"/>
    <d v="2013-02-28T00:00:00"/>
    <n v="3"/>
    <m/>
    <m/>
    <m/>
    <n v="87500"/>
    <x v="0"/>
    <s v="GOVT"/>
    <s v="GOVT -- CENTRAL"/>
    <s v="Middle EastBOOKINGS"/>
    <s v="Q12013"/>
  </r>
  <r>
    <x v="5"/>
    <x v="2"/>
    <s v="CONTENT AND CASE MGMT"/>
    <x v="6"/>
    <s v="RECORDS-MGMT"/>
    <s v="Other CCMG"/>
    <s v="457-100-258"/>
    <s v="IIG EMEA UK/IRELAND AREA"/>
    <s v="IIG EMEA UK/IRELAND 1 DISTRICT"/>
    <s v="MARK RATTLEY"/>
    <s v="MARK RATTLEY"/>
    <s v="IIG EMEA NORTH DIVISION"/>
    <x v="32"/>
    <n v="41906"/>
    <x v="37"/>
    <x v="39"/>
    <x v="42"/>
    <s v="United Kingdom"/>
    <s v="United Kingdom"/>
    <x v="0"/>
    <s v="ZOR"/>
    <n v="1938763"/>
    <m/>
    <x v="45"/>
    <x v="40"/>
    <m/>
    <m/>
    <s v="ST GEORGE'S HOSPITAL MEDICAL SCHOOL"/>
    <n v="232167098"/>
    <x v="40"/>
    <s v="DXP"/>
    <n v="5000"/>
    <s v="Direct"/>
    <s v="EMC Sale"/>
    <s v="N"/>
    <m/>
    <m/>
    <s v="DIRECT"/>
    <d v="2013-03-28T00:00:00"/>
    <x v="1"/>
    <d v="2013-03-28T00:00:00"/>
    <n v="3"/>
    <m/>
    <m/>
    <m/>
    <n v="193750.39"/>
    <x v="0"/>
    <s v="EDUCATION"/>
    <s v="EDUCATION -- SECONDARY EDUCATION"/>
    <s v="UK&amp;IBOOKINGS"/>
    <s v="Q12013"/>
  </r>
  <r>
    <x v="0"/>
    <x v="0"/>
    <s v="CONTENT AND CASE MGMT"/>
    <x v="6"/>
    <s v="RECORDS-MGMT"/>
    <s v="Other CCMG"/>
    <s v="457-100-262"/>
    <s v="IIG EMEA IBERIA AREA"/>
    <s v="IIG EMEA SPAIN 1 DISTRICT"/>
    <s v="STEPHANE BARBERET"/>
    <s v="JORGE MARTINEZ MANSO"/>
    <s v="IIG EMEA SOUTH DIVISION"/>
    <x v="50"/>
    <n v="85030"/>
    <x v="116"/>
    <x v="122"/>
    <x v="143"/>
    <s v="Spain"/>
    <s v="Spain"/>
    <x v="0"/>
    <s v="ZOR"/>
    <n v="2625944"/>
    <m/>
    <x v="173"/>
    <x v="159"/>
    <m/>
    <m/>
    <s v="GENERALITAT DE CATALUNYA"/>
    <n v="479639387"/>
    <x v="159"/>
    <s v="DXP"/>
    <n v="1"/>
    <s v="Indirect"/>
    <s v="EMC Sale"/>
    <s v="Y"/>
    <s v="Direct Reseller"/>
    <m/>
    <s v="OTHER CHANNEL"/>
    <d v="2013-03-27T00:00:00"/>
    <x v="0"/>
    <d v="2013-03-27T00:00:00"/>
    <n v="3"/>
    <m/>
    <m/>
    <m/>
    <n v="416"/>
    <x v="0"/>
    <s v="GOVT"/>
    <s v="GOVT -- CENTRAL"/>
    <s v="IberiaBOOKINGS"/>
    <s v="Q12013"/>
  </r>
  <r>
    <x v="1"/>
    <x v="1"/>
    <s v="CONTENT AND CASE MGMT"/>
    <x v="6"/>
    <s v="RECORDS-MGMT"/>
    <s v="Other CCMG"/>
    <s v="457-100-267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5000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675000"/>
    <x v="0"/>
    <s v="FINSERV"/>
    <s v="FINSERV -- BANKING"/>
    <s v="EMED &amp; AfricaBOOKINGS"/>
    <s v="Q12013"/>
  </r>
  <r>
    <x v="10"/>
    <x v="1"/>
    <s v="CONTENT AND CASE MGMT"/>
    <x v="6"/>
    <s v="RECORDS-MGMT"/>
    <s v="Other CCMG"/>
    <s v="457-100-275"/>
    <s v="IIG EMEA TURKEY, MIDDLE EAST, AFRICAN CONTINENT AREA"/>
    <s v="IIG EMEA MIDDLE EAST 1 DISTRICT"/>
    <s v="ALESSIO GALLO"/>
    <s v="MAHMOUD MOUNIR"/>
    <s v="IIG EMEA EMERGING DIVISION"/>
    <x v="27"/>
    <s v="D01718"/>
    <x v="21"/>
    <x v="23"/>
    <x v="24"/>
    <s v="United Arab Emirates"/>
    <s v="United Arab Emirates"/>
    <x v="0"/>
    <s v="ZOR"/>
    <n v="2131419"/>
    <s v="R24 - SaleOPS-Misc REV ADJ"/>
    <x v="27"/>
    <x v="22"/>
    <s v="RFBU - G/L Account Document"/>
    <s v="R24 - SaleOPS-Misc REV ADJ"/>
    <s v="DEPARTMENT OF MUNICIPAL AFFAIRS"/>
    <n v="561782348"/>
    <x v="22"/>
    <s v="DXP"/>
    <n v="0"/>
    <s v="Direct"/>
    <s v="EMC Sale"/>
    <s v="N"/>
    <m/>
    <m/>
    <s v="DIRECT"/>
    <d v="2012-12-28T00:00:00"/>
    <x v="18"/>
    <d v="2013-02-28T00:00:00"/>
    <n v="3"/>
    <m/>
    <m/>
    <m/>
    <n v="15000"/>
    <x v="0"/>
    <s v="GOVT"/>
    <s v="GOVT -- CENTRAL"/>
    <s v="Middle EastBOOKINGS"/>
    <s v="Q12013"/>
  </r>
  <r>
    <x v="1"/>
    <x v="1"/>
    <s v="CONTENT AND CASE MGMT"/>
    <x v="6"/>
    <s v="RECORDS-MGMT"/>
    <s v="Other CCMG"/>
    <s v="457-100-276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5000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85000"/>
    <x v="0"/>
    <s v="FINSERV"/>
    <s v="FINSERV -- BANKING"/>
    <s v="EMED &amp; AfricaBOOKINGS"/>
    <s v="Q12013"/>
  </r>
  <r>
    <x v="6"/>
    <x v="0"/>
    <s v="CONTENT AND CASE MGMT"/>
    <x v="6"/>
    <s v="RECORDS-MGMT"/>
    <s v="Other CCMG"/>
    <s v="FED-REC-SV-MC"/>
    <s v="SWITZERLAND AREA"/>
    <s v="SWITZERLAND GLOBAL ACCOUNTS DISTRICT"/>
    <s v="STEFANO CAMUSO"/>
    <s v="STEFANO CAMUSO"/>
    <s v="EUROPE WEST DIVISION"/>
    <x v="10"/>
    <s v="D02328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-75780.77"/>
    <x v="0"/>
    <s v="SERVICES"/>
    <s v="SERVICES -- OTHER"/>
    <s v="SwitzerlandBOOKINGS"/>
    <s v="Q12013"/>
  </r>
  <r>
    <x v="6"/>
    <x v="0"/>
    <s v="CONTENT AND CASE MGMT"/>
    <x v="6"/>
    <s v="RECORDS-MGMT"/>
    <s v="Other CCMG"/>
    <s v="FED-REC-SV-MC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75780.77"/>
    <x v="0"/>
    <s v="SERVICES"/>
    <s v="SERVICES -- OTHER"/>
    <s v="SwitzerlandBOOKINGS"/>
    <s v="Q12013"/>
  </r>
  <r>
    <x v="6"/>
    <x v="0"/>
    <s v="CONTENT AND CASE MGMT"/>
    <x v="6"/>
    <s v="RECORDS-MGMT"/>
    <s v="Other CCMG"/>
    <s v="RET-POL-SV-MC"/>
    <s v="SWITZERLAND AREA"/>
    <s v="SWITZERLAND GLOBAL ACCOUNTS DISTRICT"/>
    <s v="STEFANO CAMUSO"/>
    <s v="STEFANO CAMUSO"/>
    <s v="EUROPE WEST DIVISION"/>
    <x v="10"/>
    <s v="D02328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-75780.77"/>
    <x v="0"/>
    <s v="SERVICES"/>
    <s v="SERVICES -- OTHER"/>
    <s v="SwitzerlandBOOKINGS"/>
    <s v="Q12013"/>
  </r>
  <r>
    <x v="6"/>
    <x v="0"/>
    <s v="CONTENT AND CASE MGMT"/>
    <x v="6"/>
    <s v="RECORDS-MGMT"/>
    <s v="Other CCMG"/>
    <s v="RET-POL-SV-MC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75780.77"/>
    <x v="0"/>
    <s v="SERVICES"/>
    <s v="SERVICES -- OTHER"/>
    <s v="SwitzerlandBOOKINGS"/>
    <s v="Q12013"/>
  </r>
  <r>
    <x v="4"/>
    <x v="2"/>
    <s v="CONTENT AND CASE MGMT"/>
    <x v="6"/>
    <s v="TRUSTED-CONTENT"/>
    <s v="Other CCMG"/>
    <s v="457-100-411"/>
    <s v="IIG EMEA BENELUX AREA"/>
    <s v="IIG EMEA HOLLAND 1 DISTRICT"/>
    <s v="MARK RATTLEY"/>
    <s v="JOOST DE BOT"/>
    <s v="IIG EMEA NORTH DIVISION"/>
    <x v="39"/>
    <n v="86817"/>
    <x v="39"/>
    <x v="41"/>
    <x v="44"/>
    <s v="Netherlands"/>
    <s v="Netherlands"/>
    <x v="0"/>
    <s v="ZOR"/>
    <n v="2374652"/>
    <m/>
    <x v="47"/>
    <x v="42"/>
    <m/>
    <m/>
    <s v="KAMER VAN KOOPHANDEL NEDERLAND"/>
    <n v="403709913"/>
    <x v="42"/>
    <s v="DXP"/>
    <n v="30"/>
    <s v="Indirect"/>
    <s v="EMC Sale"/>
    <s v="N"/>
    <m/>
    <m/>
    <s v="DIRECT"/>
    <d v="2013-03-28T00:00:00"/>
    <x v="1"/>
    <d v="2013-03-28T00:00:00"/>
    <n v="3"/>
    <m/>
    <m/>
    <m/>
    <n v="1131"/>
    <x v="0"/>
    <s v="HIGHTECH"/>
    <s v="HIGHTECH -- COMMERCIAL MACHINERY &amp; COMPUTER EQUIPMENT"/>
    <s v="BeneluxBOOKINGS"/>
    <s v="Q12013"/>
  </r>
  <r>
    <x v="12"/>
    <x v="1"/>
    <s v="CONTENT AND CASE MGMT"/>
    <x v="6"/>
    <s v="TRUSTED-CONTENT"/>
    <s v="Other CCMG"/>
    <s v="457-100-412"/>
    <s v="IIG EMEA E. EUROPE/AUSTRIA/BALTICS AREA"/>
    <s v="IIG EMEA EASTERN EUROPE 1 DISTRICT"/>
    <s v="ALESSIO GALLO"/>
    <s v="IIG EMEA EASTERN EUROPE QUOTA HOUSE DM"/>
    <s v="IIG EMEA EMERGING DIVISION"/>
    <x v="40"/>
    <s v="D02644"/>
    <x v="40"/>
    <x v="42"/>
    <x v="45"/>
    <s v="Croatia"/>
    <s v="Croatia"/>
    <x v="0"/>
    <s v="ZOR"/>
    <n v="2723800"/>
    <m/>
    <x v="48"/>
    <x v="43"/>
    <m/>
    <m/>
    <s v="METRONET TELEKOMUNIKACIJE D.D."/>
    <n v="534487723"/>
    <x v="43"/>
    <s v="DXP"/>
    <n v="55"/>
    <s v="Indirect"/>
    <s v="EMC Sale"/>
    <s v="Y"/>
    <s v="Direct Reseller"/>
    <s v="Velocity Solution Provider;Velocity Services Implement"/>
    <s v="OTHER CHANNEL"/>
    <d v="2013-03-28T00:00:00"/>
    <x v="1"/>
    <d v="2013-03-28T00:00:00"/>
    <n v="3"/>
    <m/>
    <m/>
    <m/>
    <n v="2502.5"/>
    <x v="0"/>
    <s v="TME"/>
    <s v="TME -- TELECOMMUNICATIONS"/>
    <s v="Austria/EEBOOKINGS"/>
    <s v="Q12013"/>
  </r>
  <r>
    <x v="10"/>
    <x v="1"/>
    <s v="CONTENT AND CASE MGMT"/>
    <x v="6"/>
    <s v="TRUSTED-CONTENT"/>
    <s v="Other CCMG"/>
    <s v="457-100-412"/>
    <s v="IIG EMEA TURKEY, MIDDLE EAST, AFRICAN CONTINENT AREA"/>
    <s v="IIG EMEA MIDDLE EAST 1 DISTRICT"/>
    <s v="ALESSIO GALLO"/>
    <s v="MAHMOUD MOUNIR"/>
    <s v="IIG EMEA EMERGING DIVISION"/>
    <x v="48"/>
    <n v="102927"/>
    <x v="56"/>
    <x v="60"/>
    <x v="64"/>
    <s v="Saudi Arabia"/>
    <s v="Saudi Arabia"/>
    <x v="0"/>
    <s v="ZOR"/>
    <n v="2841409"/>
    <m/>
    <x v="67"/>
    <x v="61"/>
    <m/>
    <m/>
    <s v="KING FAISAL SPECIALIST HOSPITAL AND RESEARCH CENTRE (KFSH &amp; RC)"/>
    <n v="643318132"/>
    <x v="61"/>
    <s v="DXP"/>
    <n v="150"/>
    <s v="Indirect"/>
    <s v="EMC Sale"/>
    <s v="N"/>
    <m/>
    <m/>
    <s v="DIRECT"/>
    <d v="2013-03-29T00:00:00"/>
    <x v="5"/>
    <d v="2013-03-29T00:00:00"/>
    <n v="3"/>
    <m/>
    <m/>
    <m/>
    <n v="5100"/>
    <x v="0"/>
    <s v="HEALTHCARE"/>
    <s v="HEALTHCARE -- GENERAL"/>
    <s v="Middle EastBOOKINGS"/>
    <s v="Q12013"/>
  </r>
  <r>
    <x v="10"/>
    <x v="1"/>
    <s v="CONTENT AND CASE MGMT"/>
    <x v="6"/>
    <s v="TRUSTED-CONTENT"/>
    <s v="Other CCMG"/>
    <s v="457-100-413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13"/>
    <s v="Qatar"/>
    <s v="Qatar"/>
    <x v="0"/>
    <s v="ZOR"/>
    <n v="1841375"/>
    <m/>
    <x v="16"/>
    <x v="11"/>
    <m/>
    <m/>
    <s v="GOVERNMENT OF QATAR"/>
    <n v="534796045"/>
    <x v="11"/>
    <s v="DXP"/>
    <n v="270"/>
    <s v="Indirect"/>
    <s v="EMC Sale"/>
    <s v="Y"/>
    <s v="Direct Reseller"/>
    <s v="Velocity Solution Provider"/>
    <s v="OTHER CHANNEL"/>
    <d v="2013-03-29T00:00:00"/>
    <x v="5"/>
    <d v="2013-03-29T00:00:00"/>
    <n v="3"/>
    <m/>
    <m/>
    <m/>
    <n v="4320"/>
    <x v="0"/>
    <s v="FINSERV"/>
    <s v="FINSERV -- INSURANCE"/>
    <s v="Middle EastBOOKINGS"/>
    <s v="Q12013"/>
  </r>
  <r>
    <x v="0"/>
    <x v="0"/>
    <s v="CONTENT AND CASE MGMT"/>
    <x v="6"/>
    <s v="TRUSTED-CONTENT"/>
    <s v="Other CCMG"/>
    <s v="457-100-414"/>
    <s v="IIG EMEA IBERIA AREA"/>
    <s v="IIG EMEA SPAIN 1 DISTRICT"/>
    <s v="STEPHANE BARBERET"/>
    <s v="JORGE MARTINEZ MANSO"/>
    <s v="IIG EMEA SOUTH DIVISION"/>
    <x v="50"/>
    <n v="85030"/>
    <x v="99"/>
    <x v="103"/>
    <x v="123"/>
    <s v="Spain"/>
    <s v="Spain"/>
    <x v="0"/>
    <s v="ZOR"/>
    <n v="1946900"/>
    <m/>
    <x v="152"/>
    <x v="139"/>
    <m/>
    <m/>
    <s v="EUSKO JAURLARITZA-GOBIERNO VASCO"/>
    <n v="469990113"/>
    <x v="139"/>
    <s v="DXP"/>
    <n v="450"/>
    <s v="Direct"/>
    <s v="EMC Sale"/>
    <s v="N"/>
    <m/>
    <m/>
    <s v="DIRECT"/>
    <d v="2013-01-28T00:00:00"/>
    <x v="7"/>
    <d v="2013-01-28T00:00:00"/>
    <n v="1"/>
    <m/>
    <m/>
    <m/>
    <n v="6435.01"/>
    <x v="0"/>
    <s v="SERVICES"/>
    <s v="SERVICES -- CONSULTING"/>
    <s v="IberiaBOOKINGS"/>
    <s v="Q12013"/>
  </r>
  <r>
    <x v="3"/>
    <x v="2"/>
    <s v="CONTENT AND CASE MGMT"/>
    <x v="6"/>
    <s v="TRUSTED-CONTENT"/>
    <s v="Other CCMG"/>
    <s v="457-100-414"/>
    <s v="IIG EMEA NORDICS AREA"/>
    <s v="IIG EMEA FINLAND 1 DISTRICT"/>
    <s v="MARK RATTLEY"/>
    <s v="ERLING KVALHEIM"/>
    <s v="IIG EMEA NORTH DIVISION"/>
    <x v="5"/>
    <n v="84625"/>
    <x v="100"/>
    <x v="104"/>
    <x v="124"/>
    <s v="Finland"/>
    <s v="Finland"/>
    <x v="0"/>
    <s v="ZOR"/>
    <n v="2009281"/>
    <m/>
    <x v="153"/>
    <x v="140"/>
    <m/>
    <m/>
    <s v="NOKIA OYJ"/>
    <n v="368400438"/>
    <x v="140"/>
    <s v="DXP"/>
    <n v="1000"/>
    <s v="Direct"/>
    <s v="EMC Sale"/>
    <s v="N"/>
    <m/>
    <m/>
    <s v="DIRECT"/>
    <d v="2013-03-28T00:00:00"/>
    <x v="1"/>
    <d v="2013-03-28T00:00:00"/>
    <n v="3"/>
    <m/>
    <m/>
    <m/>
    <n v="32500.03"/>
    <x v="0"/>
    <s v="TME"/>
    <s v="TME -- TELECOMMUNICATIONS"/>
    <s v="NordicsBOOKINGS"/>
    <s v="Q12013"/>
  </r>
  <r>
    <x v="5"/>
    <x v="2"/>
    <s v="CONTENT AND CASE MGMT"/>
    <x v="6"/>
    <s v="TRUSTED-CONTENT"/>
    <s v="Other CCMG"/>
    <s v="457-100-414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1100"/>
    <s v="Indirect"/>
    <s v="EMC Sale"/>
    <s v="N"/>
    <m/>
    <m/>
    <s v="DIRECT"/>
    <d v="2013-03-29T00:00:00"/>
    <x v="5"/>
    <d v="2013-03-29T00:00:00"/>
    <n v="3"/>
    <m/>
    <m/>
    <m/>
    <n v="18590.02"/>
    <x v="0"/>
    <s v="FINSERV"/>
    <s v="FINSERV -- BANKING"/>
    <s v="UK&amp;IBOOKINGS"/>
    <s v="Q12013"/>
  </r>
  <r>
    <x v="10"/>
    <x v="1"/>
    <s v="CONTENT AND CASE MGMT"/>
    <x v="6"/>
    <s v="TRUSTED-CONTENT"/>
    <s v="Other CCMG"/>
    <s v="457-100-415"/>
    <s v="IIG EMEA TURKEY, MIDDLE EAST, AFRICAN CONTINENT AREA"/>
    <s v="IIG EMEA MIDDLE EAST 1 DISTRICT"/>
    <s v="ALESSIO GALLO"/>
    <s v="MAHMOUD MOUNIR"/>
    <s v="IIG EMEA EMERGING DIVISION"/>
    <x v="27"/>
    <s v="D01718"/>
    <x v="21"/>
    <x v="23"/>
    <x v="24"/>
    <s v="United Arab Emirates"/>
    <s v="United Arab Emirates"/>
    <x v="0"/>
    <s v="ZOR"/>
    <n v="2131419"/>
    <s v="R24 - SaleOPS-Misc REV ADJ"/>
    <x v="27"/>
    <x v="22"/>
    <s v="RFBU - G/L Account Document"/>
    <s v="R24 - SaleOPS-Misc REV ADJ"/>
    <s v="DEPARTMENT OF MUNICIPAL AFFAIRS"/>
    <n v="561782348"/>
    <x v="22"/>
    <s v="DXP"/>
    <n v="0"/>
    <s v="Direct"/>
    <s v="EMC Sale"/>
    <s v="N"/>
    <m/>
    <m/>
    <s v="DIRECT"/>
    <d v="2012-12-28T00:00:00"/>
    <x v="18"/>
    <d v="2013-02-28T00:00:00"/>
    <n v="3"/>
    <m/>
    <m/>
    <m/>
    <n v="15000"/>
    <x v="0"/>
    <s v="GOVT"/>
    <s v="GOVT -- CENTRAL"/>
    <s v="Middle EastBOOKINGS"/>
    <s v="Q12013"/>
  </r>
  <r>
    <x v="1"/>
    <x v="1"/>
    <s v="CONTENT AND CASE MGMT"/>
    <x v="6"/>
    <s v="TRUSTED-CONTENT"/>
    <s v="Other CCMG"/>
    <s v="457-100-416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5000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90000"/>
    <x v="0"/>
    <s v="FINSERV"/>
    <s v="FINSERV -- BANKING"/>
    <s v="EMED &amp; AfricaBOOKINGS"/>
    <s v="Q12013"/>
  </r>
  <r>
    <x v="11"/>
    <x v="0"/>
    <s v="CONTENT AND CASE MGMT"/>
    <x v="6"/>
    <s v="TRUSTED-CONTENT"/>
    <s v="Other CCMG"/>
    <s v="457-100-419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00000"/>
    <s v="Indirect"/>
    <s v="EMC Sale"/>
    <s v="Y"/>
    <s v="OEM"/>
    <m/>
    <s v="OTHER CHANNEL"/>
    <d v="2013-03-30T00:00:00"/>
    <x v="2"/>
    <d v="2013-03-30T00:00:00"/>
    <n v="3"/>
    <m/>
    <m/>
    <m/>
    <n v="119600.12"/>
    <x v="0"/>
    <s v="GOVT"/>
    <s v="GOVT -- CENTRAL"/>
    <s v="ItalyBOOKINGS"/>
    <s v="Q12013"/>
  </r>
  <r>
    <x v="11"/>
    <x v="0"/>
    <s v="CONTENT AND CASE MGMT"/>
    <x v="6"/>
    <s v="TRUSTED-CONTENT"/>
    <s v="Other CCMG"/>
    <s v="457-100-419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100000"/>
    <s v="Indirect"/>
    <s v="EMC Sale"/>
    <s v="Y"/>
    <s v="OEM"/>
    <m/>
    <s v="OTHER CHANNEL"/>
    <d v="2013-03-30T00:00:00"/>
    <x v="3"/>
    <d v="2013-03-31T00:00:00"/>
    <n v="3"/>
    <m/>
    <m/>
    <m/>
    <n v="-119600.12"/>
    <x v="0"/>
    <s v="GOVT"/>
    <s v="GOVT -- CENTRAL"/>
    <s v="ItalyBOOKINGS"/>
    <s v="Q12013"/>
  </r>
  <r>
    <x v="11"/>
    <x v="0"/>
    <s v="CONTENT AND CASE MGMT"/>
    <x v="6"/>
    <s v="TRUSTED-CONTENT"/>
    <s v="Other CCMG"/>
    <s v="457-100-419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00000"/>
    <s v="Indirect"/>
    <s v="EMC Sale"/>
    <s v="Y"/>
    <s v="OEM"/>
    <m/>
    <s v="OTHER CHANNEL"/>
    <d v="2013-03-30T00:00:00"/>
    <x v="3"/>
    <d v="2013-03-31T00:00:00"/>
    <n v="3"/>
    <m/>
    <m/>
    <m/>
    <n v="119600.12"/>
    <x v="0"/>
    <s v="GOVT"/>
    <s v="GOVT -- CENTRAL"/>
    <s v="ItalyBOOKINGS"/>
    <s v="Q12013"/>
  </r>
  <r>
    <x v="11"/>
    <x v="0"/>
    <s v="CONTENT AND CASE MGMT"/>
    <x v="7"/>
    <s v="MYDCTM"/>
    <s v="Other CCMG"/>
    <s v="MYD-DESKTOP"/>
    <s v="IIG EMEA ITALY AREA"/>
    <s v="IIG EMEA ITALY DISTRICT"/>
    <s v="STEPHANE BARBERET"/>
    <s v="CHRISTIAN DAVERSA"/>
    <s v="IIG EMEA SOUTH DIVISION"/>
    <x v="65"/>
    <n v="104508"/>
    <x v="126"/>
    <x v="133"/>
    <x v="154"/>
    <s v="Italy"/>
    <s v="Italy"/>
    <x v="0"/>
    <s v="ZOR"/>
    <n v="1738625"/>
    <m/>
    <x v="185"/>
    <x v="170"/>
    <m/>
    <m/>
    <s v="M. &amp; G. GRUPPO MOSSI &amp; GHISOLFI"/>
    <n v="8549301"/>
    <x v="170"/>
    <s v="DXP"/>
    <n v="250"/>
    <s v="Indirect"/>
    <s v="EMC Sale"/>
    <s v="Y"/>
    <s v="Direct Reseller"/>
    <s v="Information Intelligence Reseller"/>
    <s v="OTHER CHANNEL"/>
    <d v="2013-02-21T00:00:00"/>
    <x v="51"/>
    <d v="2013-03-01T00:00:00"/>
    <n v="3"/>
    <m/>
    <m/>
    <m/>
    <n v="13975.01"/>
    <x v="0"/>
    <s v="NOT DEFINED"/>
    <s v="NOT DEFINED"/>
    <s v="ItalyBOOKINGS"/>
    <s v="Q12013"/>
  </r>
  <r>
    <x v="11"/>
    <x v="0"/>
    <s v="CONTENT AND CASE MGMT"/>
    <x v="7"/>
    <s v="MYDCTM"/>
    <s v="Other CCMG"/>
    <s v="MYD-DESKTOP"/>
    <s v="IIG EMEA ITALY AREA"/>
    <s v="IIG EMEA ITALY DISTRICT"/>
    <s v="STEPHANE BARBERET"/>
    <s v="CHRISTIAN DAVERSA"/>
    <s v="IIG EMEA SOUTH DIVISION"/>
    <x v="71"/>
    <n v="133058"/>
    <x v="126"/>
    <x v="133"/>
    <x v="154"/>
    <s v="Italy"/>
    <s v="Italy"/>
    <x v="0"/>
    <s v="ZOR"/>
    <n v="1738625"/>
    <m/>
    <x v="185"/>
    <x v="170"/>
    <m/>
    <m/>
    <s v="M. &amp; G. GRUPPO MOSSI &amp; GHISOLFI"/>
    <n v="8549301"/>
    <x v="170"/>
    <s v="DXP"/>
    <n v="250"/>
    <s v="Indirect"/>
    <s v="EMC Sale"/>
    <s v="Y"/>
    <s v="Direct Reseller"/>
    <s v="Information Intelligence Reseller"/>
    <s v="OTHER CHANNEL"/>
    <d v="2013-02-21T00:00:00"/>
    <x v="45"/>
    <d v="2013-02-21T00:00:00"/>
    <n v="2"/>
    <m/>
    <m/>
    <m/>
    <n v="13975.01"/>
    <x v="0"/>
    <s v="NOT DEFINED"/>
    <s v="NOT DEFINED"/>
    <s v="ItalyBOOKINGS"/>
    <s v="Q12013"/>
  </r>
  <r>
    <x v="11"/>
    <x v="0"/>
    <s v="CONTENT AND CASE MGMT"/>
    <x v="7"/>
    <s v="MYDCTM"/>
    <s v="Other CCMG"/>
    <s v="MYD-DESKTOP"/>
    <s v="IIG EMEA ITALY AREA"/>
    <s v="IIG EMEA ITALY DISTRICT"/>
    <s v="STEPHANE BARBERET"/>
    <s v="CHRISTIAN DAVERSA"/>
    <s v="IIG EMEA SOUTH DIVISION"/>
    <x v="71"/>
    <n v="133058"/>
    <x v="126"/>
    <x v="133"/>
    <x v="154"/>
    <s v="Italy"/>
    <s v="Italy"/>
    <x v="0"/>
    <s v="ZOR"/>
    <n v="1738625"/>
    <m/>
    <x v="185"/>
    <x v="170"/>
    <m/>
    <m/>
    <s v="M. &amp; G. GRUPPO MOSSI &amp; GHISOLFI"/>
    <n v="8549301"/>
    <x v="170"/>
    <s v="DXP"/>
    <n v="-250"/>
    <s v="Indirect"/>
    <s v="EMC Sale"/>
    <s v="Y"/>
    <s v="Direct Reseller"/>
    <s v="Information Intelligence Reseller"/>
    <s v="OTHER CHANNEL"/>
    <d v="2013-02-21T00:00:00"/>
    <x v="51"/>
    <d v="2013-03-01T00:00:00"/>
    <n v="3"/>
    <m/>
    <m/>
    <m/>
    <n v="-13975.01"/>
    <x v="0"/>
    <s v="NOT DEFINED"/>
    <s v="NOT DEFINED"/>
    <s v="ItalyBOOKINGS"/>
    <s v="Q12013"/>
  </r>
  <r>
    <x v="10"/>
    <x v="1"/>
    <s v="CONTENT AND CASE MGMT"/>
    <x v="7"/>
    <s v="MYDCTM"/>
    <s v="Other CCMG"/>
    <s v="MYD-DESKTOP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13"/>
    <s v="Qatar"/>
    <s v="Qatar"/>
    <x v="0"/>
    <s v="ZOR"/>
    <n v="1841375"/>
    <m/>
    <x v="16"/>
    <x v="11"/>
    <m/>
    <m/>
    <s v="GOVERNMENT OF QATAR"/>
    <n v="534796045"/>
    <x v="11"/>
    <s v="DXP"/>
    <n v="270"/>
    <s v="Indirect"/>
    <s v="EMC Sale"/>
    <s v="Y"/>
    <s v="Direct Reseller"/>
    <s v="Velocity Solution Provider"/>
    <s v="OTHER CHANNEL"/>
    <d v="2013-03-29T00:00:00"/>
    <x v="5"/>
    <d v="2013-03-29T00:00:00"/>
    <n v="3"/>
    <m/>
    <m/>
    <m/>
    <n v="4860"/>
    <x v="0"/>
    <s v="FINSERV"/>
    <s v="FINSERV -- INSURANCE"/>
    <s v="Middle EastBOOKINGS"/>
    <s v="Q12013"/>
  </r>
  <r>
    <x v="1"/>
    <x v="1"/>
    <s v="CONTENT AND CASE MGMT"/>
    <x v="7"/>
    <s v="MYDCTM"/>
    <s v="Other CCMG"/>
    <s v="MYD-DESKTOP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5000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125000"/>
    <x v="0"/>
    <s v="FINSERV"/>
    <s v="FINSERV -- BANKING"/>
    <s v="EMED &amp; AfricaBOOKINGS"/>
    <s v="Q12013"/>
  </r>
  <r>
    <x v="5"/>
    <x v="2"/>
    <s v="CONTENT AND CASE MGMT"/>
    <x v="7"/>
    <s v="MYDCTM"/>
    <s v="Other CCMG"/>
    <s v="MYD-DESKTOP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500"/>
    <s v="Indirect"/>
    <s v="EMC Sale"/>
    <s v="N"/>
    <m/>
    <m/>
    <s v="DIRECT"/>
    <d v="2013-03-29T00:00:00"/>
    <x v="5"/>
    <d v="2013-03-29T00:00:00"/>
    <n v="3"/>
    <m/>
    <m/>
    <m/>
    <n v="11050.01"/>
    <x v="0"/>
    <s v="FINSERV"/>
    <s v="FINSERV -- BANKING"/>
    <s v="UK&amp;IBOOKINGS"/>
    <s v="Q12013"/>
  </r>
  <r>
    <x v="11"/>
    <x v="0"/>
    <s v="CONTENT AND CASE MGMT"/>
    <x v="7"/>
    <s v="MYDCTM"/>
    <s v="Other CCMG"/>
    <s v="MYD-OUTLOOK"/>
    <s v="IIG EMEA ITALY AREA"/>
    <s v="IIG EMEA ITALY DISTRICT"/>
    <s v="STEPHANE BARBERET"/>
    <s v="CHRISTIAN DAVERSA"/>
    <s v="IIG EMEA SOUTH DIVISION"/>
    <x v="65"/>
    <n v="104508"/>
    <x v="126"/>
    <x v="133"/>
    <x v="154"/>
    <s v="Italy"/>
    <s v="Italy"/>
    <x v="0"/>
    <s v="ZOR"/>
    <n v="1738625"/>
    <m/>
    <x v="185"/>
    <x v="170"/>
    <m/>
    <m/>
    <s v="M. &amp; G. GRUPPO MOSSI &amp; GHISOLFI"/>
    <n v="8549301"/>
    <x v="170"/>
    <s v="DXP"/>
    <n v="250"/>
    <s v="Indirect"/>
    <s v="EMC Sale"/>
    <s v="Y"/>
    <s v="Direct Reseller"/>
    <s v="Information Intelligence Reseller"/>
    <s v="OTHER CHANNEL"/>
    <d v="2013-02-21T00:00:00"/>
    <x v="51"/>
    <d v="2013-03-01T00:00:00"/>
    <n v="3"/>
    <m/>
    <m/>
    <m/>
    <n v="13975.01"/>
    <x v="0"/>
    <s v="NOT DEFINED"/>
    <s v="NOT DEFINED"/>
    <s v="ItalyBOOKINGS"/>
    <s v="Q12013"/>
  </r>
  <r>
    <x v="11"/>
    <x v="0"/>
    <s v="CONTENT AND CASE MGMT"/>
    <x v="7"/>
    <s v="MYDCTM"/>
    <s v="Other CCMG"/>
    <s v="MYD-OUTLOOK"/>
    <s v="IIG EMEA ITALY AREA"/>
    <s v="IIG EMEA ITALY DISTRICT"/>
    <s v="STEPHANE BARBERET"/>
    <s v="CHRISTIAN DAVERSA"/>
    <s v="IIG EMEA SOUTH DIVISION"/>
    <x v="71"/>
    <n v="133058"/>
    <x v="126"/>
    <x v="133"/>
    <x v="154"/>
    <s v="Italy"/>
    <s v="Italy"/>
    <x v="0"/>
    <s v="ZOR"/>
    <n v="1738625"/>
    <m/>
    <x v="185"/>
    <x v="170"/>
    <m/>
    <m/>
    <s v="M. &amp; G. GRUPPO MOSSI &amp; GHISOLFI"/>
    <n v="8549301"/>
    <x v="170"/>
    <s v="DXP"/>
    <n v="250"/>
    <s v="Indirect"/>
    <s v="EMC Sale"/>
    <s v="Y"/>
    <s v="Direct Reseller"/>
    <s v="Information Intelligence Reseller"/>
    <s v="OTHER CHANNEL"/>
    <d v="2013-02-21T00:00:00"/>
    <x v="45"/>
    <d v="2013-02-21T00:00:00"/>
    <n v="2"/>
    <m/>
    <m/>
    <m/>
    <n v="13975.01"/>
    <x v="0"/>
    <s v="NOT DEFINED"/>
    <s v="NOT DEFINED"/>
    <s v="ItalyBOOKINGS"/>
    <s v="Q12013"/>
  </r>
  <r>
    <x v="11"/>
    <x v="0"/>
    <s v="CONTENT AND CASE MGMT"/>
    <x v="7"/>
    <s v="MYDCTM"/>
    <s v="Other CCMG"/>
    <s v="MYD-OUTLOOK"/>
    <s v="IIG EMEA ITALY AREA"/>
    <s v="IIG EMEA ITALY DISTRICT"/>
    <s v="STEPHANE BARBERET"/>
    <s v="CHRISTIAN DAVERSA"/>
    <s v="IIG EMEA SOUTH DIVISION"/>
    <x v="71"/>
    <n v="133058"/>
    <x v="126"/>
    <x v="133"/>
    <x v="154"/>
    <s v="Italy"/>
    <s v="Italy"/>
    <x v="0"/>
    <s v="ZOR"/>
    <n v="1738625"/>
    <m/>
    <x v="185"/>
    <x v="170"/>
    <m/>
    <m/>
    <s v="M. &amp; G. GRUPPO MOSSI &amp; GHISOLFI"/>
    <n v="8549301"/>
    <x v="170"/>
    <s v="DXP"/>
    <n v="-250"/>
    <s v="Indirect"/>
    <s v="EMC Sale"/>
    <s v="Y"/>
    <s v="Direct Reseller"/>
    <s v="Information Intelligence Reseller"/>
    <s v="OTHER CHANNEL"/>
    <d v="2013-02-21T00:00:00"/>
    <x v="51"/>
    <d v="2013-03-01T00:00:00"/>
    <n v="3"/>
    <m/>
    <m/>
    <m/>
    <n v="-13975.01"/>
    <x v="0"/>
    <s v="NOT DEFINED"/>
    <s v="NOT DEFINED"/>
    <s v="ItalyBOOKINGS"/>
    <s v="Q12013"/>
  </r>
  <r>
    <x v="10"/>
    <x v="1"/>
    <s v="CONTENT AND CASE MGMT"/>
    <x v="7"/>
    <s v="MYDCTM"/>
    <s v="Other CCMG"/>
    <s v="MYD-OUTLOOK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13"/>
    <s v="Qatar"/>
    <s v="Qatar"/>
    <x v="0"/>
    <s v="ZOR"/>
    <n v="1841375"/>
    <m/>
    <x v="16"/>
    <x v="11"/>
    <m/>
    <m/>
    <s v="GOVERNMENT OF QATAR"/>
    <n v="534796045"/>
    <x v="11"/>
    <s v="DXP"/>
    <n v="270"/>
    <s v="Indirect"/>
    <s v="EMC Sale"/>
    <s v="Y"/>
    <s v="Direct Reseller"/>
    <s v="Velocity Solution Provider"/>
    <s v="OTHER CHANNEL"/>
    <d v="2013-03-29T00:00:00"/>
    <x v="5"/>
    <d v="2013-03-29T00:00:00"/>
    <n v="3"/>
    <m/>
    <m/>
    <m/>
    <n v="4860"/>
    <x v="0"/>
    <s v="FINSERV"/>
    <s v="FINSERV -- INSURANCE"/>
    <s v="Middle EastBOOKINGS"/>
    <s v="Q12013"/>
  </r>
  <r>
    <x v="1"/>
    <x v="1"/>
    <s v="CONTENT AND CASE MGMT"/>
    <x v="7"/>
    <s v="MYDCTM"/>
    <s v="Other CCMG"/>
    <s v="MYD-OUTLOOK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5000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125000"/>
    <x v="0"/>
    <s v="FINSERV"/>
    <s v="FINSERV -- BANKING"/>
    <s v="EMED &amp; AfricaBOOKINGS"/>
    <s v="Q12013"/>
  </r>
  <r>
    <x v="5"/>
    <x v="2"/>
    <s v="CONTENT AND CASE MGMT"/>
    <x v="7"/>
    <s v="MYDCTM"/>
    <s v="Other CCMG"/>
    <s v="MYD-OUTLOOK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500"/>
    <s v="Indirect"/>
    <s v="EMC Sale"/>
    <s v="N"/>
    <m/>
    <m/>
    <s v="DIRECT"/>
    <d v="2013-03-29T00:00:00"/>
    <x v="5"/>
    <d v="2013-03-29T00:00:00"/>
    <n v="3"/>
    <m/>
    <m/>
    <m/>
    <n v="11050.01"/>
    <x v="0"/>
    <s v="FINSERV"/>
    <s v="FINSERV -- BANKING"/>
    <s v="UK&amp;IBOOKINGS"/>
    <s v="Q12013"/>
  </r>
  <r>
    <x v="11"/>
    <x v="0"/>
    <s v="CONTENT AND CASE MGMT"/>
    <x v="7"/>
    <s v="MYDCTM"/>
    <s v="Other CCMG"/>
    <s v="MYD-SHAREPNT"/>
    <s v="IIG EMEA ITALY AREA"/>
    <s v="IIG EMEA ITALY DISTRICT"/>
    <s v="STEPHANE BARBERET"/>
    <s v="CHRISTIAN DAVERSA"/>
    <s v="IIG EMEA SOUTH DIVISION"/>
    <x v="65"/>
    <n v="104508"/>
    <x v="126"/>
    <x v="133"/>
    <x v="154"/>
    <s v="Italy"/>
    <s v="Italy"/>
    <x v="0"/>
    <s v="ZOR"/>
    <n v="1738625"/>
    <m/>
    <x v="185"/>
    <x v="170"/>
    <m/>
    <m/>
    <s v="M. &amp; G. GRUPPO MOSSI &amp; GHISOLFI"/>
    <n v="8549301"/>
    <x v="170"/>
    <s v="DXP"/>
    <n v="250"/>
    <s v="Indirect"/>
    <s v="EMC Sale"/>
    <s v="Y"/>
    <s v="Direct Reseller"/>
    <s v="Information Intelligence Reseller"/>
    <s v="OTHER CHANNEL"/>
    <d v="2013-02-21T00:00:00"/>
    <x v="51"/>
    <d v="2013-03-01T00:00:00"/>
    <n v="3"/>
    <m/>
    <m/>
    <m/>
    <n v="13975.01"/>
    <x v="0"/>
    <s v="NOT DEFINED"/>
    <s v="NOT DEFINED"/>
    <s v="ItalyBOOKINGS"/>
    <s v="Q12013"/>
  </r>
  <r>
    <x v="11"/>
    <x v="0"/>
    <s v="CONTENT AND CASE MGMT"/>
    <x v="7"/>
    <s v="MYDCTM"/>
    <s v="Other CCMG"/>
    <s v="MYD-SHAREPNT"/>
    <s v="IIG EMEA ITALY AREA"/>
    <s v="IIG EMEA ITALY DISTRICT"/>
    <s v="STEPHANE BARBERET"/>
    <s v="CHRISTIAN DAVERSA"/>
    <s v="IIG EMEA SOUTH DIVISION"/>
    <x v="71"/>
    <n v="133058"/>
    <x v="126"/>
    <x v="133"/>
    <x v="154"/>
    <s v="Italy"/>
    <s v="Italy"/>
    <x v="0"/>
    <s v="ZOR"/>
    <n v="1738625"/>
    <m/>
    <x v="185"/>
    <x v="170"/>
    <m/>
    <m/>
    <s v="M. &amp; G. GRUPPO MOSSI &amp; GHISOLFI"/>
    <n v="8549301"/>
    <x v="170"/>
    <s v="DXP"/>
    <n v="250"/>
    <s v="Indirect"/>
    <s v="EMC Sale"/>
    <s v="Y"/>
    <s v="Direct Reseller"/>
    <s v="Information Intelligence Reseller"/>
    <s v="OTHER CHANNEL"/>
    <d v="2013-02-21T00:00:00"/>
    <x v="45"/>
    <d v="2013-02-21T00:00:00"/>
    <n v="2"/>
    <m/>
    <m/>
    <m/>
    <n v="13975.01"/>
    <x v="0"/>
    <s v="NOT DEFINED"/>
    <s v="NOT DEFINED"/>
    <s v="ItalyBOOKINGS"/>
    <s v="Q12013"/>
  </r>
  <r>
    <x v="11"/>
    <x v="0"/>
    <s v="CONTENT AND CASE MGMT"/>
    <x v="7"/>
    <s v="MYDCTM"/>
    <s v="Other CCMG"/>
    <s v="MYD-SHAREPNT"/>
    <s v="IIG EMEA ITALY AREA"/>
    <s v="IIG EMEA ITALY DISTRICT"/>
    <s v="STEPHANE BARBERET"/>
    <s v="CHRISTIAN DAVERSA"/>
    <s v="IIG EMEA SOUTH DIVISION"/>
    <x v="71"/>
    <n v="133058"/>
    <x v="126"/>
    <x v="133"/>
    <x v="154"/>
    <s v="Italy"/>
    <s v="Italy"/>
    <x v="0"/>
    <s v="ZOR"/>
    <n v="1738625"/>
    <m/>
    <x v="185"/>
    <x v="170"/>
    <m/>
    <m/>
    <s v="M. &amp; G. GRUPPO MOSSI &amp; GHISOLFI"/>
    <n v="8549301"/>
    <x v="170"/>
    <s v="DXP"/>
    <n v="-250"/>
    <s v="Indirect"/>
    <s v="EMC Sale"/>
    <s v="Y"/>
    <s v="Direct Reseller"/>
    <s v="Information Intelligence Reseller"/>
    <s v="OTHER CHANNEL"/>
    <d v="2013-02-21T00:00:00"/>
    <x v="51"/>
    <d v="2013-03-01T00:00:00"/>
    <n v="3"/>
    <m/>
    <m/>
    <m/>
    <n v="-13975.01"/>
    <x v="0"/>
    <s v="NOT DEFINED"/>
    <s v="NOT DEFINED"/>
    <s v="ItalyBOOKINGS"/>
    <s v="Q12013"/>
  </r>
  <r>
    <x v="10"/>
    <x v="1"/>
    <s v="CONTENT AND CASE MGMT"/>
    <x v="7"/>
    <s v="MYDCTM"/>
    <s v="Other CCMG"/>
    <s v="MYD-SHAREPNT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13"/>
    <s v="Qatar"/>
    <s v="Qatar"/>
    <x v="0"/>
    <s v="ZOR"/>
    <n v="1841375"/>
    <m/>
    <x v="16"/>
    <x v="11"/>
    <m/>
    <m/>
    <s v="GOVERNMENT OF QATAR"/>
    <n v="534796045"/>
    <x v="11"/>
    <s v="DXP"/>
    <n v="270"/>
    <s v="Indirect"/>
    <s v="EMC Sale"/>
    <s v="Y"/>
    <s v="Direct Reseller"/>
    <s v="Velocity Solution Provider"/>
    <s v="OTHER CHANNEL"/>
    <d v="2013-03-29T00:00:00"/>
    <x v="5"/>
    <d v="2013-03-29T00:00:00"/>
    <n v="3"/>
    <m/>
    <m/>
    <m/>
    <n v="4860"/>
    <x v="0"/>
    <s v="FINSERV"/>
    <s v="FINSERV -- INSURANCE"/>
    <s v="Middle EastBOOKINGS"/>
    <s v="Q12013"/>
  </r>
  <r>
    <x v="6"/>
    <x v="0"/>
    <s v="CONTENT AND CASE MGMT"/>
    <x v="7"/>
    <s v="MYDCTM"/>
    <s v="Other CCMG"/>
    <s v="WEBDAV-SVS-MC"/>
    <s v="SWITZERLAND AREA"/>
    <s v="SWITZERLAND GLOBAL ACCOUNTS DISTRICT"/>
    <s v="STEFANO CAMUSO"/>
    <s v="STEFANO CAMUSO"/>
    <s v="EUROPE WEST DIVISION"/>
    <x v="10"/>
    <s v="D02328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-24886.95"/>
    <x v="0"/>
    <s v="SERVICES"/>
    <s v="SERVICES -- OTHER"/>
    <s v="SwitzerlandBOOKINGS"/>
    <s v="Q12013"/>
  </r>
  <r>
    <x v="6"/>
    <x v="0"/>
    <s v="CONTENT AND CASE MGMT"/>
    <x v="7"/>
    <s v="MYDCTM"/>
    <s v="Other CCMG"/>
    <s v="WEBDAV-SVS-MC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24886.95"/>
    <x v="0"/>
    <s v="SERVICES"/>
    <s v="SERVICES -- OTHER"/>
    <s v="SwitzerlandBOOKINGS"/>
    <s v="Q12013"/>
  </r>
  <r>
    <x v="13"/>
    <x v="3"/>
    <s v="CONTENT AND CASE MGMT"/>
    <x v="7"/>
    <s v="SAP-ERP"/>
    <s v="Other CCMG"/>
    <s v="ARCH-SVC-SAP"/>
    <s v="EMEA HOUSE AREA"/>
    <s v="EMEA HOUSE DISTRICT"/>
    <s v="EMEA QUOTA HOUSE AM"/>
    <s v="EMEA QUOTA HOUSE DM"/>
    <s v="EMEA HOUSE DIVISION"/>
    <x v="53"/>
    <s v="D01035"/>
    <x v="66"/>
    <x v="134"/>
    <x v="155"/>
    <s v="Italy"/>
    <s v="Italy"/>
    <x v="0"/>
    <s v="ZOR"/>
    <m/>
    <m/>
    <x v="186"/>
    <x v="171"/>
    <m/>
    <m/>
    <s v="ENGINEERING INGEGNERIA INFORMATICA SPA"/>
    <n v="430362277"/>
    <x v="171"/>
    <s v="CXP"/>
    <n v="2"/>
    <s v="Indirect"/>
    <s v="EMC Sale"/>
    <s v="Y"/>
    <s v="Distributor"/>
    <s v="Velocity Solution Provider;Velocity Services Implement;VSPEX"/>
    <s v="OTHER CHANNEL"/>
    <d v="2013-02-12T00:00:00"/>
    <x v="46"/>
    <d v="2013-02-12T00:00:00"/>
    <n v="2"/>
    <m/>
    <m/>
    <m/>
    <n v="27999.43"/>
    <x v="0"/>
    <s v="HIGHTECH"/>
    <s v="HIGHTECH -- COMMERCIAL MACHINERY &amp; COMPUTER EQUIPMENT"/>
    <s v="OtherBOOKINGS"/>
    <s v="Q12013"/>
  </r>
  <r>
    <x v="13"/>
    <x v="3"/>
    <s v="CONTENT AND CASE MGMT"/>
    <x v="7"/>
    <s v="SAP-ERP"/>
    <s v="Other CCMG"/>
    <s v="ARCH-SVC-SAP"/>
    <s v="EMEA HOUSE AREA"/>
    <s v="EMEA HOUSE DISTRICT"/>
    <s v="EMEA QUOTA HOUSE AM"/>
    <s v="EMEA QUOTA HOUSE DM"/>
    <s v="EMEA HOUSE DIVISION"/>
    <x v="53"/>
    <s v="D01035"/>
    <x v="66"/>
    <x v="134"/>
    <x v="155"/>
    <s v="Italy"/>
    <s v="Italy"/>
    <x v="0"/>
    <s v="ZOR"/>
    <m/>
    <m/>
    <x v="186"/>
    <x v="171"/>
    <m/>
    <m/>
    <s v="ENGINEERING INGEGNERIA INFORMATICA SPA"/>
    <n v="430362277"/>
    <x v="171"/>
    <s v="CXP"/>
    <n v="-2"/>
    <s v="Indirect"/>
    <s v="EMC Sale"/>
    <s v="Y"/>
    <s v="Distributor"/>
    <s v="Velocity Solution Provider;Velocity Services Implement;VSPEX"/>
    <s v="OTHER CHANNEL"/>
    <d v="2013-02-12T00:00:00"/>
    <x v="43"/>
    <d v="2013-02-14T00:00:00"/>
    <n v="2"/>
    <m/>
    <m/>
    <m/>
    <n v="-27999.43"/>
    <x v="0"/>
    <s v="HIGHTECH"/>
    <s v="HIGHTECH -- COMMERCIAL MACHINERY &amp; COMPUTER EQUIPMENT"/>
    <s v="OtherBOOKINGS"/>
    <s v="Q12013"/>
  </r>
  <r>
    <x v="4"/>
    <x v="2"/>
    <s v="CONTENT AND CASE MGMT"/>
    <x v="7"/>
    <s v="SAP-ERP"/>
    <s v="Other CCMG"/>
    <s v="ARCH-SVC-SAP"/>
    <s v="IIG EMEA BENELUX AREA"/>
    <s v="IIG EMEA BELGIUM 1 DISTRICT"/>
    <s v="MARK RATTLEY"/>
    <s v="JOOST DE BOT"/>
    <s v="IIG EMEA NORTH DIVISION"/>
    <x v="22"/>
    <n v="71015"/>
    <x v="127"/>
    <x v="135"/>
    <x v="156"/>
    <s v="Belgium"/>
    <s v="Belgium"/>
    <x v="0"/>
    <s v="ZOR"/>
    <n v="2719914"/>
    <m/>
    <x v="187"/>
    <x v="172"/>
    <m/>
    <m/>
    <s v="BEMIS COMPANY INC."/>
    <n v="6477061"/>
    <x v="172"/>
    <s v="DXP"/>
    <n v="1"/>
    <s v="Direct"/>
    <s v="EMC Sale"/>
    <s v="Y"/>
    <s v="Outsourcer;Distribution VAR"/>
    <s v="Alliances"/>
    <s v="OTHER CHANNEL"/>
    <d v="2013-03-04T00:00:00"/>
    <x v="8"/>
    <d v="2013-03-04T00:00:00"/>
    <n v="3"/>
    <m/>
    <m/>
    <m/>
    <n v="20650.52"/>
    <x v="0"/>
    <s v="PROCESS MFG"/>
    <s v="PROCESS MFG -- CHEMICALS"/>
    <s v="BeneluxBOOKINGS"/>
    <s v="Q12013"/>
  </r>
  <r>
    <x v="4"/>
    <x v="2"/>
    <s v="CONTENT AND CASE MGMT"/>
    <x v="7"/>
    <s v="SAP-ERP"/>
    <s v="Other CCMG"/>
    <s v="ARCH-SVC-SAP"/>
    <s v="IIG EMEA BENELUX AREA"/>
    <s v="IIG EMEA BELGIUM 1 DISTRICT"/>
    <s v="MARK RATTLEY"/>
    <s v="JOOST DE BOT"/>
    <s v="IIG EMEA NORTH DIVISION"/>
    <x v="22"/>
    <n v="71015"/>
    <x v="127"/>
    <x v="135"/>
    <x v="156"/>
    <s v="Belgium"/>
    <s v="Belgium"/>
    <x v="0"/>
    <s v="ZOR"/>
    <n v="2719914"/>
    <m/>
    <x v="187"/>
    <x v="172"/>
    <m/>
    <m/>
    <s v="BEMIS COMPANY INC."/>
    <n v="6477061"/>
    <x v="172"/>
    <s v="DXP"/>
    <n v="-1"/>
    <s v="Direct"/>
    <s v="EMC Sale"/>
    <s v="Y"/>
    <s v="Outsourcer;Distribution VAR"/>
    <s v="Alliances"/>
    <s v="OTHER CHANNEL"/>
    <d v="2013-03-04T00:00:00"/>
    <x v="5"/>
    <d v="2013-03-29T00:00:00"/>
    <n v="3"/>
    <m/>
    <m/>
    <m/>
    <n v="-20650.52"/>
    <x v="0"/>
    <s v="PROCESS MFG"/>
    <s v="PROCESS MFG -- CHEMICALS"/>
    <s v="BeneluxBOOKINGS"/>
    <s v="Q12013"/>
  </r>
  <r>
    <x v="4"/>
    <x v="2"/>
    <s v="CONTENT AND CASE MGMT"/>
    <x v="7"/>
    <s v="SAP-ERP"/>
    <s v="Other CCMG"/>
    <s v="ARCH-SVC-SAP"/>
    <s v="IIG EMEA BENELUX AREA"/>
    <s v="IIG EMEA BELGIUM 1 DISTRICT"/>
    <s v="MARK RATTLEY"/>
    <s v="JOOST DE BOT"/>
    <s v="IIG EMEA NORTH DIVISION"/>
    <x v="22"/>
    <n v="71015"/>
    <x v="127"/>
    <x v="135"/>
    <x v="157"/>
    <s v="Belgium"/>
    <s v="Belgium"/>
    <x v="0"/>
    <s v="ZOR"/>
    <n v="2676735"/>
    <m/>
    <x v="188"/>
    <x v="173"/>
    <m/>
    <m/>
    <s v="MINISTÈRE DE LA RÉGION DE BRUXELLES-CAPITALE"/>
    <n v="376152414"/>
    <x v="173"/>
    <s v="DXP"/>
    <n v="1"/>
    <s v="Direct"/>
    <s v="EMC Sale"/>
    <s v="Y"/>
    <s v="Outsourcer;Distribution VAR"/>
    <s v="Alliances"/>
    <s v="OTHER CHANNEL"/>
    <d v="2013-03-04T00:00:00"/>
    <x v="8"/>
    <d v="2013-03-04T00:00:00"/>
    <n v="3"/>
    <m/>
    <m/>
    <m/>
    <n v="19600.12"/>
    <x v="0"/>
    <s v="GOVT"/>
    <s v="GOVT -- CENTRAL"/>
    <s v="BeneluxBOOKINGS"/>
    <s v="Q12013"/>
  </r>
  <r>
    <x v="4"/>
    <x v="2"/>
    <s v="CONTENT AND CASE MGMT"/>
    <x v="7"/>
    <s v="SAP-ERP"/>
    <s v="Other CCMG"/>
    <s v="ARCH-SVC-SAP"/>
    <s v="IIG EMEA BENELUX AREA"/>
    <s v="IIG EMEA BELGIUM 1 DISTRICT"/>
    <s v="MARK RATTLEY"/>
    <s v="JOOST DE BOT"/>
    <s v="IIG EMEA NORTH DIVISION"/>
    <x v="22"/>
    <n v="71015"/>
    <x v="127"/>
    <x v="135"/>
    <x v="157"/>
    <s v="Belgium"/>
    <s v="Belgium"/>
    <x v="0"/>
    <s v="ZOR"/>
    <n v="2676735"/>
    <m/>
    <x v="188"/>
    <x v="173"/>
    <m/>
    <m/>
    <s v="MINISTÈRE DE LA RÉGION DE BRUXELLES-CAPITALE"/>
    <n v="376152414"/>
    <x v="173"/>
    <s v="DXP"/>
    <n v="-1"/>
    <s v="Direct"/>
    <s v="EMC Sale"/>
    <s v="Y"/>
    <s v="Outsourcer;Distribution VAR"/>
    <s v="Alliances"/>
    <s v="OTHER CHANNEL"/>
    <d v="2013-03-04T00:00:00"/>
    <x v="5"/>
    <d v="2013-03-29T00:00:00"/>
    <n v="3"/>
    <m/>
    <m/>
    <m/>
    <n v="-19600.12"/>
    <x v="0"/>
    <s v="GOVT"/>
    <s v="GOVT -- CENTRAL"/>
    <s v="BeneluxBOOKINGS"/>
    <s v="Q12013"/>
  </r>
  <r>
    <x v="11"/>
    <x v="0"/>
    <s v="CONTENT AND CASE MGMT"/>
    <x v="7"/>
    <s v="SAP-ERP"/>
    <s v="Other CCMG"/>
    <s v="ARCH-SVC-SAP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0"/>
    <s v="Indirect"/>
    <s v="EMC Sale"/>
    <s v="Y"/>
    <s v="OEM"/>
    <m/>
    <s v="OTHER CHANNEL"/>
    <d v="2013-03-30T00:00:00"/>
    <x v="2"/>
    <d v="2013-03-30T00:00:00"/>
    <n v="3"/>
    <m/>
    <m/>
    <m/>
    <n v="8088.09"/>
    <x v="0"/>
    <s v="GOVT"/>
    <s v="GOVT -- CENTRAL"/>
    <s v="ItalyBOOKINGS"/>
    <s v="Q12013"/>
  </r>
  <r>
    <x v="11"/>
    <x v="0"/>
    <s v="CONTENT AND CASE MGMT"/>
    <x v="7"/>
    <s v="SAP-ERP"/>
    <s v="Other CCMG"/>
    <s v="ARCH-SVC-SAP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10"/>
    <s v="Indirect"/>
    <s v="EMC Sale"/>
    <s v="Y"/>
    <s v="OEM"/>
    <m/>
    <s v="OTHER CHANNEL"/>
    <d v="2013-03-30T00:00:00"/>
    <x v="3"/>
    <d v="2013-03-31T00:00:00"/>
    <n v="3"/>
    <m/>
    <m/>
    <m/>
    <n v="-8088.09"/>
    <x v="0"/>
    <s v="GOVT"/>
    <s v="GOVT -- CENTRAL"/>
    <s v="ItalyBOOKINGS"/>
    <s v="Q12013"/>
  </r>
  <r>
    <x v="12"/>
    <x v="1"/>
    <s v="CONTENT AND CASE MGMT"/>
    <x v="7"/>
    <s v="SAP-ERP"/>
    <s v="Other CCMG"/>
    <s v="ARCH-SVC-SAP"/>
    <s v="IIG EMEA E. EUROPE/AUSTRIA/BALTICS AREA"/>
    <s v="IIG EMEA AUSTRIA DISTRICT"/>
    <s v="ALESSIO GALLO"/>
    <s v="ENEAVITO STUCCHI"/>
    <s v="IIG EMEA EMERGING DIVISION"/>
    <x v="45"/>
    <n v="72795"/>
    <x v="128"/>
    <x v="56"/>
    <x v="60"/>
    <s v="Austria"/>
    <s v="Austria"/>
    <x v="0"/>
    <s v="ZOR"/>
    <n v="2585176"/>
    <m/>
    <x v="189"/>
    <x v="174"/>
    <m/>
    <m/>
    <s v="ÖLP ÖSTERREICHISCHE LUFTVERKEHRS-PRIVATSTIFTUNG"/>
    <n v="300025794"/>
    <x v="174"/>
    <s v="DXP"/>
    <n v="3"/>
    <s v="Direct"/>
    <s v="EMC Sale"/>
    <s v="N"/>
    <m/>
    <m/>
    <s v="DIRECT"/>
    <d v="2013-03-28T00:00:00"/>
    <x v="1"/>
    <d v="2013-03-28T00:00:00"/>
    <n v="3"/>
    <m/>
    <m/>
    <m/>
    <n v="53145.35"/>
    <x v="0"/>
    <s v="TRANSPORTATION"/>
    <s v="TRANSPORTATION -- TRAVEL &amp; HOSPITALITY"/>
    <s v="Austria/EEBOOKINGS"/>
    <s v="Q12013"/>
  </r>
  <r>
    <x v="0"/>
    <x v="0"/>
    <s v="CONTENT AND CASE MGMT"/>
    <x v="7"/>
    <s v="SAP-ERP"/>
    <s v="Other CCMG"/>
    <s v="ARCH-SVC-SAP"/>
    <s v="IIG EMEA IBERIA AREA"/>
    <s v="IIG EMEA SPAIN 1 DISTRICT"/>
    <s v="STEPHANE BARBERET"/>
    <s v="JORGE MARTINEZ MANSO"/>
    <s v="IIG EMEA SOUTH DIVISION"/>
    <x v="50"/>
    <n v="85030"/>
    <x v="116"/>
    <x v="122"/>
    <x v="143"/>
    <s v="Spain"/>
    <s v="Spain"/>
    <x v="0"/>
    <s v="ZOR"/>
    <n v="2625944"/>
    <m/>
    <x v="173"/>
    <x v="159"/>
    <m/>
    <m/>
    <s v="GENERALITAT DE CATALUNYA"/>
    <n v="479639387"/>
    <x v="159"/>
    <s v="DXP"/>
    <n v="1"/>
    <s v="Indirect"/>
    <s v="EMC Sale"/>
    <s v="Y"/>
    <s v="Direct Reseller"/>
    <m/>
    <s v="OTHER CHANNEL"/>
    <d v="2013-03-27T00:00:00"/>
    <x v="0"/>
    <d v="2013-03-27T00:00:00"/>
    <n v="3"/>
    <m/>
    <m/>
    <m/>
    <n v="15405.02"/>
    <x v="0"/>
    <s v="GOVT"/>
    <s v="GOVT -- CENTRAL"/>
    <s v="IberiaBOOKINGS"/>
    <s v="Q12013"/>
  </r>
  <r>
    <x v="11"/>
    <x v="0"/>
    <s v="CONTENT AND CASE MGMT"/>
    <x v="7"/>
    <s v="SAP-ERP"/>
    <s v="Other CCMG"/>
    <s v="ARCH-SVC-SAP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0"/>
    <s v="Indirect"/>
    <s v="EMC Sale"/>
    <s v="Y"/>
    <s v="OEM"/>
    <m/>
    <s v="OTHER CHANNEL"/>
    <d v="2013-03-30T00:00:00"/>
    <x v="3"/>
    <d v="2013-03-31T00:00:00"/>
    <n v="3"/>
    <m/>
    <m/>
    <m/>
    <n v="8088.09"/>
    <x v="0"/>
    <s v="GOVT"/>
    <s v="GOVT -- CENTRAL"/>
    <s v="ItalyBOOKINGS"/>
    <s v="Q12013"/>
  </r>
  <r>
    <x v="11"/>
    <x v="0"/>
    <s v="CONTENT AND CASE MGMT"/>
    <x v="7"/>
    <s v="SAP-ERP"/>
    <s v="Other CCMG"/>
    <s v="ARCH-SVC-SAP"/>
    <s v="IIG EMEA ITALY AREA"/>
    <s v="IIG EMEA ITALY DISTRICT"/>
    <s v="STEPHANE BARBERET"/>
    <s v="CHRISTIAN DAVERSA"/>
    <s v="IIG EMEA SOUTH DIVISION"/>
    <x v="25"/>
    <n v="117985"/>
    <x v="66"/>
    <x v="134"/>
    <x v="155"/>
    <s v="Italy"/>
    <s v="Italy"/>
    <x v="0"/>
    <s v="ZOR"/>
    <m/>
    <m/>
    <x v="186"/>
    <x v="171"/>
    <m/>
    <m/>
    <s v="ENGINEERING INGEGNERIA INFORMATICA SPA"/>
    <n v="430362277"/>
    <x v="171"/>
    <s v="CXP"/>
    <n v="2"/>
    <s v="Indirect"/>
    <s v="EMC Sale"/>
    <s v="Y"/>
    <s v="Distributor"/>
    <s v="Velocity Solution Provider;Velocity Services Implement;VSPEX"/>
    <s v="OTHER CHANNEL"/>
    <d v="2013-02-12T00:00:00"/>
    <x v="43"/>
    <d v="2013-02-14T00:00:00"/>
    <n v="2"/>
    <m/>
    <m/>
    <m/>
    <n v="27999.43"/>
    <x v="0"/>
    <s v="HIGHTECH"/>
    <s v="HIGHTECH -- COMMERCIAL MACHINERY &amp; COMPUTER EQUIPMENT"/>
    <s v="ItalyBOOKINGS"/>
    <s v="Q12013"/>
  </r>
  <r>
    <x v="4"/>
    <x v="2"/>
    <s v="CONTENT AND CASE MGMT"/>
    <x v="7"/>
    <s v="SAP-ERP"/>
    <s v="Other CCMG"/>
    <s v="ARCH-SVC-SAP"/>
    <s v="IIG EMEA NORDICS AREA"/>
    <s v="IIG EMEA DENMARK DISTRICT"/>
    <s v="MARK RATTLEY"/>
    <s v="ERLING KVALHEIM"/>
    <s v="IIG EMEA NORTH DIVISION"/>
    <x v="15"/>
    <n v="100878"/>
    <x v="127"/>
    <x v="135"/>
    <x v="156"/>
    <s v="Belgium"/>
    <s v="Belgium"/>
    <x v="0"/>
    <s v="ZOR"/>
    <n v="2719914"/>
    <m/>
    <x v="187"/>
    <x v="172"/>
    <m/>
    <m/>
    <s v="BEMIS COMPANY INC."/>
    <n v="6477061"/>
    <x v="172"/>
    <s v="DXP"/>
    <n v="1"/>
    <s v="Direct"/>
    <s v="EMC Sale"/>
    <s v="Y"/>
    <s v="Outsourcer;Distribution VAR"/>
    <s v="Alliances"/>
    <s v="OTHER CHANNEL"/>
    <d v="2013-03-04T00:00:00"/>
    <x v="5"/>
    <d v="2013-03-29T00:00:00"/>
    <n v="3"/>
    <m/>
    <m/>
    <m/>
    <n v="20650.52"/>
    <x v="0"/>
    <s v="PROCESS MFG"/>
    <s v="PROCESS MFG -- CHEMICALS"/>
    <s v="BeneluxBOOKINGS"/>
    <s v="Q12013"/>
  </r>
  <r>
    <x v="4"/>
    <x v="2"/>
    <s v="CONTENT AND CASE MGMT"/>
    <x v="7"/>
    <s v="SAP-ERP"/>
    <s v="Other CCMG"/>
    <s v="ARCH-SVC-SAP"/>
    <s v="IIG EMEA NORDICS AREA"/>
    <s v="IIG EMEA DENMARK DISTRICT"/>
    <s v="MARK RATTLEY"/>
    <s v="ERLING KVALHEIM"/>
    <s v="IIG EMEA NORTH DIVISION"/>
    <x v="15"/>
    <n v="100878"/>
    <x v="127"/>
    <x v="135"/>
    <x v="157"/>
    <s v="Belgium"/>
    <s v="Belgium"/>
    <x v="0"/>
    <s v="ZOR"/>
    <n v="2676735"/>
    <m/>
    <x v="188"/>
    <x v="173"/>
    <m/>
    <m/>
    <s v="MINISTÈRE DE LA RÉGION DE BRUXELLES-CAPITALE"/>
    <n v="376152414"/>
    <x v="173"/>
    <s v="DXP"/>
    <n v="1"/>
    <s v="Direct"/>
    <s v="EMC Sale"/>
    <s v="Y"/>
    <s v="Outsourcer;Distribution VAR"/>
    <s v="Alliances"/>
    <s v="OTHER CHANNEL"/>
    <d v="2013-03-04T00:00:00"/>
    <x v="5"/>
    <d v="2013-03-29T00:00:00"/>
    <n v="3"/>
    <m/>
    <m/>
    <m/>
    <n v="19600.12"/>
    <x v="0"/>
    <s v="GOVT"/>
    <s v="GOVT -- CENTRAL"/>
    <s v="BeneluxBOOKINGS"/>
    <s v="Q12013"/>
  </r>
  <r>
    <x v="6"/>
    <x v="0"/>
    <s v="CONTENT AND CASE MGMT"/>
    <x v="7"/>
    <s v="SAP-ERP"/>
    <s v="Other CCMG"/>
    <s v="ARCH-SVC-SAP"/>
    <s v="IIG EMEA SWITZERLAND AREA"/>
    <s v="IIG EMEA SWITZERLAND 1 DISTRICT"/>
    <s v="STEPHANE BARBERET"/>
    <s v="ROMAN HOHL"/>
    <s v="IIG EMEA SOUTH DIVISION"/>
    <x v="9"/>
    <n v="125701"/>
    <x v="129"/>
    <x v="136"/>
    <x v="158"/>
    <s v="Switzerland"/>
    <s v="Switzerland"/>
    <x v="0"/>
    <s v="ZOR"/>
    <n v="2660016"/>
    <m/>
    <x v="190"/>
    <x v="175"/>
    <m/>
    <m/>
    <s v="CENDRES+MÉTAUX HOLDING SA"/>
    <n v="480005552"/>
    <x v="175"/>
    <s v="DXP"/>
    <n v="1"/>
    <s v="Indirect"/>
    <s v="EMC Sale"/>
    <s v="Y"/>
    <s v="Direct Reseller"/>
    <m/>
    <s v="OTHER CHANNEL"/>
    <d v="2013-03-28T00:00:00"/>
    <x v="1"/>
    <d v="2013-03-28T00:00:00"/>
    <n v="3"/>
    <m/>
    <m/>
    <m/>
    <n v="21099.94"/>
    <x v="0"/>
    <s v="FINSERV"/>
    <s v="FINSERV -- SECURITIES"/>
    <s v="SwitzerlandBOOKINGS"/>
    <s v="Q12013"/>
  </r>
  <r>
    <x v="6"/>
    <x v="0"/>
    <s v="CONTENT AND CASE MGMT"/>
    <x v="7"/>
    <s v="SAP-ERP"/>
    <s v="Other CCMG"/>
    <s v="CNTSV-SAPM-MC"/>
    <s v="SWITZERLAND AREA"/>
    <s v="SWITZERLAND GLOBAL ACCOUNTS DISTRICT"/>
    <s v="STEFANO CAMUSO"/>
    <s v="STEFANO CAMUSO"/>
    <s v="EUROPE WEST DIVISION"/>
    <x v="10"/>
    <s v="D02328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-188145.34"/>
    <x v="0"/>
    <s v="SERVICES"/>
    <s v="SERVICES -- OTHER"/>
    <s v="SwitzerlandBOOKINGS"/>
    <s v="Q12013"/>
  </r>
  <r>
    <x v="6"/>
    <x v="0"/>
    <s v="CONTENT AND CASE MGMT"/>
    <x v="7"/>
    <s v="SAP-ERP"/>
    <s v="Other CCMG"/>
    <s v="CNTSV-SAPM-MC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188145.34"/>
    <x v="0"/>
    <s v="SERVICES"/>
    <s v="SERVICES -- OTHER"/>
    <s v="SwitzerlandBOOKINGS"/>
    <s v="Q12013"/>
  </r>
  <r>
    <x v="13"/>
    <x v="3"/>
    <s v="CONTENT AND CASE MGMT"/>
    <x v="7"/>
    <s v="SAP-ERP"/>
    <s v="Other CCMG"/>
    <s v="ECONN-SAP-CS"/>
    <s v="EMEA HOUSE AREA"/>
    <s v="EMEA HOUSE DISTRICT"/>
    <s v="EMEA QUOTA HOUSE AM"/>
    <s v="EMEA QUOTA HOUSE DM"/>
    <s v="EMEA HOUSE DIVISION"/>
    <x v="53"/>
    <s v="D01035"/>
    <x v="66"/>
    <x v="134"/>
    <x v="155"/>
    <s v="Italy"/>
    <s v="Italy"/>
    <x v="0"/>
    <s v="ZOR"/>
    <m/>
    <m/>
    <x v="186"/>
    <x v="171"/>
    <m/>
    <m/>
    <s v="ENGINEERING INGEGNERIA INFORMATICA SPA"/>
    <n v="430362277"/>
    <x v="171"/>
    <s v="CXP"/>
    <n v="50"/>
    <s v="Indirect"/>
    <s v="EMC Sale"/>
    <s v="Y"/>
    <s v="Distributor"/>
    <s v="Velocity Solution Provider;Velocity Services Implement;VSPEX"/>
    <s v="OTHER CHANNEL"/>
    <d v="2013-02-12T00:00:00"/>
    <x v="46"/>
    <d v="2013-02-12T00:00:00"/>
    <n v="2"/>
    <m/>
    <m/>
    <m/>
    <n v="4030"/>
    <x v="0"/>
    <s v="HIGHTECH"/>
    <s v="HIGHTECH -- COMMERCIAL MACHINERY &amp; COMPUTER EQUIPMENT"/>
    <s v="OtherBOOKINGS"/>
    <s v="Q12013"/>
  </r>
  <r>
    <x v="13"/>
    <x v="3"/>
    <s v="CONTENT AND CASE MGMT"/>
    <x v="7"/>
    <s v="SAP-ERP"/>
    <s v="Other CCMG"/>
    <s v="ECONN-SAP-CS"/>
    <s v="EMEA HOUSE AREA"/>
    <s v="EMEA HOUSE DISTRICT"/>
    <s v="EMEA QUOTA HOUSE AM"/>
    <s v="EMEA QUOTA HOUSE DM"/>
    <s v="EMEA HOUSE DIVISION"/>
    <x v="53"/>
    <s v="D01035"/>
    <x v="66"/>
    <x v="134"/>
    <x v="155"/>
    <s v="Italy"/>
    <s v="Italy"/>
    <x v="0"/>
    <s v="ZOR"/>
    <m/>
    <m/>
    <x v="186"/>
    <x v="171"/>
    <m/>
    <m/>
    <s v="ENGINEERING INGEGNERIA INFORMATICA SPA"/>
    <n v="430362277"/>
    <x v="171"/>
    <s v="CXP"/>
    <n v="-50"/>
    <s v="Indirect"/>
    <s v="EMC Sale"/>
    <s v="Y"/>
    <s v="Distributor"/>
    <s v="Velocity Solution Provider;Velocity Services Implement;VSPEX"/>
    <s v="OTHER CHANNEL"/>
    <d v="2013-02-12T00:00:00"/>
    <x v="43"/>
    <d v="2013-02-14T00:00:00"/>
    <n v="2"/>
    <m/>
    <m/>
    <m/>
    <n v="-4030"/>
    <x v="0"/>
    <s v="HIGHTECH"/>
    <s v="HIGHTECH -- COMMERCIAL MACHINERY &amp; COMPUTER EQUIPMENT"/>
    <s v="OtherBOOKINGS"/>
    <s v="Q12013"/>
  </r>
  <r>
    <x v="4"/>
    <x v="2"/>
    <s v="CONTENT AND CASE MGMT"/>
    <x v="7"/>
    <s v="SAP-ERP"/>
    <s v="Other CCMG"/>
    <s v="ECONN-SAP-CS"/>
    <s v="IIG EMEA BENELUX AREA"/>
    <s v="IIG EMEA BELGIUM 1 DISTRICT"/>
    <s v="MARK RATTLEY"/>
    <s v="JOOST DE BOT"/>
    <s v="IIG EMEA NORTH DIVISION"/>
    <x v="22"/>
    <n v="71015"/>
    <x v="127"/>
    <x v="135"/>
    <x v="156"/>
    <s v="Belgium"/>
    <s v="Belgium"/>
    <x v="0"/>
    <s v="ZOR"/>
    <n v="2719914"/>
    <m/>
    <x v="187"/>
    <x v="172"/>
    <m/>
    <m/>
    <s v="BEMIS COMPANY INC."/>
    <n v="6477061"/>
    <x v="172"/>
    <s v="DXP"/>
    <n v="50"/>
    <s v="Direct"/>
    <s v="EMC Sale"/>
    <s v="Y"/>
    <s v="Outsourcer;Distribution VAR"/>
    <s v="Alliances"/>
    <s v="OTHER CHANNEL"/>
    <d v="2013-03-04T00:00:00"/>
    <x v="8"/>
    <d v="2013-03-04T00:00:00"/>
    <n v="3"/>
    <m/>
    <m/>
    <m/>
    <n v="5915.01"/>
    <x v="0"/>
    <s v="PROCESS MFG"/>
    <s v="PROCESS MFG -- CHEMICALS"/>
    <s v="BeneluxBOOKINGS"/>
    <s v="Q12013"/>
  </r>
  <r>
    <x v="4"/>
    <x v="2"/>
    <s v="CONTENT AND CASE MGMT"/>
    <x v="7"/>
    <s v="SAP-ERP"/>
    <s v="Other CCMG"/>
    <s v="ECONN-SAP-CS"/>
    <s v="IIG EMEA BENELUX AREA"/>
    <s v="IIG EMEA BELGIUM 1 DISTRICT"/>
    <s v="MARK RATTLEY"/>
    <s v="JOOST DE BOT"/>
    <s v="IIG EMEA NORTH DIVISION"/>
    <x v="22"/>
    <n v="71015"/>
    <x v="127"/>
    <x v="135"/>
    <x v="156"/>
    <s v="Belgium"/>
    <s v="Belgium"/>
    <x v="0"/>
    <s v="ZOR"/>
    <n v="2719914"/>
    <m/>
    <x v="187"/>
    <x v="172"/>
    <m/>
    <m/>
    <s v="BEMIS COMPANY INC."/>
    <n v="6477061"/>
    <x v="172"/>
    <s v="DXP"/>
    <n v="-50"/>
    <s v="Direct"/>
    <s v="EMC Sale"/>
    <s v="Y"/>
    <s v="Outsourcer;Distribution VAR"/>
    <s v="Alliances"/>
    <s v="OTHER CHANNEL"/>
    <d v="2013-03-04T00:00:00"/>
    <x v="5"/>
    <d v="2013-03-29T00:00:00"/>
    <n v="3"/>
    <m/>
    <m/>
    <m/>
    <n v="-5915.01"/>
    <x v="0"/>
    <s v="PROCESS MFG"/>
    <s v="PROCESS MFG -- CHEMICALS"/>
    <s v="BeneluxBOOKINGS"/>
    <s v="Q12013"/>
  </r>
  <r>
    <x v="4"/>
    <x v="2"/>
    <s v="CONTENT AND CASE MGMT"/>
    <x v="7"/>
    <s v="SAP-ERP"/>
    <s v="Other CCMG"/>
    <s v="ECONN-SAP-CS"/>
    <s v="IIG EMEA BENELUX AREA"/>
    <s v="IIG EMEA BELGIUM 1 DISTRICT"/>
    <s v="MARK RATTLEY"/>
    <s v="JOOST DE BOT"/>
    <s v="IIG EMEA NORTH DIVISION"/>
    <x v="22"/>
    <n v="71015"/>
    <x v="127"/>
    <x v="135"/>
    <x v="157"/>
    <s v="Belgium"/>
    <s v="Belgium"/>
    <x v="0"/>
    <s v="ZOR"/>
    <n v="2676735"/>
    <m/>
    <x v="188"/>
    <x v="173"/>
    <m/>
    <m/>
    <s v="MINISTÈRE DE LA RÉGION DE BRUXELLES-CAPITALE"/>
    <n v="376152414"/>
    <x v="173"/>
    <s v="DXP"/>
    <n v="450"/>
    <s v="Direct"/>
    <s v="EMC Sale"/>
    <s v="Y"/>
    <s v="Outsourcer;Distribution VAR"/>
    <s v="Alliances"/>
    <s v="OTHER CHANNEL"/>
    <d v="2013-03-04T00:00:00"/>
    <x v="8"/>
    <d v="2013-03-04T00:00:00"/>
    <n v="3"/>
    <m/>
    <m/>
    <m/>
    <n v="50310.05"/>
    <x v="0"/>
    <s v="GOVT"/>
    <s v="GOVT -- CENTRAL"/>
    <s v="BeneluxBOOKINGS"/>
    <s v="Q12013"/>
  </r>
  <r>
    <x v="4"/>
    <x v="2"/>
    <s v="CONTENT AND CASE MGMT"/>
    <x v="7"/>
    <s v="SAP-ERP"/>
    <s v="Other CCMG"/>
    <s v="ECONN-SAP-CS"/>
    <s v="IIG EMEA BENELUX AREA"/>
    <s v="IIG EMEA BELGIUM 1 DISTRICT"/>
    <s v="MARK RATTLEY"/>
    <s v="JOOST DE BOT"/>
    <s v="IIG EMEA NORTH DIVISION"/>
    <x v="22"/>
    <n v="71015"/>
    <x v="127"/>
    <x v="135"/>
    <x v="157"/>
    <s v="Belgium"/>
    <s v="Belgium"/>
    <x v="0"/>
    <s v="ZOR"/>
    <n v="2676735"/>
    <m/>
    <x v="188"/>
    <x v="173"/>
    <m/>
    <m/>
    <s v="MINISTÈRE DE LA RÉGION DE BRUXELLES-CAPITALE"/>
    <n v="376152414"/>
    <x v="173"/>
    <s v="DXP"/>
    <n v="-450"/>
    <s v="Direct"/>
    <s v="EMC Sale"/>
    <s v="Y"/>
    <s v="Outsourcer;Distribution VAR"/>
    <s v="Alliances"/>
    <s v="OTHER CHANNEL"/>
    <d v="2013-03-04T00:00:00"/>
    <x v="5"/>
    <d v="2013-03-29T00:00:00"/>
    <n v="3"/>
    <m/>
    <m/>
    <m/>
    <n v="-50310.05"/>
    <x v="0"/>
    <s v="GOVT"/>
    <s v="GOVT -- CENTRAL"/>
    <s v="BeneluxBOOKINGS"/>
    <s v="Q12013"/>
  </r>
  <r>
    <x v="11"/>
    <x v="0"/>
    <s v="CONTENT AND CASE MGMT"/>
    <x v="7"/>
    <s v="SAP-ERP"/>
    <s v="Other CCMG"/>
    <s v="ECONN-SAP-CS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2000"/>
    <s v="Indirect"/>
    <s v="EMC Sale"/>
    <s v="Y"/>
    <s v="OEM"/>
    <m/>
    <s v="OTHER CHANNEL"/>
    <d v="2013-03-30T00:00:00"/>
    <x v="2"/>
    <d v="2013-03-30T00:00:00"/>
    <n v="3"/>
    <m/>
    <m/>
    <m/>
    <n v="9230.01"/>
    <x v="0"/>
    <s v="GOVT"/>
    <s v="GOVT -- CENTRAL"/>
    <s v="ItalyBOOKINGS"/>
    <s v="Q12013"/>
  </r>
  <r>
    <x v="11"/>
    <x v="0"/>
    <s v="CONTENT AND CASE MGMT"/>
    <x v="7"/>
    <s v="SAP-ERP"/>
    <s v="Other CCMG"/>
    <s v="ECONN-SAP-CS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2000"/>
    <s v="Indirect"/>
    <s v="EMC Sale"/>
    <s v="Y"/>
    <s v="OEM"/>
    <m/>
    <s v="OTHER CHANNEL"/>
    <d v="2013-03-30T00:00:00"/>
    <x v="3"/>
    <d v="2013-03-31T00:00:00"/>
    <n v="3"/>
    <m/>
    <m/>
    <m/>
    <n v="-9230.01"/>
    <x v="0"/>
    <s v="GOVT"/>
    <s v="GOVT -- CENTRAL"/>
    <s v="ItalyBOOKINGS"/>
    <s v="Q12013"/>
  </r>
  <r>
    <x v="12"/>
    <x v="1"/>
    <s v="CONTENT AND CASE MGMT"/>
    <x v="7"/>
    <s v="SAP-ERP"/>
    <s v="Other CCMG"/>
    <s v="ECONN-SAP-CS"/>
    <s v="IIG EMEA E. EUROPE/AUSTRIA/BALTICS AREA"/>
    <s v="IIG EMEA AUSTRIA DISTRICT"/>
    <s v="ALESSIO GALLO"/>
    <s v="ENEAVITO STUCCHI"/>
    <s v="IIG EMEA EMERGING DIVISION"/>
    <x v="45"/>
    <n v="72795"/>
    <x v="130"/>
    <x v="137"/>
    <x v="159"/>
    <s v="Austria"/>
    <s v="Austria"/>
    <x v="0"/>
    <s v="ZOR"/>
    <n v="2696623"/>
    <m/>
    <x v="191"/>
    <x v="176"/>
    <m/>
    <m/>
    <s v="LAND NIEDERÖSTERREICH"/>
    <n v="301473245"/>
    <x v="176"/>
    <s v="DXP"/>
    <n v="50"/>
    <s v="Indirect"/>
    <s v="EMC Sale"/>
    <s v="Y"/>
    <s v="OEM;Direct Reseller"/>
    <s v="Velocity Solution Provider"/>
    <s v="OTHER CHANNEL"/>
    <d v="2013-03-22T00:00:00"/>
    <x v="6"/>
    <d v="2013-03-22T00:00:00"/>
    <n v="3"/>
    <m/>
    <m/>
    <m/>
    <n v="5135.01"/>
    <x v="0"/>
    <s v="ENERGY"/>
    <s v="ENERGY -- UTILITIES"/>
    <s v="Austria/EEBOOKINGS"/>
    <s v="Q12013"/>
  </r>
  <r>
    <x v="0"/>
    <x v="0"/>
    <s v="CONTENT AND CASE MGMT"/>
    <x v="7"/>
    <s v="SAP-ERP"/>
    <s v="Other CCMG"/>
    <s v="ECONN-SAP-CS"/>
    <s v="IIG EMEA IBERIA AREA"/>
    <s v="IIG EMEA SPAIN 1 DISTRICT"/>
    <s v="STEPHANE BARBERET"/>
    <s v="JORGE MARTINEZ MANSO"/>
    <s v="IIG EMEA SOUTH DIVISION"/>
    <x v="50"/>
    <n v="85030"/>
    <x v="116"/>
    <x v="122"/>
    <x v="143"/>
    <s v="Spain"/>
    <s v="Spain"/>
    <x v="0"/>
    <s v="ZOR"/>
    <n v="2625944"/>
    <m/>
    <x v="173"/>
    <x v="159"/>
    <m/>
    <m/>
    <s v="GENERALITAT DE CATALUNYA"/>
    <n v="479639387"/>
    <x v="159"/>
    <s v="DXP"/>
    <n v="1"/>
    <s v="Indirect"/>
    <s v="EMC Sale"/>
    <s v="Y"/>
    <s v="Direct Reseller"/>
    <m/>
    <s v="OTHER CHANNEL"/>
    <d v="2013-03-27T00:00:00"/>
    <x v="0"/>
    <d v="2013-03-27T00:00:00"/>
    <n v="3"/>
    <m/>
    <m/>
    <m/>
    <n v="104"/>
    <x v="0"/>
    <s v="GOVT"/>
    <s v="GOVT -- CENTRAL"/>
    <s v="IberiaBOOKINGS"/>
    <s v="Q12013"/>
  </r>
  <r>
    <x v="11"/>
    <x v="0"/>
    <s v="CONTENT AND CASE MGMT"/>
    <x v="7"/>
    <s v="SAP-ERP"/>
    <s v="Other CCMG"/>
    <s v="ECONN-SAP-CS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2000"/>
    <s v="Indirect"/>
    <s v="EMC Sale"/>
    <s v="Y"/>
    <s v="OEM"/>
    <m/>
    <s v="OTHER CHANNEL"/>
    <d v="2013-03-30T00:00:00"/>
    <x v="3"/>
    <d v="2013-03-31T00:00:00"/>
    <n v="3"/>
    <m/>
    <m/>
    <m/>
    <n v="9230.01"/>
    <x v="0"/>
    <s v="GOVT"/>
    <s v="GOVT -- CENTRAL"/>
    <s v="ItalyBOOKINGS"/>
    <s v="Q12013"/>
  </r>
  <r>
    <x v="11"/>
    <x v="0"/>
    <s v="CONTENT AND CASE MGMT"/>
    <x v="7"/>
    <s v="SAP-ERP"/>
    <s v="Other CCMG"/>
    <s v="ECONN-SAP-CS"/>
    <s v="IIG EMEA ITALY AREA"/>
    <s v="IIG EMEA ITALY DISTRICT"/>
    <s v="STEPHANE BARBERET"/>
    <s v="CHRISTIAN DAVERSA"/>
    <s v="IIG EMEA SOUTH DIVISION"/>
    <x v="71"/>
    <n v="133058"/>
    <x v="131"/>
    <x v="138"/>
    <x v="160"/>
    <s v="Italy"/>
    <s v="Italy"/>
    <x v="0"/>
    <s v="ZOR"/>
    <n v="2657791"/>
    <m/>
    <x v="192"/>
    <x v="177"/>
    <m/>
    <m/>
    <s v="ONLY THE BRAVE SRL"/>
    <n v="433586455"/>
    <x v="177"/>
    <s v="DXP"/>
    <n v="300"/>
    <s v="Direct"/>
    <s v="EMC Sale"/>
    <s v="Y"/>
    <s v="Direct Reseller;Distribution VAR"/>
    <s v="Velocity Solution Provider;Velocity Services Implement;VSPEX"/>
    <s v="OTHER CHANNEL"/>
    <d v="2013-03-14T00:00:00"/>
    <x v="33"/>
    <d v="2013-03-14T00:00:00"/>
    <n v="3"/>
    <m/>
    <m/>
    <m/>
    <n v="31590.03"/>
    <x v="0"/>
    <s v="DISCRETE MFG"/>
    <s v="DISCRETE MFG -- RETAIL"/>
    <s v="ItalyBOOKINGS"/>
    <s v="Q12013"/>
  </r>
  <r>
    <x v="11"/>
    <x v="0"/>
    <s v="CONTENT AND CASE MGMT"/>
    <x v="7"/>
    <s v="SAP-ERP"/>
    <s v="Other CCMG"/>
    <s v="ECONN-SAP-CS"/>
    <s v="IIG EMEA ITALY AREA"/>
    <s v="IIG EMEA ITALY DISTRICT"/>
    <s v="STEPHANE BARBERET"/>
    <s v="CHRISTIAN DAVERSA"/>
    <s v="IIG EMEA SOUTH DIVISION"/>
    <x v="25"/>
    <n v="117985"/>
    <x v="66"/>
    <x v="134"/>
    <x v="155"/>
    <s v="Italy"/>
    <s v="Italy"/>
    <x v="0"/>
    <s v="ZOR"/>
    <m/>
    <m/>
    <x v="186"/>
    <x v="171"/>
    <m/>
    <m/>
    <s v="ENGINEERING INGEGNERIA INFORMATICA SPA"/>
    <n v="430362277"/>
    <x v="171"/>
    <s v="CXP"/>
    <n v="50"/>
    <s v="Indirect"/>
    <s v="EMC Sale"/>
    <s v="Y"/>
    <s v="Distributor"/>
    <s v="Velocity Solution Provider;Velocity Services Implement;VSPEX"/>
    <s v="OTHER CHANNEL"/>
    <d v="2013-02-12T00:00:00"/>
    <x v="43"/>
    <d v="2013-02-14T00:00:00"/>
    <n v="2"/>
    <m/>
    <m/>
    <m/>
    <n v="4030"/>
    <x v="0"/>
    <s v="HIGHTECH"/>
    <s v="HIGHTECH -- COMMERCIAL MACHINERY &amp; COMPUTER EQUIPMENT"/>
    <s v="ItalyBOOKINGS"/>
    <s v="Q12013"/>
  </r>
  <r>
    <x v="4"/>
    <x v="2"/>
    <s v="CONTENT AND CASE MGMT"/>
    <x v="7"/>
    <s v="SAP-ERP"/>
    <s v="Other CCMG"/>
    <s v="ECONN-SAP-CS"/>
    <s v="IIG EMEA NORDICS AREA"/>
    <s v="IIG EMEA DENMARK DISTRICT"/>
    <s v="MARK RATTLEY"/>
    <s v="ERLING KVALHEIM"/>
    <s v="IIG EMEA NORTH DIVISION"/>
    <x v="15"/>
    <n v="100878"/>
    <x v="127"/>
    <x v="135"/>
    <x v="156"/>
    <s v="Belgium"/>
    <s v="Belgium"/>
    <x v="0"/>
    <s v="ZOR"/>
    <n v="2719914"/>
    <m/>
    <x v="187"/>
    <x v="172"/>
    <m/>
    <m/>
    <s v="BEMIS COMPANY INC."/>
    <n v="6477061"/>
    <x v="172"/>
    <s v="DXP"/>
    <n v="50"/>
    <s v="Direct"/>
    <s v="EMC Sale"/>
    <s v="Y"/>
    <s v="Outsourcer;Distribution VAR"/>
    <s v="Alliances"/>
    <s v="OTHER CHANNEL"/>
    <d v="2013-03-04T00:00:00"/>
    <x v="5"/>
    <d v="2013-03-29T00:00:00"/>
    <n v="3"/>
    <m/>
    <m/>
    <m/>
    <n v="5915.01"/>
    <x v="0"/>
    <s v="PROCESS MFG"/>
    <s v="PROCESS MFG -- CHEMICALS"/>
    <s v="BeneluxBOOKINGS"/>
    <s v="Q12013"/>
  </r>
  <r>
    <x v="4"/>
    <x v="2"/>
    <s v="CONTENT AND CASE MGMT"/>
    <x v="7"/>
    <s v="SAP-ERP"/>
    <s v="Other CCMG"/>
    <s v="ECONN-SAP-CS"/>
    <s v="IIG EMEA NORDICS AREA"/>
    <s v="IIG EMEA DENMARK DISTRICT"/>
    <s v="MARK RATTLEY"/>
    <s v="ERLING KVALHEIM"/>
    <s v="IIG EMEA NORTH DIVISION"/>
    <x v="15"/>
    <n v="100878"/>
    <x v="127"/>
    <x v="135"/>
    <x v="157"/>
    <s v="Belgium"/>
    <s v="Belgium"/>
    <x v="0"/>
    <s v="ZOR"/>
    <n v="2676735"/>
    <m/>
    <x v="188"/>
    <x v="173"/>
    <m/>
    <m/>
    <s v="MINISTÈRE DE LA RÉGION DE BRUXELLES-CAPITALE"/>
    <n v="376152414"/>
    <x v="173"/>
    <s v="DXP"/>
    <n v="450"/>
    <s v="Direct"/>
    <s v="EMC Sale"/>
    <s v="Y"/>
    <s v="Outsourcer;Distribution VAR"/>
    <s v="Alliances"/>
    <s v="OTHER CHANNEL"/>
    <d v="2013-03-04T00:00:00"/>
    <x v="5"/>
    <d v="2013-03-29T00:00:00"/>
    <n v="3"/>
    <m/>
    <m/>
    <m/>
    <n v="50310.05"/>
    <x v="0"/>
    <s v="GOVT"/>
    <s v="GOVT -- CENTRAL"/>
    <s v="BeneluxBOOKINGS"/>
    <s v="Q12013"/>
  </r>
  <r>
    <x v="13"/>
    <x v="3"/>
    <s v="CONTENT AND CASE MGMT"/>
    <x v="7"/>
    <s v="SAP-ERP"/>
    <s v="Other CCMG"/>
    <s v="ECONN-SAP-SA"/>
    <s v="EMEA HOUSE AREA"/>
    <s v="EMEA HOUSE DISTRICT"/>
    <s v="EMEA QUOTA HOUSE AM"/>
    <s v="EMEA QUOTA HOUSE DM"/>
    <s v="EMEA HOUSE DIVISION"/>
    <x v="53"/>
    <s v="D01035"/>
    <x v="66"/>
    <x v="134"/>
    <x v="155"/>
    <s v="Italy"/>
    <s v="Italy"/>
    <x v="0"/>
    <s v="ZOR"/>
    <m/>
    <m/>
    <x v="186"/>
    <x v="171"/>
    <m/>
    <m/>
    <s v="ENGINEERING INGEGNERIA INFORMATICA SPA"/>
    <n v="430362277"/>
    <x v="171"/>
    <s v="CXP"/>
    <n v="2"/>
    <s v="Indirect"/>
    <s v="EMC Sale"/>
    <s v="Y"/>
    <s v="Distributor"/>
    <s v="Velocity Solution Provider;Velocity Services Implement;VSPEX"/>
    <s v="OTHER CHANNEL"/>
    <d v="2013-02-12T00:00:00"/>
    <x v="46"/>
    <d v="2013-02-12T00:00:00"/>
    <n v="2"/>
    <m/>
    <m/>
    <m/>
    <n v="40001.040000000001"/>
    <x v="0"/>
    <s v="HIGHTECH"/>
    <s v="HIGHTECH -- COMMERCIAL MACHINERY &amp; COMPUTER EQUIPMENT"/>
    <s v="OtherBOOKINGS"/>
    <s v="Q12013"/>
  </r>
  <r>
    <x v="13"/>
    <x v="3"/>
    <s v="CONTENT AND CASE MGMT"/>
    <x v="7"/>
    <s v="SAP-ERP"/>
    <s v="Other CCMG"/>
    <s v="ECONN-SAP-SA"/>
    <s v="EMEA HOUSE AREA"/>
    <s v="EMEA HOUSE DISTRICT"/>
    <s v="EMEA QUOTA HOUSE AM"/>
    <s v="EMEA QUOTA HOUSE DM"/>
    <s v="EMEA HOUSE DIVISION"/>
    <x v="53"/>
    <s v="D01035"/>
    <x v="66"/>
    <x v="134"/>
    <x v="155"/>
    <s v="Italy"/>
    <s v="Italy"/>
    <x v="0"/>
    <s v="ZOR"/>
    <m/>
    <m/>
    <x v="186"/>
    <x v="171"/>
    <m/>
    <m/>
    <s v="ENGINEERING INGEGNERIA INFORMATICA SPA"/>
    <n v="430362277"/>
    <x v="171"/>
    <s v="CXP"/>
    <n v="-2"/>
    <s v="Indirect"/>
    <s v="EMC Sale"/>
    <s v="Y"/>
    <s v="Distributor"/>
    <s v="Velocity Solution Provider;Velocity Services Implement;VSPEX"/>
    <s v="OTHER CHANNEL"/>
    <d v="2013-02-12T00:00:00"/>
    <x v="43"/>
    <d v="2013-02-14T00:00:00"/>
    <n v="2"/>
    <m/>
    <m/>
    <m/>
    <n v="-40001.040000000001"/>
    <x v="0"/>
    <s v="HIGHTECH"/>
    <s v="HIGHTECH -- COMMERCIAL MACHINERY &amp; COMPUTER EQUIPMENT"/>
    <s v="OtherBOOKINGS"/>
    <s v="Q12013"/>
  </r>
  <r>
    <x v="4"/>
    <x v="2"/>
    <s v="CONTENT AND CASE MGMT"/>
    <x v="7"/>
    <s v="SAP-ERP"/>
    <s v="Other CCMG"/>
    <s v="ECONN-SAP-SA"/>
    <s v="IIG EMEA BENELUX AREA"/>
    <s v="IIG EMEA BELGIUM 1 DISTRICT"/>
    <s v="MARK RATTLEY"/>
    <s v="JOOST DE BOT"/>
    <s v="IIG EMEA NORTH DIVISION"/>
    <x v="22"/>
    <n v="71015"/>
    <x v="127"/>
    <x v="135"/>
    <x v="156"/>
    <s v="Belgium"/>
    <s v="Belgium"/>
    <x v="0"/>
    <s v="ZOR"/>
    <n v="2719914"/>
    <m/>
    <x v="187"/>
    <x v="172"/>
    <m/>
    <m/>
    <s v="BEMIS COMPANY INC."/>
    <n v="6477061"/>
    <x v="172"/>
    <s v="DXP"/>
    <n v="1"/>
    <s v="Direct"/>
    <s v="EMC Sale"/>
    <s v="Y"/>
    <s v="Outsourcer;Distribution VAR"/>
    <s v="Alliances"/>
    <s v="OTHER CHANNEL"/>
    <d v="2013-03-04T00:00:00"/>
    <x v="8"/>
    <d v="2013-03-04T00:00:00"/>
    <n v="3"/>
    <m/>
    <m/>
    <m/>
    <n v="29500.93"/>
    <x v="0"/>
    <s v="PROCESS MFG"/>
    <s v="PROCESS MFG -- CHEMICALS"/>
    <s v="BeneluxBOOKINGS"/>
    <s v="Q12013"/>
  </r>
  <r>
    <x v="4"/>
    <x v="2"/>
    <s v="CONTENT AND CASE MGMT"/>
    <x v="7"/>
    <s v="SAP-ERP"/>
    <s v="Other CCMG"/>
    <s v="ECONN-SAP-SA"/>
    <s v="IIG EMEA BENELUX AREA"/>
    <s v="IIG EMEA BELGIUM 1 DISTRICT"/>
    <s v="MARK RATTLEY"/>
    <s v="JOOST DE BOT"/>
    <s v="IIG EMEA NORTH DIVISION"/>
    <x v="22"/>
    <n v="71015"/>
    <x v="127"/>
    <x v="135"/>
    <x v="156"/>
    <s v="Belgium"/>
    <s v="Belgium"/>
    <x v="0"/>
    <s v="ZOR"/>
    <n v="2719914"/>
    <m/>
    <x v="187"/>
    <x v="172"/>
    <m/>
    <m/>
    <s v="BEMIS COMPANY INC."/>
    <n v="6477061"/>
    <x v="172"/>
    <s v="DXP"/>
    <n v="-1"/>
    <s v="Direct"/>
    <s v="EMC Sale"/>
    <s v="Y"/>
    <s v="Outsourcer;Distribution VAR"/>
    <s v="Alliances"/>
    <s v="OTHER CHANNEL"/>
    <d v="2013-03-04T00:00:00"/>
    <x v="5"/>
    <d v="2013-03-29T00:00:00"/>
    <n v="3"/>
    <m/>
    <m/>
    <m/>
    <n v="-29500.93"/>
    <x v="0"/>
    <s v="PROCESS MFG"/>
    <s v="PROCESS MFG -- CHEMICALS"/>
    <s v="BeneluxBOOKINGS"/>
    <s v="Q12013"/>
  </r>
  <r>
    <x v="4"/>
    <x v="2"/>
    <s v="CONTENT AND CASE MGMT"/>
    <x v="7"/>
    <s v="SAP-ERP"/>
    <s v="Other CCMG"/>
    <s v="ECONN-SAP-SA"/>
    <s v="IIG EMEA BENELUX AREA"/>
    <s v="IIG EMEA BELGIUM 1 DISTRICT"/>
    <s v="MARK RATTLEY"/>
    <s v="JOOST DE BOT"/>
    <s v="IIG EMEA NORTH DIVISION"/>
    <x v="22"/>
    <n v="71015"/>
    <x v="127"/>
    <x v="135"/>
    <x v="157"/>
    <s v="Belgium"/>
    <s v="Belgium"/>
    <x v="0"/>
    <s v="ZOR"/>
    <n v="2676735"/>
    <m/>
    <x v="188"/>
    <x v="173"/>
    <m/>
    <m/>
    <s v="MINISTÈRE DE LA RÉGION DE BRUXELLES-CAPITALE"/>
    <n v="376152414"/>
    <x v="173"/>
    <s v="DXP"/>
    <n v="1"/>
    <s v="Direct"/>
    <s v="EMC Sale"/>
    <s v="Y"/>
    <s v="Outsourcer;Distribution VAR"/>
    <s v="Alliances"/>
    <s v="OTHER CHANNEL"/>
    <d v="2013-03-04T00:00:00"/>
    <x v="8"/>
    <d v="2013-03-04T00:00:00"/>
    <n v="3"/>
    <m/>
    <m/>
    <m/>
    <n v="28000.73"/>
    <x v="0"/>
    <s v="GOVT"/>
    <s v="GOVT -- CENTRAL"/>
    <s v="BeneluxBOOKINGS"/>
    <s v="Q12013"/>
  </r>
  <r>
    <x v="4"/>
    <x v="2"/>
    <s v="CONTENT AND CASE MGMT"/>
    <x v="7"/>
    <s v="SAP-ERP"/>
    <s v="Other CCMG"/>
    <s v="ECONN-SAP-SA"/>
    <s v="IIG EMEA BENELUX AREA"/>
    <s v="IIG EMEA BELGIUM 1 DISTRICT"/>
    <s v="MARK RATTLEY"/>
    <s v="JOOST DE BOT"/>
    <s v="IIG EMEA NORTH DIVISION"/>
    <x v="22"/>
    <n v="71015"/>
    <x v="127"/>
    <x v="135"/>
    <x v="157"/>
    <s v="Belgium"/>
    <s v="Belgium"/>
    <x v="0"/>
    <s v="ZOR"/>
    <n v="2676735"/>
    <m/>
    <x v="188"/>
    <x v="173"/>
    <m/>
    <m/>
    <s v="MINISTÈRE DE LA RÉGION DE BRUXELLES-CAPITALE"/>
    <n v="376152414"/>
    <x v="173"/>
    <s v="DXP"/>
    <n v="-1"/>
    <s v="Direct"/>
    <s v="EMC Sale"/>
    <s v="Y"/>
    <s v="Outsourcer;Distribution VAR"/>
    <s v="Alliances"/>
    <s v="OTHER CHANNEL"/>
    <d v="2013-03-04T00:00:00"/>
    <x v="5"/>
    <d v="2013-03-29T00:00:00"/>
    <n v="3"/>
    <m/>
    <m/>
    <m/>
    <n v="-28000.73"/>
    <x v="0"/>
    <s v="GOVT"/>
    <s v="GOVT -- CENTRAL"/>
    <s v="BeneluxBOOKINGS"/>
    <s v="Q12013"/>
  </r>
  <r>
    <x v="11"/>
    <x v="0"/>
    <s v="CONTENT AND CASE MGMT"/>
    <x v="7"/>
    <s v="SAP-ERP"/>
    <s v="Other CCMG"/>
    <s v="ECONN-SAP-SA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"/>
    <s v="Indirect"/>
    <s v="EMC Sale"/>
    <s v="Y"/>
    <s v="OEM"/>
    <m/>
    <s v="OTHER CHANNEL"/>
    <d v="2013-03-30T00:00:00"/>
    <x v="2"/>
    <d v="2013-03-30T00:00:00"/>
    <n v="3"/>
    <m/>
    <m/>
    <m/>
    <n v="1155.47"/>
    <x v="0"/>
    <s v="GOVT"/>
    <s v="GOVT -- CENTRAL"/>
    <s v="ItalyBOOKINGS"/>
    <s v="Q12013"/>
  </r>
  <r>
    <x v="11"/>
    <x v="0"/>
    <s v="CONTENT AND CASE MGMT"/>
    <x v="7"/>
    <s v="SAP-ERP"/>
    <s v="Other CCMG"/>
    <s v="ECONN-SAP-SA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1"/>
    <s v="Indirect"/>
    <s v="EMC Sale"/>
    <s v="Y"/>
    <s v="OEM"/>
    <m/>
    <s v="OTHER CHANNEL"/>
    <d v="2013-03-30T00:00:00"/>
    <x v="3"/>
    <d v="2013-03-31T00:00:00"/>
    <n v="3"/>
    <m/>
    <m/>
    <m/>
    <n v="-1155.47"/>
    <x v="0"/>
    <s v="GOVT"/>
    <s v="GOVT -- CENTRAL"/>
    <s v="ItalyBOOKINGS"/>
    <s v="Q12013"/>
  </r>
  <r>
    <x v="12"/>
    <x v="1"/>
    <s v="CONTENT AND CASE MGMT"/>
    <x v="7"/>
    <s v="SAP-ERP"/>
    <s v="Other CCMG"/>
    <s v="ECONN-SAP-SA"/>
    <s v="IIG EMEA E. EUROPE/AUSTRIA/BALTICS AREA"/>
    <s v="IIG EMEA AUSTRIA DISTRICT"/>
    <s v="ALESSIO GALLO"/>
    <s v="ENEAVITO STUCCHI"/>
    <s v="IIG EMEA EMERGING DIVISION"/>
    <x v="45"/>
    <n v="72795"/>
    <x v="130"/>
    <x v="137"/>
    <x v="159"/>
    <s v="Austria"/>
    <s v="Austria"/>
    <x v="0"/>
    <s v="ZOR"/>
    <n v="2696623"/>
    <m/>
    <x v="191"/>
    <x v="176"/>
    <m/>
    <m/>
    <s v="LAND NIEDERÖSTERREICH"/>
    <n v="301473245"/>
    <x v="176"/>
    <s v="DXP"/>
    <n v="1"/>
    <s v="Indirect"/>
    <s v="EMC Sale"/>
    <s v="Y"/>
    <s v="OEM;Direct Reseller"/>
    <s v="Velocity Solution Provider"/>
    <s v="OTHER CHANNEL"/>
    <d v="2013-03-22T00:00:00"/>
    <x v="6"/>
    <d v="2013-03-22T00:00:00"/>
    <n v="3"/>
    <m/>
    <m/>
    <m/>
    <n v="25500.83"/>
    <x v="0"/>
    <s v="ENERGY"/>
    <s v="ENERGY -- UTILITIES"/>
    <s v="Austria/EEBOOKINGS"/>
    <s v="Q12013"/>
  </r>
  <r>
    <x v="0"/>
    <x v="0"/>
    <s v="CONTENT AND CASE MGMT"/>
    <x v="7"/>
    <s v="SAP-ERP"/>
    <s v="Other CCMG"/>
    <s v="ECONN-SAP-SA"/>
    <s v="IIG EMEA IBERIA AREA"/>
    <s v="IIG EMEA SPAIN 1 DISTRICT"/>
    <s v="STEPHANE BARBERET"/>
    <s v="JORGE MARTINEZ MANSO"/>
    <s v="IIG EMEA SOUTH DIVISION"/>
    <x v="50"/>
    <n v="85030"/>
    <x v="116"/>
    <x v="122"/>
    <x v="143"/>
    <s v="Spain"/>
    <s v="Spain"/>
    <x v="0"/>
    <s v="ZOR"/>
    <n v="2625944"/>
    <m/>
    <x v="173"/>
    <x v="159"/>
    <m/>
    <m/>
    <s v="GENERALITAT DE CATALUNYA"/>
    <n v="479639387"/>
    <x v="159"/>
    <s v="DXP"/>
    <n v="1"/>
    <s v="Indirect"/>
    <s v="EMC Sale"/>
    <s v="Y"/>
    <s v="Direct Reseller"/>
    <m/>
    <s v="OTHER CHANNEL"/>
    <d v="2013-03-27T00:00:00"/>
    <x v="0"/>
    <d v="2013-03-27T00:00:00"/>
    <n v="3"/>
    <m/>
    <m/>
    <m/>
    <n v="22051.919999999998"/>
    <x v="0"/>
    <s v="GOVT"/>
    <s v="GOVT -- CENTRAL"/>
    <s v="IberiaBOOKINGS"/>
    <s v="Q12013"/>
  </r>
  <r>
    <x v="11"/>
    <x v="0"/>
    <s v="CONTENT AND CASE MGMT"/>
    <x v="7"/>
    <s v="SAP-ERP"/>
    <s v="Other CCMG"/>
    <s v="ECONN-SAP-SA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"/>
    <s v="Indirect"/>
    <s v="EMC Sale"/>
    <s v="Y"/>
    <s v="OEM"/>
    <m/>
    <s v="OTHER CHANNEL"/>
    <d v="2013-03-30T00:00:00"/>
    <x v="3"/>
    <d v="2013-03-31T00:00:00"/>
    <n v="3"/>
    <m/>
    <m/>
    <m/>
    <n v="1155.47"/>
    <x v="0"/>
    <s v="GOVT"/>
    <s v="GOVT -- CENTRAL"/>
    <s v="ItalyBOOKINGS"/>
    <s v="Q12013"/>
  </r>
  <r>
    <x v="11"/>
    <x v="0"/>
    <s v="CONTENT AND CASE MGMT"/>
    <x v="7"/>
    <s v="SAP-ERP"/>
    <s v="Other CCMG"/>
    <s v="ECONN-SAP-SA"/>
    <s v="IIG EMEA ITALY AREA"/>
    <s v="IIG EMEA ITALY DISTRICT"/>
    <s v="STEPHANE BARBERET"/>
    <s v="CHRISTIAN DAVERSA"/>
    <s v="IIG EMEA SOUTH DIVISION"/>
    <x v="25"/>
    <n v="117985"/>
    <x v="66"/>
    <x v="134"/>
    <x v="155"/>
    <s v="Italy"/>
    <s v="Italy"/>
    <x v="0"/>
    <s v="ZOR"/>
    <m/>
    <m/>
    <x v="186"/>
    <x v="171"/>
    <m/>
    <m/>
    <s v="ENGINEERING INGEGNERIA INFORMATICA SPA"/>
    <n v="430362277"/>
    <x v="171"/>
    <s v="CXP"/>
    <n v="2"/>
    <s v="Indirect"/>
    <s v="EMC Sale"/>
    <s v="Y"/>
    <s v="Distributor"/>
    <s v="Velocity Solution Provider;Velocity Services Implement;VSPEX"/>
    <s v="OTHER CHANNEL"/>
    <d v="2013-02-12T00:00:00"/>
    <x v="43"/>
    <d v="2013-02-14T00:00:00"/>
    <n v="2"/>
    <m/>
    <m/>
    <m/>
    <n v="40001.040000000001"/>
    <x v="0"/>
    <s v="HIGHTECH"/>
    <s v="HIGHTECH -- COMMERCIAL MACHINERY &amp; COMPUTER EQUIPMENT"/>
    <s v="ItalyBOOKINGS"/>
    <s v="Q12013"/>
  </r>
  <r>
    <x v="4"/>
    <x v="2"/>
    <s v="CONTENT AND CASE MGMT"/>
    <x v="7"/>
    <s v="SAP-ERP"/>
    <s v="Other CCMG"/>
    <s v="ECONN-SAP-SA"/>
    <s v="IIG EMEA NORDICS AREA"/>
    <s v="IIG EMEA DENMARK DISTRICT"/>
    <s v="MARK RATTLEY"/>
    <s v="ERLING KVALHEIM"/>
    <s v="IIG EMEA NORTH DIVISION"/>
    <x v="15"/>
    <n v="100878"/>
    <x v="127"/>
    <x v="135"/>
    <x v="156"/>
    <s v="Belgium"/>
    <s v="Belgium"/>
    <x v="0"/>
    <s v="ZOR"/>
    <n v="2719914"/>
    <m/>
    <x v="187"/>
    <x v="172"/>
    <m/>
    <m/>
    <s v="BEMIS COMPANY INC."/>
    <n v="6477061"/>
    <x v="172"/>
    <s v="DXP"/>
    <n v="1"/>
    <s v="Direct"/>
    <s v="EMC Sale"/>
    <s v="Y"/>
    <s v="Outsourcer;Distribution VAR"/>
    <s v="Alliances"/>
    <s v="OTHER CHANNEL"/>
    <d v="2013-03-04T00:00:00"/>
    <x v="5"/>
    <d v="2013-03-29T00:00:00"/>
    <n v="3"/>
    <m/>
    <m/>
    <m/>
    <n v="29500.93"/>
    <x v="0"/>
    <s v="PROCESS MFG"/>
    <s v="PROCESS MFG -- CHEMICALS"/>
    <s v="BeneluxBOOKINGS"/>
    <s v="Q12013"/>
  </r>
  <r>
    <x v="4"/>
    <x v="2"/>
    <s v="CONTENT AND CASE MGMT"/>
    <x v="7"/>
    <s v="SAP-ERP"/>
    <s v="Other CCMG"/>
    <s v="ECONN-SAP-SA"/>
    <s v="IIG EMEA NORDICS AREA"/>
    <s v="IIG EMEA DENMARK DISTRICT"/>
    <s v="MARK RATTLEY"/>
    <s v="ERLING KVALHEIM"/>
    <s v="IIG EMEA NORTH DIVISION"/>
    <x v="15"/>
    <n v="100878"/>
    <x v="127"/>
    <x v="135"/>
    <x v="157"/>
    <s v="Belgium"/>
    <s v="Belgium"/>
    <x v="0"/>
    <s v="ZOR"/>
    <n v="2676735"/>
    <m/>
    <x v="188"/>
    <x v="173"/>
    <m/>
    <m/>
    <s v="MINISTÈRE DE LA RÉGION DE BRUXELLES-CAPITALE"/>
    <n v="376152414"/>
    <x v="173"/>
    <s v="DXP"/>
    <n v="1"/>
    <s v="Direct"/>
    <s v="EMC Sale"/>
    <s v="Y"/>
    <s v="Outsourcer;Distribution VAR"/>
    <s v="Alliances"/>
    <s v="OTHER CHANNEL"/>
    <d v="2013-03-04T00:00:00"/>
    <x v="5"/>
    <d v="2013-03-29T00:00:00"/>
    <n v="3"/>
    <m/>
    <m/>
    <m/>
    <n v="28000.73"/>
    <x v="0"/>
    <s v="GOVT"/>
    <s v="GOVT -- CENTRAL"/>
    <s v="BeneluxBOOKINGS"/>
    <s v="Q12013"/>
  </r>
  <r>
    <x v="11"/>
    <x v="0"/>
    <s v="CONTENT AND CASE MGMT"/>
    <x v="7"/>
    <s v="SAP-ERP"/>
    <s v="Other CCMG"/>
    <s v="PRC-SRVS-SAP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"/>
    <s v="Indirect"/>
    <s v="EMC Sale"/>
    <s v="Y"/>
    <s v="OEM"/>
    <m/>
    <s v="OTHER CHANNEL"/>
    <d v="2013-03-30T00:00:00"/>
    <x v="2"/>
    <d v="2013-03-30T00:00:00"/>
    <n v="3"/>
    <m/>
    <m/>
    <m/>
    <n v="577.73"/>
    <x v="0"/>
    <s v="GOVT"/>
    <s v="GOVT -- CENTRAL"/>
    <s v="ItalyBOOKINGS"/>
    <s v="Q12013"/>
  </r>
  <r>
    <x v="11"/>
    <x v="0"/>
    <s v="CONTENT AND CASE MGMT"/>
    <x v="7"/>
    <s v="SAP-ERP"/>
    <s v="Other CCMG"/>
    <s v="PRC-SRVS-SAP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1"/>
    <s v="Indirect"/>
    <s v="EMC Sale"/>
    <s v="Y"/>
    <s v="OEM"/>
    <m/>
    <s v="OTHER CHANNEL"/>
    <d v="2013-03-30T00:00:00"/>
    <x v="3"/>
    <d v="2013-03-31T00:00:00"/>
    <n v="3"/>
    <m/>
    <m/>
    <m/>
    <n v="-577.73"/>
    <x v="0"/>
    <s v="GOVT"/>
    <s v="GOVT -- CENTRAL"/>
    <s v="ItalyBOOKINGS"/>
    <s v="Q12013"/>
  </r>
  <r>
    <x v="11"/>
    <x v="0"/>
    <s v="CONTENT AND CASE MGMT"/>
    <x v="7"/>
    <s v="SAP-ERP"/>
    <s v="Other CCMG"/>
    <s v="PRC-SRVS-SAP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"/>
    <s v="Indirect"/>
    <s v="EMC Sale"/>
    <s v="Y"/>
    <s v="OEM"/>
    <m/>
    <s v="OTHER CHANNEL"/>
    <d v="2013-03-30T00:00:00"/>
    <x v="3"/>
    <d v="2013-03-31T00:00:00"/>
    <n v="3"/>
    <m/>
    <m/>
    <m/>
    <n v="577.73"/>
    <x v="0"/>
    <s v="GOVT"/>
    <s v="GOVT -- CENTRAL"/>
    <s v="ItalyBOOKINGS"/>
    <s v="Q12013"/>
  </r>
  <r>
    <x v="5"/>
    <x v="2"/>
    <s v="CONTENT AND CASE MGMT"/>
    <x v="8"/>
    <s v="KAZEON"/>
    <s v="Kazeon"/>
    <s v="456-104-410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1"/>
    <s v="Indirect"/>
    <s v="EMC Sale"/>
    <s v="N"/>
    <m/>
    <m/>
    <s v="DIRECT"/>
    <d v="2013-03-29T00:00:00"/>
    <x v="5"/>
    <d v="2013-03-29T00:00:00"/>
    <n v="3"/>
    <m/>
    <m/>
    <m/>
    <n v="4349.8"/>
    <x v="0"/>
    <s v="FINSERV"/>
    <s v="FINSERV -- BANKING"/>
    <s v="UK&amp;IBOOKINGS"/>
    <s v="Q12013"/>
  </r>
  <r>
    <x v="5"/>
    <x v="2"/>
    <s v="CONTENT AND CASE MGMT"/>
    <x v="8"/>
    <s v="KAZEON"/>
    <s v="Kazeon"/>
    <s v="456-104-435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1"/>
    <s v="Indirect"/>
    <s v="EMC Sale"/>
    <s v="N"/>
    <m/>
    <m/>
    <s v="DIRECT"/>
    <d v="2013-03-29T00:00:00"/>
    <x v="5"/>
    <d v="2013-03-29T00:00:00"/>
    <n v="3"/>
    <m/>
    <m/>
    <m/>
    <n v="6380.41"/>
    <x v="0"/>
    <s v="FINSERV"/>
    <s v="FINSERV -- BANKING"/>
    <s v="UK&amp;IBOOKINGS"/>
    <s v="Q12013"/>
  </r>
  <r>
    <x v="10"/>
    <x v="1"/>
    <s v="CONTENT AND CASE MGMT"/>
    <x v="9"/>
    <s v="BROKERAGE-OCMA"/>
    <s v="Other CCMG"/>
    <s v="BROKERAGE-CMA"/>
    <s v="IIG EMEA E. EUROPE/AUSTRIA/BALTICS AREA"/>
    <s v="IIG EMEA AUSTRIA DISTRICT"/>
    <s v="ALESSIO GALLO"/>
    <s v="ENEAVITO STUCCHI"/>
    <s v="IIG EMEA EMERGING DIVISION"/>
    <x v="77"/>
    <s v="D01719"/>
    <x v="132"/>
    <x v="139"/>
    <x v="161"/>
    <s v="Saudi Arabia"/>
    <s v="Saudi Arabia"/>
    <x v="0"/>
    <s v="ZOR"/>
    <n v="2695125"/>
    <s v="ZR01 - Brokerage Purchases"/>
    <x v="193"/>
    <x v="178"/>
    <s v="HARD REDIRECTS"/>
    <s v="ZR01 - Brokerage Purchases"/>
    <s v="NAIZAK GLOBAL ENGINEERING SYSTEMS ESTABLISHMENT"/>
    <n v="552666489"/>
    <x v="178"/>
    <s v="DXP"/>
    <n v="0"/>
    <s v="Direct"/>
    <s v="EMC Sale"/>
    <s v="N"/>
    <s v="Distribution VAR"/>
    <s v="Velocity Solution Provider"/>
    <s v="OTHER CHANNEL"/>
    <d v="2013-01-29T00:00:00"/>
    <x v="51"/>
    <d v="2013-03-01T00:00:00"/>
    <n v="3"/>
    <m/>
    <m/>
    <m/>
    <n v="4200"/>
    <x v="0"/>
    <s v="WHOLESALE"/>
    <s v="WHOLESALE -- EQUIPMENT MANUFATURING"/>
    <s v="Middle EastBOOKINGS"/>
    <s v="Q12013"/>
  </r>
  <r>
    <x v="10"/>
    <x v="1"/>
    <s v="CONTENT AND CASE MGMT"/>
    <x v="9"/>
    <s v="BROKERAGE-OCMA"/>
    <s v="Other CCMG"/>
    <s v="BROKERAGE-CMA"/>
    <s v="IIG EMEA E. EUROPE/AUSTRIA/BALTICS AREA"/>
    <s v="IIG EMEA AUSTRIA DISTRICT"/>
    <s v="ALESSIO GALLO"/>
    <s v="ENEAVITO STUCCHI"/>
    <s v="IIG EMEA EMERGING DIVISION"/>
    <x v="77"/>
    <s v="D01719"/>
    <x v="132"/>
    <x v="139"/>
    <x v="161"/>
    <s v="Saudi Arabia"/>
    <s v="Saudi Arabia"/>
    <x v="0"/>
    <s v="ZOR"/>
    <n v="2695125"/>
    <s v="ZR01-Brokerage Purchases"/>
    <x v="193"/>
    <x v="178"/>
    <s v="HARD REDIRECTS"/>
    <s v="ZR01-Brokerage Purchases"/>
    <s v="NAIZAK GLOBAL ENGINEERING SYSTEMS ESTABLISHMENT"/>
    <n v="552666489"/>
    <x v="178"/>
    <s v="DXP"/>
    <n v="0"/>
    <s v="Direct"/>
    <s v="EMC Sale"/>
    <s v="N"/>
    <s v="Distribution VAR"/>
    <s v="Velocity Solution Provider"/>
    <s v="OTHER CHANNEL"/>
    <d v="2013-01-29T00:00:00"/>
    <x v="13"/>
    <d v="2013-01-29T00:00:00"/>
    <n v="2"/>
    <m/>
    <m/>
    <m/>
    <n v="-4200"/>
    <x v="0"/>
    <s v="WHOLESALE"/>
    <s v="WHOLESALE -- EQUIPMENT MANUFATURING"/>
    <s v="Middle EastBOOKINGS"/>
    <s v="Q12013"/>
  </r>
  <r>
    <x v="10"/>
    <x v="1"/>
    <s v="CONTENT AND CASE MGMT"/>
    <x v="9"/>
    <s v="BROKERAGE-OCMA"/>
    <s v="Other CCMG"/>
    <s v="BROKERAGE-CMA"/>
    <s v="IIG EMEA E. EUROPE/AUSTRIA/BALTICS AREA"/>
    <s v="IIG EMEA AUSTRIA DISTRICT"/>
    <s v="ALESSIO GALLO"/>
    <s v="ENEAVITO STUCCHI"/>
    <s v="IIG EMEA EMERGING DIVISION"/>
    <x v="77"/>
    <s v="D01719"/>
    <x v="132"/>
    <x v="139"/>
    <x v="161"/>
    <s v="Saudi Arabia"/>
    <s v="Saudi Arabia"/>
    <x v="0"/>
    <s v="ZOR"/>
    <n v="2695125"/>
    <m/>
    <x v="193"/>
    <x v="178"/>
    <m/>
    <m/>
    <s v="NAIZAK GLOBAL ENGINEERING SYSTEMS ESTABLISHMENT"/>
    <n v="552666489"/>
    <x v="178"/>
    <s v="DXP"/>
    <n v="1"/>
    <s v="Direct"/>
    <s v="EMC Sale"/>
    <s v="N"/>
    <s v="Distribution VAR"/>
    <s v="Velocity Solution Provider"/>
    <s v="OTHER CHANNEL"/>
    <d v="2013-01-29T00:00:00"/>
    <x v="55"/>
    <d v="2013-01-29T00:00:00"/>
    <n v="1"/>
    <m/>
    <m/>
    <m/>
    <n v="3925.23"/>
    <x v="0"/>
    <s v="WHOLESALE"/>
    <s v="WHOLESALE -- EQUIPMENT MANUFATURING"/>
    <s v="Middle EastBOOKINGS"/>
    <s v="Q12013"/>
  </r>
  <r>
    <x v="10"/>
    <x v="1"/>
    <s v="CONTENT AND CASE MGMT"/>
    <x v="9"/>
    <s v="BROKERAGE-OCMA"/>
    <s v="Other CCMG"/>
    <s v="BROKERAGE-CMA"/>
    <s v="IIG EMEA E. EUROPE/AUSTRIA/BALTICS AREA"/>
    <s v="IIG EMEA AUSTRIA DISTRICT"/>
    <s v="ALESSIO GALLO"/>
    <s v="ENEAVITO STUCCHI"/>
    <s v="IIG EMEA EMERGING DIVISION"/>
    <x v="77"/>
    <s v="D01719"/>
    <x v="132"/>
    <x v="139"/>
    <x v="161"/>
    <s v="Saudi Arabia"/>
    <s v="Saudi Arabia"/>
    <x v="0"/>
    <s v="ZOR"/>
    <n v="2695125"/>
    <m/>
    <x v="193"/>
    <x v="178"/>
    <m/>
    <m/>
    <s v="NAIZAK GLOBAL ENGINEERING SYSTEMS ESTABLISHMENT"/>
    <n v="552666489"/>
    <x v="178"/>
    <s v="DXP"/>
    <n v="-1"/>
    <s v="Direct"/>
    <s v="EMC Sale"/>
    <s v="N"/>
    <s v="Distribution VAR"/>
    <s v="Velocity Solution Provider"/>
    <s v="OTHER CHANNEL"/>
    <d v="2013-01-29T00:00:00"/>
    <x v="51"/>
    <d v="2013-03-01T00:00:00"/>
    <n v="3"/>
    <m/>
    <m/>
    <m/>
    <n v="-3925.23"/>
    <x v="0"/>
    <s v="WHOLESALE"/>
    <s v="WHOLESALE -- EQUIPMENT MANUFATURING"/>
    <s v="Middle EastBOOKINGS"/>
    <s v="Q12013"/>
  </r>
  <r>
    <x v="0"/>
    <x v="0"/>
    <s v="CONTENT AND CASE MGMT"/>
    <x v="9"/>
    <s v="BROKERAGE-OCMA"/>
    <s v="Other CCMG"/>
    <s v="BROKERAGE-CMA"/>
    <s v="IIG EMEA IBERIA AREA"/>
    <s v="IIG EMEA SPAIN 1 DISTRICT"/>
    <s v="STEPHANE BARBERET"/>
    <s v="JORGE MARTINEZ MANSO"/>
    <s v="IIG EMEA SOUTH DIVISION"/>
    <x v="50"/>
    <n v="85030"/>
    <x v="99"/>
    <x v="103"/>
    <x v="123"/>
    <s v="Spain"/>
    <s v="Spain"/>
    <x v="0"/>
    <s v="ZOR"/>
    <n v="2625999"/>
    <s v="ZR01-Brokerage Purchases"/>
    <x v="194"/>
    <x v="179"/>
    <s v="HARD REDIRECTS"/>
    <s v="ZR01-Brokerage Purchases"/>
    <s v="EUSKO JAURLARITZA-GOBIERNO VASCO"/>
    <n v="469990113"/>
    <x v="179"/>
    <s v="DXP"/>
    <n v="0"/>
    <s v="Direct"/>
    <s v="EMC Sale"/>
    <s v="N"/>
    <m/>
    <m/>
    <s v="DIRECT"/>
    <d v="2013-01-16T00:00:00"/>
    <x v="56"/>
    <d v="2013-01-16T00:00:00"/>
    <n v="1"/>
    <m/>
    <m/>
    <m/>
    <n v="-4372.8900000000003"/>
    <x v="0"/>
    <s v="SERVICES"/>
    <s v="SERVICES -- CONSULTING"/>
    <s v="IberiaBOOKINGS"/>
    <s v="Q12013"/>
  </r>
  <r>
    <x v="0"/>
    <x v="0"/>
    <s v="CONTENT AND CASE MGMT"/>
    <x v="9"/>
    <s v="BROKERAGE-OCMA"/>
    <s v="Other CCMG"/>
    <s v="BROKERAGE-CMA"/>
    <s v="IIG EMEA IBERIA AREA"/>
    <s v="IIG EMEA SPAIN 1 DISTRICT"/>
    <s v="STEPHANE BARBERET"/>
    <s v="JORGE MARTINEZ MANSO"/>
    <s v="IIG EMEA SOUTH DIVISION"/>
    <x v="50"/>
    <n v="85030"/>
    <x v="99"/>
    <x v="103"/>
    <x v="123"/>
    <s v="Spain"/>
    <s v="Spain"/>
    <x v="0"/>
    <s v="ZOR"/>
    <n v="2625999"/>
    <m/>
    <x v="194"/>
    <x v="179"/>
    <m/>
    <m/>
    <s v="EUSKO JAURLARITZA-GOBIERNO VASCO"/>
    <n v="469990113"/>
    <x v="179"/>
    <s v="DXP"/>
    <n v="2"/>
    <s v="Direct"/>
    <s v="EMC Sale"/>
    <s v="N"/>
    <m/>
    <m/>
    <s v="DIRECT"/>
    <d v="2013-01-16T00:00:00"/>
    <x v="10"/>
    <d v="2013-01-16T00:00:00"/>
    <n v="1"/>
    <m/>
    <m/>
    <m/>
    <n v="11700.01"/>
    <x v="0"/>
    <s v="SERVICES"/>
    <s v="SERVICES -- CONSULTING"/>
    <s v="IberiaBOOKINGS"/>
    <s v="Q12013"/>
  </r>
  <r>
    <x v="10"/>
    <x v="1"/>
    <s v="CONTENT AND CASE MGMT"/>
    <x v="9"/>
    <s v="BROKERAGE-OCMA"/>
    <s v="Other CCMG"/>
    <s v="BROKERAGE-CMA"/>
    <s v="IIG EMEA TURKEY, MIDDLE EAST, AFRICAN CONTINENT AREA"/>
    <s v="IIG EMEA MIDDLE EAST 1 DISTRICT"/>
    <s v="ALESSIO GALLO"/>
    <s v="MAHMOUD MOUNIR"/>
    <s v="IIG EMEA EMERGING DIVISION"/>
    <x v="27"/>
    <s v="D01718"/>
    <x v="132"/>
    <x v="139"/>
    <x v="161"/>
    <s v="Saudi Arabia"/>
    <s v="Saudi Arabia"/>
    <x v="0"/>
    <s v="ZOR"/>
    <n v="2695125"/>
    <s v="ZR01 - Brokerage Purchases"/>
    <x v="193"/>
    <x v="178"/>
    <s v="HARD REDIRECTS"/>
    <s v="ZR01 - Brokerage Purchases"/>
    <s v="NAIZAK GLOBAL ENGINEERING SYSTEMS ESTABLISHMENT"/>
    <n v="552666489"/>
    <x v="178"/>
    <s v="DXP"/>
    <n v="0"/>
    <s v="Direct"/>
    <s v="EMC Sale"/>
    <s v="N"/>
    <s v="Distribution VAR"/>
    <s v="Velocity Solution Provider"/>
    <s v="OTHER CHANNEL"/>
    <d v="2013-01-29T00:00:00"/>
    <x v="51"/>
    <d v="2013-03-01T00:00:00"/>
    <n v="3"/>
    <m/>
    <m/>
    <m/>
    <n v="-4200"/>
    <x v="0"/>
    <s v="WHOLESALE"/>
    <s v="WHOLESALE -- EQUIPMENT MANUFATURING"/>
    <s v="Middle EastBOOKINGS"/>
    <s v="Q12013"/>
  </r>
  <r>
    <x v="10"/>
    <x v="1"/>
    <s v="CONTENT AND CASE MGMT"/>
    <x v="9"/>
    <s v="BROKERAGE-OCMA"/>
    <s v="Other CCMG"/>
    <s v="BROKERAGE-CMA"/>
    <s v="IIG EMEA TURKEY, MIDDLE EAST, AFRICAN CONTINENT AREA"/>
    <s v="IIG EMEA MIDDLE EAST 1 DISTRICT"/>
    <s v="ALESSIO GALLO"/>
    <s v="MAHMOUD MOUNIR"/>
    <s v="IIG EMEA EMERGING DIVISION"/>
    <x v="27"/>
    <s v="D01718"/>
    <x v="132"/>
    <x v="139"/>
    <x v="161"/>
    <s v="Saudi Arabia"/>
    <s v="Saudi Arabia"/>
    <x v="0"/>
    <s v="ZOR"/>
    <n v="2695125"/>
    <m/>
    <x v="193"/>
    <x v="178"/>
    <m/>
    <m/>
    <s v="NAIZAK GLOBAL ENGINEERING SYSTEMS ESTABLISHMENT"/>
    <n v="552666489"/>
    <x v="178"/>
    <s v="DXP"/>
    <n v="1"/>
    <s v="Direct"/>
    <s v="EMC Sale"/>
    <s v="N"/>
    <s v="Distribution VAR"/>
    <s v="Velocity Solution Provider"/>
    <s v="OTHER CHANNEL"/>
    <d v="2013-01-29T00:00:00"/>
    <x v="51"/>
    <d v="2013-03-01T00:00:00"/>
    <n v="3"/>
    <m/>
    <m/>
    <m/>
    <n v="3925.23"/>
    <x v="0"/>
    <s v="WHOLESALE"/>
    <s v="WHOLESALE -- EQUIPMENT MANUFATURING"/>
    <s v="Middle EastBOOKINGS"/>
    <s v="Q12013"/>
  </r>
  <r>
    <x v="10"/>
    <x v="1"/>
    <s v="CONTENT AND CASE MGMT"/>
    <x v="9"/>
    <s v="BROKERAGE-OCMA"/>
    <s v="Other CCMG"/>
    <s v="BROKERAGE-CMA"/>
    <s v="IIG EMEA TURKEY, MIDDLE EAST, AFRICAN CONTINENT AREA"/>
    <s v="IIG EMEA MIDDLE EAST 1 DISTRICT"/>
    <s v="ALESSIO GALLO"/>
    <s v="MAHMOUD MOUNIR"/>
    <s v="IIG EMEA EMERGING DIVISION"/>
    <x v="28"/>
    <n v="83884"/>
    <x v="23"/>
    <x v="24"/>
    <x v="25"/>
    <s v="United Arab Emirates"/>
    <s v="United Arab Emirates"/>
    <x v="0"/>
    <s v="ZOR"/>
    <n v="1412680"/>
    <s v="ZR01 - Brokerage Purchases"/>
    <x v="28"/>
    <x v="23"/>
    <s v="HARD REDIRECTS"/>
    <s v="ZR01 - Brokerage Purchases"/>
    <s v="ABU DHABI DEPARTMENT OF TRANSPORT (DOT)"/>
    <n v="557723914"/>
    <x v="23"/>
    <s v="DXP"/>
    <n v="0"/>
    <s v="Indirect"/>
    <s v="EMC Sale"/>
    <s v="N"/>
    <m/>
    <m/>
    <s v="DIRECT"/>
    <d v="2013-03-31T00:00:00"/>
    <x v="3"/>
    <d v="2013-03-31T00:00:00"/>
    <n v="3"/>
    <m/>
    <m/>
    <m/>
    <n v="-15000"/>
    <x v="0"/>
    <s v="GOVT"/>
    <s v="GOVT -- REGULATORY"/>
    <s v="Middle EastBOOKINGS"/>
    <s v="Q12013"/>
  </r>
  <r>
    <x v="10"/>
    <x v="1"/>
    <s v="CONTENT AND CASE MGMT"/>
    <x v="9"/>
    <s v="BROKERAGE-OCMA"/>
    <s v="Other CCMG"/>
    <s v="BROKERAGE-CMA"/>
    <s v="IIG EMEA TURKEY, MIDDLE EAST, AFRICAN CONTINENT AREA"/>
    <s v="IIG EMEA MIDDLE EAST 1 DISTRICT"/>
    <s v="ALESSIO GALLO"/>
    <s v="MAHMOUD MOUNIR"/>
    <s v="IIG EMEA EMERGING DIVISION"/>
    <x v="28"/>
    <n v="83884"/>
    <x v="23"/>
    <x v="24"/>
    <x v="25"/>
    <s v="United Arab Emirates"/>
    <s v="United Arab Emirates"/>
    <x v="0"/>
    <s v="ZOR"/>
    <n v="1412680"/>
    <m/>
    <x v="28"/>
    <x v="23"/>
    <m/>
    <m/>
    <s v="ABU DHABI DEPARTMENT OF TRANSPORT (DOT)"/>
    <n v="557723914"/>
    <x v="23"/>
    <s v="DXP"/>
    <n v="4"/>
    <s v="Indirect"/>
    <s v="EMC Sale"/>
    <s v="N"/>
    <m/>
    <m/>
    <s v="DIRECT"/>
    <d v="2013-03-31T00:00:00"/>
    <x v="3"/>
    <d v="2013-03-31T00:00:00"/>
    <n v="3"/>
    <m/>
    <m/>
    <m/>
    <n v="15000"/>
    <x v="0"/>
    <s v="GOVT"/>
    <s v="GOVT -- REGULATORY"/>
    <s v="Middle EastBOOKINGS"/>
    <s v="Q12013"/>
  </r>
  <r>
    <x v="1"/>
    <x v="1"/>
    <s v="CONTENT AND CASE MGMT"/>
    <x v="9"/>
    <s v="BROKERAGE-OCMA"/>
    <s v="Other CCMG"/>
    <s v="BROKERAGE-CMA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s v="ZR01 - Brokerage Purchases"/>
    <x v="1"/>
    <x v="1"/>
    <s v="HARD REDIRECTS"/>
    <s v="ZR01 - Brokerage Purchases"/>
    <s v="CENTRAL BANK OF NIGERIA"/>
    <n v="643397607"/>
    <x v="1"/>
    <s v="DXP"/>
    <n v="0"/>
    <s v="Direct"/>
    <s v="EMC Sale"/>
    <s v="Y"/>
    <s v="Distribution VAR"/>
    <s v="Velocity Solution Provider;Velocity Services Implement"/>
    <s v="OTHER CHANNEL"/>
    <d v="2013-03-30T00:00:00"/>
    <x v="3"/>
    <d v="2013-03-31T00:00:00"/>
    <n v="3"/>
    <m/>
    <m/>
    <m/>
    <n v="-226593"/>
    <x v="0"/>
    <s v="FINSERV"/>
    <s v="FINSERV -- BANKING"/>
    <s v="EMED &amp; AfricaBOOKINGS"/>
    <s v="Q12013"/>
  </r>
  <r>
    <x v="1"/>
    <x v="1"/>
    <s v="CONTENT AND CASE MGMT"/>
    <x v="9"/>
    <s v="BROKERAGE-OCMA"/>
    <s v="Other CCMG"/>
    <s v="BROKERAGE-CMA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2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302124"/>
    <x v="0"/>
    <s v="FINSERV"/>
    <s v="FINSERV -- BANKING"/>
    <s v="EMED &amp; AfricaBOOKINGS"/>
    <s v="Q12013"/>
  </r>
  <r>
    <x v="10"/>
    <x v="1"/>
    <s v="CONTENT AND CASE MGMT"/>
    <x v="9"/>
    <s v="BROKERAGE-OCMA"/>
    <s v="Other CCMG"/>
    <s v="BROKERAGE-CMA"/>
    <s v="SAUDI DIRECT TOUCH AREA"/>
    <s v="SAUDI 1 PUBLIC SECTOR DISTRICT"/>
    <s v="MOHAMED TALAAT"/>
    <s v="KAMAL OTHMAN"/>
    <s v="TEEAM DIVISION"/>
    <x v="78"/>
    <s v="D05141"/>
    <x v="133"/>
    <x v="140"/>
    <x v="162"/>
    <s v="Saudi Arabia"/>
    <s v="Saudi Arabia"/>
    <x v="3"/>
    <s v="ZCR"/>
    <m/>
    <m/>
    <x v="195"/>
    <x v="180"/>
    <m/>
    <m/>
    <s v="SAUDI ARABIAN OIL COMPANY"/>
    <n v="643371628"/>
    <x v="4"/>
    <m/>
    <n v="-1"/>
    <s v="Direct"/>
    <s v="Return-Return of Sale with Credit"/>
    <s v="N"/>
    <m/>
    <m/>
    <s v="DIRECT"/>
    <d v="2013-01-23T00:00:00"/>
    <x v="56"/>
    <d v="2013-01-23T00:00:00"/>
    <n v="1"/>
    <m/>
    <m/>
    <m/>
    <n v="-4200"/>
    <x v="0"/>
    <s v="HIGHTECH"/>
    <s v="HIGHTECH -- COMMERCIAL MACHINERY &amp; COMPUTER EQUIPMENT"/>
    <s v="Middle EastBOOKINGS"/>
    <s v="Q12013"/>
  </r>
  <r>
    <x v="5"/>
    <x v="2"/>
    <s v="CONTENT AND CASE MGMT"/>
    <x v="9"/>
    <s v="BROKERAGE-OMS"/>
    <s v="Other CCMG"/>
    <s v="BROKERAGE-MS"/>
    <s v="UK ENTERPRISE SOUTH AREA"/>
    <s v="UK ENTERPRISE MARKETS DISTRICT"/>
    <s v="BARRY CASHMAN"/>
    <s v="WESSEL VAN DEN BERG"/>
    <s v="UK &amp; IRELAND DIVISON"/>
    <x v="79"/>
    <n v="115219"/>
    <x v="134"/>
    <x v="141"/>
    <x v="163"/>
    <s v="United Kingdom"/>
    <s v="United Kingdom"/>
    <x v="0"/>
    <s v="ZOR"/>
    <n v="2688944"/>
    <s v="ZR01 - Brokerage Purchases"/>
    <x v="196"/>
    <x v="181"/>
    <s v="HARD REDIRECTS"/>
    <s v="ZR01 - Brokerage Purchases"/>
    <s v="BLOOMBERG L.P."/>
    <n v="52443892"/>
    <x v="180"/>
    <s v="DXP"/>
    <n v="0"/>
    <s v="Direct"/>
    <s v="EMC Sale"/>
    <s v="N"/>
    <m/>
    <m/>
    <s v="DIRECT"/>
    <d v="2013-03-27T00:00:00"/>
    <x v="0"/>
    <d v="2013-03-27T00:00:00"/>
    <n v="3"/>
    <m/>
    <m/>
    <m/>
    <n v="-81786.399999999994"/>
    <x v="0"/>
    <s v="TME"/>
    <s v="TME -- MEDIA &amp; ENTERTAINMENT"/>
    <s v="UK&amp;IBOOKINGS"/>
    <s v="Q12013"/>
  </r>
  <r>
    <x v="5"/>
    <x v="2"/>
    <s v="CONTENT AND CASE MGMT"/>
    <x v="9"/>
    <s v="BROKERAGE-OMS"/>
    <s v="Other CCMG"/>
    <s v="BROKERAGE-MS"/>
    <s v="UK ENTERPRISE SOUTH AREA"/>
    <s v="UK ENTERPRISE MARKETS DISTRICT"/>
    <s v="BARRY CASHMAN"/>
    <s v="WESSEL VAN DEN BERG"/>
    <s v="UK &amp; IRELAND DIVISON"/>
    <x v="79"/>
    <n v="115219"/>
    <x v="134"/>
    <x v="141"/>
    <x v="163"/>
    <s v="United Kingdom"/>
    <s v="United Kingdom"/>
    <x v="0"/>
    <s v="ZOR"/>
    <n v="2688944"/>
    <m/>
    <x v="196"/>
    <x v="181"/>
    <m/>
    <m/>
    <s v="BLOOMBERG L.P."/>
    <n v="52443892"/>
    <x v="180"/>
    <s v="DXP"/>
    <n v="6"/>
    <s v="Direct"/>
    <s v="EMC Sale"/>
    <s v="N"/>
    <m/>
    <m/>
    <s v="DIRECT"/>
    <d v="2013-03-27T00:00:00"/>
    <x v="0"/>
    <d v="2013-03-27T00:00:00"/>
    <n v="3"/>
    <m/>
    <m/>
    <m/>
    <n v="90880"/>
    <x v="0"/>
    <s v="TME"/>
    <s v="TME -- MEDIA &amp; ENTERTAINMENT"/>
    <s v="UK&amp;IBOOKINGS"/>
    <s v="Q12013"/>
  </r>
  <r>
    <x v="12"/>
    <x v="1"/>
    <s v="CONTENT AND CASE MGMT"/>
    <x v="9"/>
    <s v="OTHER-CCMG"/>
    <s v="Other CCMG"/>
    <s v="CMA-DDWN-LIC"/>
    <s v="IIG EMEA E. EUROPE/AUSTRIA/BALTICS AREA"/>
    <s v="IIG EMEA EASTERN EUROPE 1 DISTRICT"/>
    <s v="ALESSIO GALLO"/>
    <s v="IIG EMEA EASTERN EUROPE QUOTA HOUSE DM"/>
    <s v="IIG EMEA EMERGING DIVISION"/>
    <x v="80"/>
    <s v="D07398"/>
    <x v="135"/>
    <x v="142"/>
    <x v="164"/>
    <s v="Serbia"/>
    <s v="Serbia"/>
    <x v="0"/>
    <s v="ZOR"/>
    <n v="2863802"/>
    <m/>
    <x v="197"/>
    <x v="182"/>
    <m/>
    <m/>
    <s v="KOMERCIJALNA BANKA A.D."/>
    <n v="645226598"/>
    <x v="181"/>
    <s v="DXP"/>
    <n v="1"/>
    <s v="Indirect"/>
    <s v="EMC Sale"/>
    <s v="Y"/>
    <s v="Direct Reseller;Distribution VAR"/>
    <s v="Velocity Solution Provider;Velocity Services Implement"/>
    <s v="OTHER CHANNEL"/>
    <d v="2013-03-29T00:00:00"/>
    <x v="3"/>
    <d v="2013-03-31T00:00:00"/>
    <n v="3"/>
    <m/>
    <m/>
    <m/>
    <n v="2098.1999999999998"/>
    <x v="0"/>
    <s v="FINSERV"/>
    <s v="FINSERV -- BANKING"/>
    <s v="Austria/EEBOOKINGS"/>
    <s v="Q12013"/>
  </r>
  <r>
    <x v="7"/>
    <x v="0"/>
    <s v="CONTENT AND CASE MGMT"/>
    <x v="9"/>
    <s v="OTHER-CCMG"/>
    <s v="Other CCMG"/>
    <s v="CMA-DDWN-LIC"/>
    <s v="IIG EMEA GERMANY AREA"/>
    <s v="IIG EMEA GERMANY HOUSE DISTRICT"/>
    <s v="STEPHANE BARBERET"/>
    <s v="GERMANY SMB - ESG QUOTA HOUSE"/>
    <s v="IIG EMEA SOUTH DIVISION"/>
    <x v="59"/>
    <s v="D01729"/>
    <x v="135"/>
    <x v="142"/>
    <x v="164"/>
    <s v="Serbia"/>
    <s v="Serbia"/>
    <x v="0"/>
    <s v="ZOR"/>
    <n v="2863802"/>
    <m/>
    <x v="197"/>
    <x v="182"/>
    <m/>
    <m/>
    <s v="KOMERCIJALNA BANKA A.D."/>
    <n v="645226598"/>
    <x v="181"/>
    <s v="DXP"/>
    <n v="1"/>
    <s v="Indirect"/>
    <s v="EMC Sale"/>
    <s v="Y"/>
    <s v="Direct Reseller;Distribution VAR"/>
    <s v="Velocity Solution Provider;Velocity Services Implement"/>
    <s v="OTHER CHANNEL"/>
    <d v="2013-03-29T00:00:00"/>
    <x v="5"/>
    <d v="2013-03-29T00:00:00"/>
    <n v="3"/>
    <m/>
    <m/>
    <m/>
    <n v="2098.1999999999998"/>
    <x v="0"/>
    <s v="FINSERV"/>
    <s v="FINSERV -- BANKING"/>
    <s v="GermanyBOOKINGS"/>
    <s v="Q12013"/>
  </r>
  <r>
    <x v="7"/>
    <x v="0"/>
    <s v="CONTENT AND CASE MGMT"/>
    <x v="9"/>
    <s v="OTHER-CCMG"/>
    <s v="Other CCMG"/>
    <s v="CMA-DDWN-LIC"/>
    <s v="IIG EMEA GERMANY AREA"/>
    <s v="IIG EMEA GERMANY HOUSE DISTRICT"/>
    <s v="STEPHANE BARBERET"/>
    <s v="GERMANY SMB - ESG QUOTA HOUSE"/>
    <s v="IIG EMEA SOUTH DIVISION"/>
    <x v="59"/>
    <s v="D01729"/>
    <x v="135"/>
    <x v="142"/>
    <x v="164"/>
    <s v="Serbia"/>
    <s v="Serbia"/>
    <x v="0"/>
    <s v="ZOR"/>
    <n v="2863802"/>
    <m/>
    <x v="197"/>
    <x v="182"/>
    <m/>
    <m/>
    <s v="KOMERCIJALNA BANKA A.D."/>
    <n v="645226598"/>
    <x v="181"/>
    <s v="DXP"/>
    <n v="-1"/>
    <s v="Indirect"/>
    <s v="EMC Sale"/>
    <s v="Y"/>
    <s v="Direct Reseller;Distribution VAR"/>
    <s v="Velocity Solution Provider;Velocity Services Implement"/>
    <s v="OTHER CHANNEL"/>
    <d v="2013-03-29T00:00:00"/>
    <x v="3"/>
    <d v="2013-03-31T00:00:00"/>
    <n v="3"/>
    <m/>
    <m/>
    <m/>
    <n v="-2098.1999999999998"/>
    <x v="0"/>
    <s v="FINSERV"/>
    <s v="FINSERV -- BANKING"/>
    <s v="GermanyBOOKINGS"/>
    <s v="Q12013"/>
  </r>
  <r>
    <x v="4"/>
    <x v="2"/>
    <s v="CONTENT AND CASE MGMT"/>
    <x v="9"/>
    <s v="OTHER-CCMG"/>
    <s v="Other CCMG"/>
    <s v="MISC-CONT-SW"/>
    <s v="BELUX AREA"/>
    <s v="BELGIUM/LUXEMBOURG HOUSE"/>
    <s v="ALAIN SOHET"/>
    <s v="BELGIUM/LUX QUOTA HOUSE DM"/>
    <s v="EUROPE WEST DIVISION"/>
    <x v="6"/>
    <m/>
    <x v="136"/>
    <x v="143"/>
    <x v="165"/>
    <s v="Belgium"/>
    <s v="Belgium"/>
    <x v="3"/>
    <s v="ZCR"/>
    <n v="1941021"/>
    <m/>
    <x v="198"/>
    <x v="183"/>
    <m/>
    <m/>
    <s v="EUROPEAN COMMISSION"/>
    <n v="236916821"/>
    <x v="182"/>
    <s v="DXP"/>
    <n v="-1"/>
    <s v="Direct"/>
    <s v="Return-Return of Sale with Credit"/>
    <s v="N"/>
    <m/>
    <m/>
    <s v="DIRECT"/>
    <d v="2013-02-07T00:00:00"/>
    <x v="48"/>
    <d v="2013-02-07T00:00:00"/>
    <n v="2"/>
    <m/>
    <m/>
    <m/>
    <n v="-617605.92000000004"/>
    <x v="0"/>
    <s v="HIGHTECH"/>
    <s v="HIGHTECH -- COMMERCIAL MACHINERY &amp; COMPUTER EQUIPMENT"/>
    <s v="BeneluxBOOKINGS"/>
    <s v="Q12013"/>
  </r>
  <r>
    <x v="4"/>
    <x v="2"/>
    <s v="CONTENT AND CASE MGMT"/>
    <x v="9"/>
    <s v="OTHER-CCMG"/>
    <s v="Other CCMG"/>
    <s v="MISC-CONT-SW"/>
    <s v="BELUX AREA"/>
    <s v="BELGIUM/LUXEMBOURG HOUSE"/>
    <s v="ALAIN SOHET"/>
    <s v="BELGIUM/LUX QUOTA HOUSE DM"/>
    <s v="EUROPE WEST DIVISION"/>
    <x v="6"/>
    <m/>
    <x v="136"/>
    <x v="143"/>
    <x v="165"/>
    <s v="Belgium"/>
    <s v="Belgium"/>
    <x v="3"/>
    <s v="ZCR"/>
    <n v="1941021"/>
    <m/>
    <x v="198"/>
    <x v="183"/>
    <m/>
    <m/>
    <s v="EUROPEAN COMMISSION"/>
    <n v="236916821"/>
    <x v="182"/>
    <s v="DXP"/>
    <n v="1"/>
    <s v="Direct"/>
    <s v="Return-Return of Sale with Credit"/>
    <s v="N"/>
    <m/>
    <m/>
    <s v="DIRECT"/>
    <d v="2013-02-07T00:00:00"/>
    <x v="15"/>
    <d v="2013-02-22T00:00:00"/>
    <n v="2"/>
    <m/>
    <m/>
    <m/>
    <n v="617605.92000000004"/>
    <x v="0"/>
    <s v="HIGHTECH"/>
    <s v="HIGHTECH -- COMMERCIAL MACHINERY &amp; COMPUTER EQUIPMENT"/>
    <s v="BeneluxBOOKINGS"/>
    <s v="Q12013"/>
  </r>
  <r>
    <x v="4"/>
    <x v="2"/>
    <s v="CONTENT AND CASE MGMT"/>
    <x v="9"/>
    <s v="OTHER-CCMG"/>
    <s v="Other CCMG"/>
    <s v="MISC-CONT-SW"/>
    <s v="BELUX AREA"/>
    <s v="BELGIUM/LUXEMBOURG HOUSE"/>
    <s v="ALAIN SOHET"/>
    <s v="BELGIUM/LUX QUOTA HOUSE DM"/>
    <s v="EUROPE WEST DIVISION"/>
    <x v="6"/>
    <m/>
    <x v="136"/>
    <x v="143"/>
    <x v="165"/>
    <s v="Belgium"/>
    <s v="Belgium"/>
    <x v="1"/>
    <s v="ZDR"/>
    <n v="1941021"/>
    <m/>
    <x v="199"/>
    <x v="183"/>
    <m/>
    <m/>
    <s v="EUROPEAN COMMISSION"/>
    <n v="236916821"/>
    <x v="182"/>
    <s v="DXP"/>
    <n v="1"/>
    <s v="Direct"/>
    <s v="BOOKINGS IMPACTING"/>
    <s v="N"/>
    <m/>
    <m/>
    <s v="DIRECT"/>
    <d v="2013-02-11T00:00:00"/>
    <x v="28"/>
    <d v="2013-02-11T00:00:00"/>
    <n v="2"/>
    <m/>
    <m/>
    <m/>
    <n v="617605.92000000004"/>
    <x v="0"/>
    <s v="HIGHTECH"/>
    <s v="HIGHTECH -- COMMERCIAL MACHINERY &amp; COMPUTER EQUIPMENT"/>
    <s v="BeneluxBOOKINGS"/>
    <s v="Q12013"/>
  </r>
  <r>
    <x v="4"/>
    <x v="2"/>
    <s v="CONTENT AND CASE MGMT"/>
    <x v="9"/>
    <s v="OTHER-CCMG"/>
    <s v="Other CCMG"/>
    <s v="MISC-CONT-SW"/>
    <s v="BELUX AREA"/>
    <s v="BELGIUM/LUXEMBOURG HOUSE"/>
    <s v="ALAIN SOHET"/>
    <s v="BELGIUM/LUX QUOTA HOUSE DM"/>
    <s v="EUROPE WEST DIVISION"/>
    <x v="6"/>
    <m/>
    <x v="136"/>
    <x v="143"/>
    <x v="165"/>
    <s v="Belgium"/>
    <s v="Belgium"/>
    <x v="1"/>
    <s v="ZDR"/>
    <n v="1941021"/>
    <m/>
    <x v="199"/>
    <x v="183"/>
    <m/>
    <m/>
    <s v="EUROPEAN COMMISSION"/>
    <n v="236916821"/>
    <x v="182"/>
    <s v="DXP"/>
    <n v="-1"/>
    <s v="Direct"/>
    <s v="BOOKINGS IMPACTING"/>
    <s v="N"/>
    <m/>
    <m/>
    <s v="DIRECT"/>
    <d v="2013-02-11T00:00:00"/>
    <x v="15"/>
    <d v="2013-02-22T00:00:00"/>
    <n v="2"/>
    <m/>
    <m/>
    <m/>
    <n v="-617605.92000000004"/>
    <x v="0"/>
    <s v="HIGHTECH"/>
    <s v="HIGHTECH -- COMMERCIAL MACHINERY &amp; COMPUTER EQUIPMENT"/>
    <s v="BeneluxBOOKINGS"/>
    <s v="Q12013"/>
  </r>
  <r>
    <x v="4"/>
    <x v="2"/>
    <s v="CONTENT AND CASE MGMT"/>
    <x v="9"/>
    <s v="OTHER-CCMG"/>
    <s v="Other CCMG"/>
    <s v="MISC-CONT-SW"/>
    <s v="IIG EMEA BENELUX AREA"/>
    <s v="IIG EMEA BELGIUM 1 DISTRICT"/>
    <s v="MARK RATTLEY"/>
    <s v="JOOST DE BOT"/>
    <s v="IIG EMEA NORTH DIVISION"/>
    <x v="44"/>
    <s v="D01721"/>
    <x v="136"/>
    <x v="143"/>
    <x v="165"/>
    <s v="Belgium"/>
    <s v="Belgium"/>
    <x v="3"/>
    <s v="ZCR"/>
    <n v="1941021"/>
    <m/>
    <x v="198"/>
    <x v="183"/>
    <m/>
    <m/>
    <s v="EUROPEAN COMMISSION"/>
    <n v="236916821"/>
    <x v="182"/>
    <s v="DXP"/>
    <n v="-1"/>
    <s v="Direct"/>
    <s v="Return-Return of Sale with Credit"/>
    <s v="N"/>
    <m/>
    <m/>
    <s v="DIRECT"/>
    <d v="2013-02-07T00:00:00"/>
    <x v="15"/>
    <d v="2013-02-22T00:00:00"/>
    <n v="2"/>
    <m/>
    <m/>
    <m/>
    <n v="-617605.92000000004"/>
    <x v="0"/>
    <s v="HIGHTECH"/>
    <s v="HIGHTECH -- COMMERCIAL MACHINERY &amp; COMPUTER EQUIPMENT"/>
    <s v="BeneluxBOOKINGS"/>
    <s v="Q12013"/>
  </r>
  <r>
    <x v="4"/>
    <x v="2"/>
    <s v="CONTENT AND CASE MGMT"/>
    <x v="9"/>
    <s v="OTHER-CCMG"/>
    <s v="Other CCMG"/>
    <s v="MISC-CONT-SW"/>
    <s v="IIG EMEA BENELUX AREA"/>
    <s v="IIG EMEA BELGIUM 1 DISTRICT"/>
    <s v="MARK RATTLEY"/>
    <s v="JOOST DE BOT"/>
    <s v="IIG EMEA NORTH DIVISION"/>
    <x v="44"/>
    <s v="D01721"/>
    <x v="136"/>
    <x v="143"/>
    <x v="165"/>
    <s v="Belgium"/>
    <s v="Belgium"/>
    <x v="1"/>
    <s v="ZDR"/>
    <n v="1941021"/>
    <m/>
    <x v="199"/>
    <x v="183"/>
    <m/>
    <m/>
    <s v="EUROPEAN COMMISSION"/>
    <n v="236916821"/>
    <x v="182"/>
    <s v="DXP"/>
    <n v="1"/>
    <s v="Direct"/>
    <s v="BOOKINGS IMPACTING"/>
    <s v="N"/>
    <m/>
    <m/>
    <s v="DIRECT"/>
    <d v="2013-02-11T00:00:00"/>
    <x v="15"/>
    <d v="2013-02-22T00:00:00"/>
    <n v="2"/>
    <m/>
    <m/>
    <m/>
    <n v="617605.92000000004"/>
    <x v="0"/>
    <s v="HIGHTECH"/>
    <s v="HIGHTECH -- COMMERCIAL MACHINERY &amp; COMPUTER EQUIPMENT"/>
    <s v="BeneluxBOOKINGS"/>
    <s v="Q12013"/>
  </r>
  <r>
    <x v="6"/>
    <x v="0"/>
    <s v="CONTENT AND CASE MGMT"/>
    <x v="9"/>
    <s v="OTHER-CCMG"/>
    <s v="Other CCMG"/>
    <s v="MISC-CONT-SW"/>
    <s v="IIG EMEA SWITZERLAND AREA"/>
    <s v="IIG EMEA SWITZERLAND 1 DISTRICT"/>
    <s v="STEPHANE BARBERET"/>
    <s v="ROMAN HOHL"/>
    <s v="IIG EMEA SOUTH DIVISION"/>
    <x v="9"/>
    <n v="125701"/>
    <x v="8"/>
    <x v="8"/>
    <x v="8"/>
    <s v="Australia"/>
    <s v="Australia"/>
    <x v="1"/>
    <s v="ZDR"/>
    <n v="2664928"/>
    <m/>
    <x v="11"/>
    <x v="6"/>
    <m/>
    <m/>
    <s v="NESTLÉ S.A."/>
    <n v="480708874"/>
    <x v="6"/>
    <m/>
    <n v="0.5"/>
    <s v="Direct"/>
    <s v="BOOKINGS IMPACTING"/>
    <s v="N"/>
    <m/>
    <m/>
    <s v="DIRECT"/>
    <d v="2013-01-09T00:00:00"/>
    <x v="6"/>
    <d v="2013-03-22T00:00:00"/>
    <n v="3"/>
    <m/>
    <m/>
    <m/>
    <n v="146431.5"/>
    <x v="0"/>
    <s v="PROCESS MFG"/>
    <s v="PROCESS MFG -- FOOD/BEVERAGE"/>
    <s v="SwitzerlandBOOKINGS"/>
    <s v="Q12013"/>
  </r>
  <r>
    <x v="6"/>
    <x v="0"/>
    <s v="CONTENT AND CASE MGMT"/>
    <x v="9"/>
    <s v="OTHER-CCMG"/>
    <s v="Other CCMG"/>
    <s v="MISC-CONT-SW"/>
    <s v="SWITZERLAND AREA"/>
    <s v="SWITZERLAND GLOBAL ACCOUNTS DISTRICT"/>
    <s v="STEFANO CAMUSO"/>
    <s v="STEFANO CAMUSO"/>
    <s v="EUROPE WEST DIVISION"/>
    <x v="10"/>
    <s v="D02328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1223580"/>
    <x v="0"/>
    <s v="SERVICES"/>
    <s v="SERVICES -- OTHER"/>
    <s v="SwitzerlandBOOKINGS"/>
    <s v="Q12013"/>
  </r>
  <r>
    <x v="6"/>
    <x v="0"/>
    <s v="CONTENT AND CASE MGMT"/>
    <x v="9"/>
    <s v="OTHER-CCMG"/>
    <s v="Other CCMG"/>
    <s v="MISC-CONT-SW"/>
    <s v="SWITZERLAND AREA"/>
    <s v="SWITZERLAND GLOBAL ACCOUNTS DISTRICT"/>
    <s v="STEFANO CAMUSO"/>
    <s v="STEFANO CAMUSO"/>
    <s v="EUROPE WEST DIVISION"/>
    <x v="10"/>
    <s v="D02328"/>
    <x v="9"/>
    <x v="9"/>
    <x v="9"/>
    <s v="Switzerland"/>
    <s v="Switzerland"/>
    <x v="0"/>
    <s v="ZOR"/>
    <n v="2464703"/>
    <m/>
    <x v="12"/>
    <x v="7"/>
    <m/>
    <m/>
    <s v="NESTLÉ S.A."/>
    <n v="480708874"/>
    <x v="7"/>
    <s v="DXP"/>
    <n v="-1"/>
    <s v="Direct"/>
    <s v="EMC Sale"/>
    <s v="N"/>
    <m/>
    <m/>
    <s v="DIRECT"/>
    <d v="2012-12-31T00:00:00"/>
    <x v="7"/>
    <d v="2013-01-28T00:00:00"/>
    <n v="1"/>
    <m/>
    <m/>
    <m/>
    <n v="-930717"/>
    <x v="0"/>
    <s v="SERVICES"/>
    <s v="SERVICES -- OTHER"/>
    <s v="SwitzerlandBOOKINGS"/>
    <s v="Q12013"/>
  </r>
  <r>
    <x v="6"/>
    <x v="0"/>
    <s v="CONTENT AND CASE MGMT"/>
    <x v="9"/>
    <s v="OTHER-CCMG"/>
    <s v="Other CCMG"/>
    <s v="MISC-CONT-SW"/>
    <s v="SWITZERLAND AREA"/>
    <s v="SWITZERLAND ROMANDIE DISTRICT"/>
    <s v="STEFANO CAMUSO"/>
    <s v="RONY BAENZIGER"/>
    <s v="EUROPE WEST DIVISION"/>
    <x v="11"/>
    <n v="18499"/>
    <x v="8"/>
    <x v="8"/>
    <x v="8"/>
    <s v="Australia"/>
    <s v="Australia"/>
    <x v="1"/>
    <s v="ZDR"/>
    <n v="2664928"/>
    <m/>
    <x v="11"/>
    <x v="6"/>
    <m/>
    <m/>
    <s v="NESTLÉ S.A."/>
    <n v="480708874"/>
    <x v="6"/>
    <m/>
    <n v="0.5"/>
    <s v="Direct"/>
    <s v="BOOKINGS IMPACTING"/>
    <s v="N"/>
    <m/>
    <m/>
    <s v="DIRECT"/>
    <d v="2013-01-09T00:00:00"/>
    <x v="6"/>
    <d v="2013-03-22T00:00:00"/>
    <n v="3"/>
    <m/>
    <m/>
    <m/>
    <n v="146431.5"/>
    <x v="0"/>
    <s v="PROCESS MFG"/>
    <s v="PROCESS MFG -- FOOD/BEVERAGE"/>
    <s v="SwitzerlandBOOKINGS"/>
    <s v="Q12013"/>
  </r>
  <r>
    <x v="6"/>
    <x v="0"/>
    <s v="CONTENT AND CASE MGMT"/>
    <x v="9"/>
    <s v="OTHER-CCMG"/>
    <s v="Other CCMG"/>
    <s v="MISC-CONT-SW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-1223580"/>
    <x v="0"/>
    <s v="SERVICES"/>
    <s v="SERVICES -- OTHER"/>
    <s v="SwitzerlandBOOKINGS"/>
    <s v="Q12013"/>
  </r>
  <r>
    <x v="6"/>
    <x v="0"/>
    <s v="CONTENT AND CASE MGMT"/>
    <x v="9"/>
    <s v="OTHER-CCMG"/>
    <s v="Other CCMG"/>
    <s v="MISC-CONT-SW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8"/>
    <d v="2013-02-28T00:00:00"/>
    <n v="3"/>
    <m/>
    <m/>
    <m/>
    <n v="-947829"/>
    <x v="0"/>
    <s v="SERVICES"/>
    <s v="SERVICES -- OTHER"/>
    <s v="SwitzerlandBOOKINGS"/>
    <s v="Q12013"/>
  </r>
  <r>
    <x v="6"/>
    <x v="0"/>
    <s v="CONTENT AND CASE MGMT"/>
    <x v="9"/>
    <s v="OTHER-CCMG"/>
    <s v="Other CCMG"/>
    <s v="MISC-CONT-SW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9"/>
    <d v="2013-02-28T00:00:00"/>
    <n v="3"/>
    <m/>
    <m/>
    <m/>
    <n v="947829"/>
    <x v="0"/>
    <s v="SERVICES"/>
    <s v="SERVICES -- OTHER"/>
    <s v="SwitzerlandBOOKINGS"/>
    <s v="Q12013"/>
  </r>
  <r>
    <x v="6"/>
    <x v="0"/>
    <s v="CONTENT AND CASE MGMT"/>
    <x v="9"/>
    <s v="OTHER-CCMG"/>
    <s v="Other CCMG"/>
    <s v="MISC-CONT-SW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m/>
    <x v="12"/>
    <x v="7"/>
    <m/>
    <m/>
    <s v="NESTLÉ S.A."/>
    <n v="480708874"/>
    <x v="7"/>
    <s v="DXP"/>
    <n v="1"/>
    <s v="Direct"/>
    <s v="EMC Sale"/>
    <s v="N"/>
    <m/>
    <m/>
    <s v="DIRECT"/>
    <d v="2012-12-31T00:00:00"/>
    <x v="7"/>
    <d v="2013-01-28T00:00:00"/>
    <n v="1"/>
    <m/>
    <m/>
    <m/>
    <n v="930717"/>
    <x v="0"/>
    <s v="SERVICES"/>
    <s v="SERVICES -- OTHER"/>
    <s v="SwitzerlandBOOKINGS"/>
    <s v="Q12013"/>
  </r>
  <r>
    <x v="12"/>
    <x v="1"/>
    <s v="CONTENT AND CASE MGMT"/>
    <x v="9"/>
    <s v="OTHER-CCMG"/>
    <s v="Other CCMG"/>
    <s v="PREP-CMA-LIC"/>
    <s v="IIG EMEA BUS DEV AREA"/>
    <s v="IIG EMEA OEM DISTRICT"/>
    <m/>
    <m/>
    <s v="IIG EMEA BUS DEV DIVISION"/>
    <x v="81"/>
    <n v="100446"/>
    <x v="137"/>
    <x v="144"/>
    <x v="166"/>
    <s v="Slovenia"/>
    <s v="Slovenia"/>
    <x v="0"/>
    <s v="ZOR"/>
    <n v="2699399"/>
    <m/>
    <x v="200"/>
    <x v="184"/>
    <m/>
    <m/>
    <s v="INFOTEHNA SKUPINA D.O.O."/>
    <n v="552418675"/>
    <x v="183"/>
    <s v="DXP"/>
    <n v="1"/>
    <s v="Indirect"/>
    <s v="EMC Sale"/>
    <s v="Y"/>
    <s v="ISV;Direct Reseller"/>
    <m/>
    <s v="OTHER CHANNEL"/>
    <d v="2013-03-28T00:00:00"/>
    <x v="1"/>
    <d v="2013-03-28T00:00:00"/>
    <n v="3"/>
    <m/>
    <m/>
    <m/>
    <n v="110500.11"/>
    <x v="0"/>
    <s v="SERVICES"/>
    <s v="SERVICES -- CONSULTING"/>
    <s v="Austria/EEBOOKINGS"/>
    <s v="Q12013"/>
  </r>
  <r>
    <x v="12"/>
    <x v="1"/>
    <s v="CONTENT AND CASE MGMT"/>
    <x v="9"/>
    <s v="OTHER-CCMG"/>
    <s v="Other CCMG"/>
    <s v="PREP-CMA-LIC"/>
    <s v="IIG EMEA BUS DEV AREA"/>
    <s v="IIG EMEA OEM DISTRICT"/>
    <m/>
    <m/>
    <s v="IIG EMEA BUS DEV DIVISION"/>
    <x v="81"/>
    <n v="100446"/>
    <x v="137"/>
    <x v="144"/>
    <x v="166"/>
    <s v="Slovenia"/>
    <s v="Slovenia"/>
    <x v="0"/>
    <s v="ZOR"/>
    <n v="2699399"/>
    <m/>
    <x v="200"/>
    <x v="184"/>
    <m/>
    <m/>
    <s v="INFOTEHNA SKUPINA D.O.O."/>
    <n v="552418675"/>
    <x v="183"/>
    <s v="DXP"/>
    <n v="-1"/>
    <s v="Indirect"/>
    <s v="EMC Sale"/>
    <s v="Y"/>
    <s v="ISV;Direct Reseller"/>
    <m/>
    <s v="OTHER CHANNEL"/>
    <d v="2013-03-28T00:00:00"/>
    <x v="3"/>
    <d v="2013-03-31T00:00:00"/>
    <n v="3"/>
    <m/>
    <m/>
    <m/>
    <n v="-110500.11"/>
    <x v="0"/>
    <s v="SERVICES"/>
    <s v="SERVICES -- CONSULTING"/>
    <s v="Austria/EEBOOKINGS"/>
    <s v="Q12013"/>
  </r>
  <r>
    <x v="12"/>
    <x v="1"/>
    <s v="CONTENT AND CASE MGMT"/>
    <x v="9"/>
    <s v="OTHER-CCMG"/>
    <s v="Other CCMG"/>
    <s v="PREP-CMA-LIC"/>
    <s v="IIG EMEA E. EUROPE/AUSTRIA/BALTICS AREA"/>
    <s v="IIG EMEA EASTERN EUROPE 1 DISTRICT"/>
    <s v="ALESSIO GALLO"/>
    <s v="IIG EMEA EASTERN EUROPE QUOTA HOUSE DM"/>
    <s v="IIG EMEA EMERGING DIVISION"/>
    <x v="80"/>
    <s v="D07398"/>
    <x v="135"/>
    <x v="142"/>
    <x v="167"/>
    <s v="Serbia"/>
    <s v="Serbia"/>
    <x v="0"/>
    <s v="ZOR"/>
    <n v="2378900"/>
    <m/>
    <x v="201"/>
    <x v="185"/>
    <m/>
    <m/>
    <s v="ASSECO POLAND S A"/>
    <n v="422183852"/>
    <x v="184"/>
    <s v="DXP"/>
    <n v="1"/>
    <s v="Indirect"/>
    <s v="EMC Sale"/>
    <s v="Y"/>
    <s v="Direct Reseller;Distribution VAR"/>
    <s v="Velocity Solution Provider;Velocity Services Implement"/>
    <s v="OTHER CHANNEL"/>
    <d v="2013-03-29T00:00:00"/>
    <x v="3"/>
    <d v="2013-03-31T00:00:00"/>
    <n v="3"/>
    <m/>
    <m/>
    <m/>
    <n v="487500.49"/>
    <x v="0"/>
    <s v="SERVICES"/>
    <s v="SERVICES -- CONSULTING"/>
    <s v="Austria/EEBOOKINGS"/>
    <s v="Q12013"/>
  </r>
  <r>
    <x v="12"/>
    <x v="1"/>
    <s v="CONTENT AND CASE MGMT"/>
    <x v="9"/>
    <s v="OTHER-CCMG"/>
    <s v="Other CCMG"/>
    <s v="PREP-CMA-LIC"/>
    <s v="IIG EMEA E. EUROPE/AUSTRIA/BALTICS AREA"/>
    <s v="IIG EMEA EASTERN EUROPE 1 DISTRICT"/>
    <s v="ALESSIO GALLO"/>
    <s v="IIG EMEA EASTERN EUROPE QUOTA HOUSE DM"/>
    <s v="IIG EMEA EMERGING DIVISION"/>
    <x v="80"/>
    <s v="D07398"/>
    <x v="137"/>
    <x v="144"/>
    <x v="166"/>
    <s v="Slovenia"/>
    <s v="Slovenia"/>
    <x v="0"/>
    <s v="ZOR"/>
    <n v="2699399"/>
    <m/>
    <x v="200"/>
    <x v="184"/>
    <m/>
    <m/>
    <s v="INFOTEHNA SKUPINA D.O.O."/>
    <n v="552418675"/>
    <x v="183"/>
    <s v="DXP"/>
    <n v="1"/>
    <s v="Indirect"/>
    <s v="EMC Sale"/>
    <s v="Y"/>
    <s v="ISV;Direct Reseller"/>
    <m/>
    <s v="OTHER CHANNEL"/>
    <d v="2013-03-28T00:00:00"/>
    <x v="3"/>
    <d v="2013-03-31T00:00:00"/>
    <n v="3"/>
    <m/>
    <m/>
    <m/>
    <n v="110500.11"/>
    <x v="0"/>
    <s v="SERVICES"/>
    <s v="SERVICES -- CONSULTING"/>
    <s v="Austria/EEBOOKINGS"/>
    <s v="Q12013"/>
  </r>
  <r>
    <x v="2"/>
    <x v="0"/>
    <s v="CONTENT AND CASE MGMT"/>
    <x v="9"/>
    <s v="OTHER-CCMG"/>
    <s v="Other CCMG"/>
    <s v="PREP-CMA-LIC"/>
    <s v="IIG EMEA FRANCE AREA"/>
    <s v="IIG EMEA FRANCE 1 DISTRICT"/>
    <s v="STEPHANE BARBERET"/>
    <s v="JACQUES PADIOLEAU"/>
    <s v="IIG EMEA SOUTH DIVISION"/>
    <x v="75"/>
    <n v="50762"/>
    <x v="138"/>
    <x v="145"/>
    <x v="168"/>
    <s v="France"/>
    <s v="France"/>
    <x v="0"/>
    <s v="ZOR"/>
    <n v="2855640"/>
    <m/>
    <x v="202"/>
    <x v="186"/>
    <m/>
    <m/>
    <s v="CAP GEMINI"/>
    <n v="382014330"/>
    <x v="185"/>
    <s v="DXP"/>
    <n v="1"/>
    <s v="Indirect"/>
    <s v="EMC Sale"/>
    <s v="Y"/>
    <s v="OEM;Direct Reseller;Distribution VAR"/>
    <s v="Authorized Reseller"/>
    <s v="OTHER CHANNEL"/>
    <d v="2013-03-29T00:00:00"/>
    <x v="5"/>
    <d v="2013-03-29T00:00:00"/>
    <n v="3"/>
    <m/>
    <m/>
    <m/>
    <n v="31395.03"/>
    <x v="0"/>
    <s v="SERVICES"/>
    <s v="SERVICES -- CONSULTING"/>
    <s v="FranceBOOKINGS"/>
    <s v="Q12013"/>
  </r>
  <r>
    <x v="2"/>
    <x v="0"/>
    <s v="CONTENT AND CASE MGMT"/>
    <x v="9"/>
    <s v="OTHER-CCMG"/>
    <s v="Other CCMG"/>
    <s v="PREP-CMA-LIC"/>
    <s v="IIG EMEA FRANCE AREA"/>
    <s v="IIG EMEA FRANCE 1 DISTRICT"/>
    <s v="STEPHANE BARBERET"/>
    <s v="JACQUES PADIOLEAU"/>
    <s v="IIG EMEA SOUTH DIVISION"/>
    <x v="75"/>
    <n v="50762"/>
    <x v="138"/>
    <x v="145"/>
    <x v="168"/>
    <s v="France"/>
    <s v="France"/>
    <x v="0"/>
    <s v="ZOR"/>
    <n v="2855640"/>
    <m/>
    <x v="202"/>
    <x v="186"/>
    <m/>
    <m/>
    <s v="CAP GEMINI"/>
    <n v="382014330"/>
    <x v="185"/>
    <s v="DXP"/>
    <n v="-1"/>
    <s v="Indirect"/>
    <s v="EMC Sale"/>
    <s v="Y"/>
    <s v="OEM;Direct Reseller;Distribution VAR"/>
    <s v="Authorized Reseller"/>
    <s v="OTHER CHANNEL"/>
    <d v="2013-03-29T00:00:00"/>
    <x v="3"/>
    <d v="2013-03-31T00:00:00"/>
    <n v="3"/>
    <m/>
    <m/>
    <m/>
    <n v="-31395.03"/>
    <x v="0"/>
    <s v="SERVICES"/>
    <s v="SERVICES -- CONSULTING"/>
    <s v="FranceBOOKINGS"/>
    <s v="Q12013"/>
  </r>
  <r>
    <x v="2"/>
    <x v="0"/>
    <s v="CONTENT AND CASE MGMT"/>
    <x v="9"/>
    <s v="OTHER-CCMG"/>
    <s v="Other CCMG"/>
    <s v="PREP-CMA-LIC"/>
    <s v="IIG EMEA FRANCE AREA"/>
    <s v="IIG EMEA FRANCE TM DISTRICT"/>
    <s v="STEPHANE BARBERET"/>
    <s v="JACQUES PADIOLEAU"/>
    <s v="IIG EMEA SOUTH DIVISION"/>
    <x v="18"/>
    <n v="110504"/>
    <x v="138"/>
    <x v="145"/>
    <x v="168"/>
    <s v="France"/>
    <s v="France"/>
    <x v="0"/>
    <s v="ZOR"/>
    <n v="2855640"/>
    <m/>
    <x v="202"/>
    <x v="186"/>
    <m/>
    <m/>
    <s v="CAP GEMINI"/>
    <n v="382014330"/>
    <x v="185"/>
    <s v="DXP"/>
    <n v="1"/>
    <s v="Indirect"/>
    <s v="EMC Sale"/>
    <s v="Y"/>
    <s v="OEM;Direct Reseller;Distribution VAR"/>
    <s v="Authorized Reseller"/>
    <s v="OTHER CHANNEL"/>
    <d v="2013-03-29T00:00:00"/>
    <x v="3"/>
    <d v="2013-03-31T00:00:00"/>
    <n v="3"/>
    <m/>
    <m/>
    <m/>
    <n v="31395.03"/>
    <x v="0"/>
    <s v="SERVICES"/>
    <s v="SERVICES -- CONSULTING"/>
    <s v="FranceBOOKINGS"/>
    <s v="Q12013"/>
  </r>
  <r>
    <x v="7"/>
    <x v="0"/>
    <s v="CONTENT AND CASE MGMT"/>
    <x v="9"/>
    <s v="OTHER-CCMG"/>
    <s v="Other CCMG"/>
    <s v="PREP-CMA-LIC"/>
    <s v="IIG EMEA GERMANY AREA"/>
    <s v="IIG EMEA GERMANY HOUSE DISTRICT"/>
    <s v="STEPHANE BARBERET"/>
    <s v="GERMANY SMB - ESG QUOTA HOUSE"/>
    <s v="IIG EMEA SOUTH DIVISION"/>
    <x v="59"/>
    <s v="D01729"/>
    <x v="135"/>
    <x v="142"/>
    <x v="167"/>
    <s v="Serbia"/>
    <s v="Serbia"/>
    <x v="0"/>
    <s v="ZOR"/>
    <n v="2378900"/>
    <m/>
    <x v="201"/>
    <x v="185"/>
    <m/>
    <m/>
    <s v="ASSECO POLAND S A"/>
    <n v="422183852"/>
    <x v="184"/>
    <s v="DXP"/>
    <n v="1"/>
    <s v="Indirect"/>
    <s v="EMC Sale"/>
    <s v="Y"/>
    <s v="Direct Reseller;Distribution VAR"/>
    <s v="Velocity Solution Provider;Velocity Services Implement"/>
    <s v="OTHER CHANNEL"/>
    <d v="2013-03-29T00:00:00"/>
    <x v="5"/>
    <d v="2013-03-29T00:00:00"/>
    <n v="3"/>
    <m/>
    <m/>
    <m/>
    <n v="487500.49"/>
    <x v="0"/>
    <s v="SERVICES"/>
    <s v="SERVICES -- CONSULTING"/>
    <s v="GermanyBOOKINGS"/>
    <s v="Q12013"/>
  </r>
  <r>
    <x v="7"/>
    <x v="0"/>
    <s v="CONTENT AND CASE MGMT"/>
    <x v="9"/>
    <s v="OTHER-CCMG"/>
    <s v="Other CCMG"/>
    <s v="PREP-CMA-LIC"/>
    <s v="IIG EMEA GERMANY AREA"/>
    <s v="IIG EMEA GERMANY HOUSE DISTRICT"/>
    <s v="STEPHANE BARBERET"/>
    <s v="GERMANY SMB - ESG QUOTA HOUSE"/>
    <s v="IIG EMEA SOUTH DIVISION"/>
    <x v="59"/>
    <s v="D01729"/>
    <x v="135"/>
    <x v="142"/>
    <x v="167"/>
    <s v="Serbia"/>
    <s v="Serbia"/>
    <x v="0"/>
    <s v="ZOR"/>
    <n v="2378900"/>
    <m/>
    <x v="201"/>
    <x v="185"/>
    <m/>
    <m/>
    <s v="ASSECO POLAND S A"/>
    <n v="422183852"/>
    <x v="184"/>
    <s v="DXP"/>
    <n v="-1"/>
    <s v="Indirect"/>
    <s v="EMC Sale"/>
    <s v="Y"/>
    <s v="Direct Reseller;Distribution VAR"/>
    <s v="Velocity Solution Provider;Velocity Services Implement"/>
    <s v="OTHER CHANNEL"/>
    <d v="2013-03-29T00:00:00"/>
    <x v="3"/>
    <d v="2013-03-31T00:00:00"/>
    <n v="3"/>
    <m/>
    <m/>
    <m/>
    <n v="-487500.49"/>
    <x v="0"/>
    <s v="SERVICES"/>
    <s v="SERVICES -- CONSULTING"/>
    <s v="GermanyBOOKINGS"/>
    <s v="Q12013"/>
  </r>
  <r>
    <x v="11"/>
    <x v="0"/>
    <s v="CONTENT AND CASE MGMT"/>
    <x v="9"/>
    <s v="OTHER-CCMG"/>
    <s v="Other CCMG"/>
    <s v="PREP-CMA-LIC"/>
    <s v="IIG EMEA ITALY AREA"/>
    <s v="IIG EMEA ITALY DISTRICT"/>
    <s v="STEPHANE BARBERET"/>
    <s v="CHRISTIAN DAVERSA"/>
    <s v="IIG EMEA SOUTH DIVISION"/>
    <x v="24"/>
    <n v="123583"/>
    <x v="139"/>
    <x v="146"/>
    <x v="169"/>
    <s v="Italy"/>
    <s v="Italy"/>
    <x v="0"/>
    <s v="ZOR"/>
    <n v="2481750"/>
    <m/>
    <x v="203"/>
    <x v="187"/>
    <m/>
    <m/>
    <s v="REPUBBLICA ITALIANA"/>
    <n v="655149347"/>
    <x v="186"/>
    <s v="DXP"/>
    <n v="1"/>
    <s v="Indirect"/>
    <s v="EMC Sale"/>
    <s v="N"/>
    <m/>
    <m/>
    <s v="DIRECT"/>
    <d v="2013-03-30T00:00:00"/>
    <x v="2"/>
    <d v="2013-03-30T00:00:00"/>
    <n v="3"/>
    <m/>
    <m/>
    <m/>
    <n v="57200.06"/>
    <x v="0"/>
    <s v="SERVICES"/>
    <s v="SERVICES -- OTHER"/>
    <s v="ItalyBOOKINGS"/>
    <s v="Q12013"/>
  </r>
  <r>
    <x v="10"/>
    <x v="1"/>
    <s v="CONTENT AND CASE MGMT"/>
    <x v="10"/>
    <s v="CORE-PLATFORM"/>
    <s v="Other CCMG"/>
    <s v="456-102-401"/>
    <s v="AUSTRIA QUOTA HOUSE AREA"/>
    <s v="AUSTRIA HOUSE DISTRICT"/>
    <m/>
    <s v="AUSTRIA QUOTA HOUSE DM"/>
    <s v="TEEAM DIVISION"/>
    <x v="6"/>
    <m/>
    <x v="140"/>
    <x v="147"/>
    <x v="170"/>
    <s v="United Arab Emirates"/>
    <s v="United Arab Emirates"/>
    <x v="3"/>
    <s v="ZCR"/>
    <n v="2595038"/>
    <m/>
    <x v="204"/>
    <x v="188"/>
    <m/>
    <m/>
    <s v="ABU DHABI NATIONAL OIL COMPANY FOR DISTRIBUTION"/>
    <n v="631418019"/>
    <x v="187"/>
    <s v="DXP"/>
    <n v="-1"/>
    <s v="Indirect"/>
    <s v="Return-Return of Sale with Credit"/>
    <s v="Y"/>
    <s v="Systems Integrator"/>
    <m/>
    <s v="OTHER CHANNEL"/>
    <d v="2013-03-30T00:00:00"/>
    <x v="2"/>
    <d v="2013-03-30T00:00:00"/>
    <n v="3"/>
    <m/>
    <m/>
    <m/>
    <n v="-3846"/>
    <x v="0"/>
    <s v="ENERGY"/>
    <s v="ENERGY -- OIL &amp; GAS"/>
    <s v="Middle EastBOOKINGS"/>
    <s v="Q12013"/>
  </r>
  <r>
    <x v="11"/>
    <x v="0"/>
    <s v="CONTENT AND CASE MGMT"/>
    <x v="10"/>
    <s v="CORE-PLATFORM"/>
    <s v="Other CCMG"/>
    <s v="456-103-881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200000"/>
    <s v="Indirect"/>
    <s v="EMC Sale"/>
    <s v="Y"/>
    <s v="OEM"/>
    <m/>
    <s v="OTHER CHANNEL"/>
    <d v="2013-03-30T00:00:00"/>
    <x v="2"/>
    <d v="2013-03-30T00:00:00"/>
    <n v="3"/>
    <m/>
    <m/>
    <m/>
    <n v="137800.14000000001"/>
    <x v="0"/>
    <s v="GOVT"/>
    <s v="GOVT -- CENTRAL"/>
    <s v="ItalyBOOKINGS"/>
    <s v="Q12013"/>
  </r>
  <r>
    <x v="11"/>
    <x v="0"/>
    <s v="CONTENT AND CASE MGMT"/>
    <x v="10"/>
    <s v="CORE-PLATFORM"/>
    <s v="Other CCMG"/>
    <s v="456-103-881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200000"/>
    <s v="Indirect"/>
    <s v="EMC Sale"/>
    <s v="Y"/>
    <s v="OEM"/>
    <m/>
    <s v="OTHER CHANNEL"/>
    <d v="2013-03-30T00:00:00"/>
    <x v="3"/>
    <d v="2013-03-31T00:00:00"/>
    <n v="3"/>
    <m/>
    <m/>
    <m/>
    <n v="-137800.14000000001"/>
    <x v="0"/>
    <s v="GOVT"/>
    <s v="GOVT -- CENTRAL"/>
    <s v="ItalyBOOKINGS"/>
    <s v="Q12013"/>
  </r>
  <r>
    <x v="11"/>
    <x v="0"/>
    <s v="CONTENT AND CASE MGMT"/>
    <x v="10"/>
    <s v="CORE-PLATFORM"/>
    <s v="Other CCMG"/>
    <s v="456-103-881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200000"/>
    <s v="Indirect"/>
    <s v="EMC Sale"/>
    <s v="Y"/>
    <s v="OEM"/>
    <m/>
    <s v="OTHER CHANNEL"/>
    <d v="2013-03-30T00:00:00"/>
    <x v="3"/>
    <d v="2013-03-31T00:00:00"/>
    <n v="3"/>
    <m/>
    <m/>
    <m/>
    <n v="137800.14000000001"/>
    <x v="0"/>
    <s v="GOVT"/>
    <s v="GOVT -- CENTRAL"/>
    <s v="ItalyBOOKINGS"/>
    <s v="Q12013"/>
  </r>
  <r>
    <x v="13"/>
    <x v="3"/>
    <s v="CONTENT AND CASE MGMT"/>
    <x v="10"/>
    <s v="CORE-PLATFORM"/>
    <s v="Other CCMG"/>
    <s v="456-103-882"/>
    <s v="EMEA HOUSE AREA"/>
    <s v="EMEA HOUSE DISTRICT"/>
    <s v="EMEA QUOTA HOUSE AM"/>
    <s v="EMEA QUOTA HOUSE DM"/>
    <s v="EMEA HOUSE DIVISION"/>
    <x v="6"/>
    <m/>
    <x v="102"/>
    <x v="106"/>
    <x v="126"/>
    <s v="France"/>
    <s v="France"/>
    <x v="2"/>
    <s v="ZK"/>
    <m/>
    <s v="ZR02-Equip/Svc Purchase C"/>
    <x v="155"/>
    <x v="142"/>
    <s v="HARD REDIRECTS"/>
    <s v="ZR02-Equip/Svc Purchase C"/>
    <s v="CAISSE NAT ASSUR MALADIE TRAV SALARIES"/>
    <n v="579025388"/>
    <x v="142"/>
    <s v="CXP"/>
    <n v="0"/>
    <s v="Intercompany"/>
    <s v="EMC Sale"/>
    <s v="N"/>
    <m/>
    <m/>
    <s v="DIRECT"/>
    <d v="2013-02-26T00:00:00"/>
    <x v="21"/>
    <d v="2013-02-26T00:00:00"/>
    <n v="2"/>
    <m/>
    <m/>
    <m/>
    <n v="-446.29"/>
    <x v="0"/>
    <s v="SERVICES"/>
    <s v="SERVICES -- TRAVEL &amp; HOSPITALITY"/>
    <s v="OtherBOOKINGS"/>
    <s v="Q12013"/>
  </r>
  <r>
    <x v="4"/>
    <x v="2"/>
    <s v="CONTENT AND CASE MGMT"/>
    <x v="10"/>
    <s v="CORE-PLATFORM"/>
    <s v="Other CCMG"/>
    <s v="457-100-351"/>
    <s v="IIG EMEA BENELUX AREA"/>
    <s v="IIG EMEA BELGIUM 1 DISTRICT"/>
    <s v="MARK RATTLEY"/>
    <s v="JOOST DE BOT"/>
    <s v="IIG EMEA NORTH DIVISION"/>
    <x v="22"/>
    <n v="71015"/>
    <x v="51"/>
    <x v="148"/>
    <x v="58"/>
    <s v="Belgium"/>
    <s v="Belgium"/>
    <x v="0"/>
    <s v="ZOR"/>
    <n v="2682685"/>
    <m/>
    <x v="205"/>
    <x v="189"/>
    <m/>
    <m/>
    <s v="ASSICURAZIONI GENERALI SPA"/>
    <n v="428405864"/>
    <x v="188"/>
    <s v="DXP"/>
    <n v="5"/>
    <s v="Direct"/>
    <s v="EMC Sale"/>
    <s v="N"/>
    <m/>
    <m/>
    <s v="DIRECT"/>
    <d v="2013-01-21T00:00:00"/>
    <x v="57"/>
    <d v="2013-01-21T00:00:00"/>
    <n v="1"/>
    <m/>
    <m/>
    <m/>
    <n v="1553.5"/>
    <x v="0"/>
    <s v="FINSERV"/>
    <s v="FINSERV -- INSURANCE"/>
    <s v="BeneluxBOOKINGS"/>
    <s v="Q12013"/>
  </r>
  <r>
    <x v="4"/>
    <x v="2"/>
    <s v="CONTENT AND CASE MGMT"/>
    <x v="10"/>
    <s v="CORE-PLATFORM"/>
    <s v="Other CCMG"/>
    <s v="457-100-351"/>
    <s v="IIG EMEA BENELUX AREA"/>
    <s v="IIG EMEA BELGIUM 1 DISTRICT"/>
    <s v="MARK RATTLEY"/>
    <s v="JOOST DE BOT"/>
    <s v="IIG EMEA NORTH DIVISION"/>
    <x v="22"/>
    <n v="71015"/>
    <x v="51"/>
    <x v="148"/>
    <x v="58"/>
    <s v="Belgium"/>
    <s v="Belgium"/>
    <x v="0"/>
    <s v="ZOR"/>
    <n v="2682685"/>
    <m/>
    <x v="205"/>
    <x v="189"/>
    <m/>
    <m/>
    <s v="ASSICURAZIONI GENERALI SPA"/>
    <n v="428405864"/>
    <x v="188"/>
    <s v="DXP"/>
    <n v="-5"/>
    <s v="Direct"/>
    <s v="EMC Sale"/>
    <s v="N"/>
    <m/>
    <m/>
    <s v="DIRECT"/>
    <d v="2013-01-21T00:00:00"/>
    <x v="5"/>
    <d v="2013-03-29T00:00:00"/>
    <n v="3"/>
    <m/>
    <m/>
    <m/>
    <n v="-1553.5"/>
    <x v="0"/>
    <s v="FINSERV"/>
    <s v="FINSERV -- INSURANCE"/>
    <s v="BeneluxBOOKINGS"/>
    <s v="Q12013"/>
  </r>
  <r>
    <x v="4"/>
    <x v="2"/>
    <s v="CONTENT AND CASE MGMT"/>
    <x v="10"/>
    <s v="CORE-PLATFORM"/>
    <s v="Other CCMG"/>
    <s v="457-100-351"/>
    <s v="IIG EMEA BENELUX AREA"/>
    <s v="IIG EMEA HOLLAND 1 DISTRICT"/>
    <s v="MARK RATTLEY"/>
    <s v="JOOST DE BOT"/>
    <s v="IIG EMEA NORTH DIVISION"/>
    <x v="39"/>
    <n v="86817"/>
    <x v="39"/>
    <x v="41"/>
    <x v="44"/>
    <s v="Netherlands"/>
    <s v="Netherlands"/>
    <x v="0"/>
    <s v="ZOR"/>
    <n v="2374652"/>
    <m/>
    <x v="47"/>
    <x v="42"/>
    <m/>
    <m/>
    <s v="KAMER VAN KOOPHANDEL NEDERLAND"/>
    <n v="403709913"/>
    <x v="42"/>
    <s v="DXP"/>
    <n v="30"/>
    <s v="Indirect"/>
    <s v="EMC Sale"/>
    <s v="N"/>
    <m/>
    <m/>
    <s v="DIRECT"/>
    <d v="2013-03-28T00:00:00"/>
    <x v="1"/>
    <d v="2013-03-28T00:00:00"/>
    <n v="3"/>
    <m/>
    <m/>
    <m/>
    <n v="5538.01"/>
    <x v="0"/>
    <s v="HIGHTECH"/>
    <s v="HIGHTECH -- COMMERCIAL MACHINERY &amp; COMPUTER EQUIPMENT"/>
    <s v="BeneluxBOOKINGS"/>
    <s v="Q12013"/>
  </r>
  <r>
    <x v="12"/>
    <x v="1"/>
    <s v="CONTENT AND CASE MGMT"/>
    <x v="10"/>
    <s v="CORE-PLATFORM"/>
    <s v="Other CCMG"/>
    <s v="457-100-351"/>
    <s v="IIG EMEA E. EUROPE/AUSTRIA/BALTICS AREA"/>
    <s v="IIG EMEA AUSTRIA DISTRICT"/>
    <s v="ALESSIO GALLO"/>
    <s v="ENEAVITO STUCCHI"/>
    <s v="IIG EMEA EMERGING DIVISION"/>
    <x v="46"/>
    <n v="47065"/>
    <x v="59"/>
    <x v="63"/>
    <x v="67"/>
    <s v="Croatia"/>
    <s v="Croatia"/>
    <x v="0"/>
    <s v="ZOR"/>
    <n v="2845313"/>
    <m/>
    <x v="70"/>
    <x v="64"/>
    <m/>
    <m/>
    <s v="VLADA REPUBLIKE HRVATSKE"/>
    <n v="552646457"/>
    <x v="64"/>
    <s v="DXP"/>
    <n v="8"/>
    <s v="Direct"/>
    <s v="EMC Sale"/>
    <s v="Y"/>
    <s v="Direct Reseller;Distribution VAR"/>
    <s v="Velocity Solution Provider"/>
    <s v="OTHER CHANNEL"/>
    <d v="2013-03-22T00:00:00"/>
    <x v="6"/>
    <d v="2013-03-22T00:00:00"/>
    <n v="3"/>
    <m/>
    <m/>
    <m/>
    <n v="2204.8000000000002"/>
    <x v="0"/>
    <s v="GOVT"/>
    <s v="GOVT -- CENTRAL"/>
    <s v="Austria/EEBOOKINGS"/>
    <s v="Q12013"/>
  </r>
  <r>
    <x v="12"/>
    <x v="1"/>
    <s v="CONTENT AND CASE MGMT"/>
    <x v="10"/>
    <s v="CORE-PLATFORM"/>
    <s v="Other CCMG"/>
    <s v="457-100-351"/>
    <s v="IIG EMEA E. EUROPE/AUSTRIA/BALTICS AREA"/>
    <s v="IIG EMEA AUSTRIA DISTRICT"/>
    <s v="ALESSIO GALLO"/>
    <s v="ENEAVITO STUCCHI"/>
    <s v="IIG EMEA EMERGING DIVISION"/>
    <x v="46"/>
    <n v="47065"/>
    <x v="59"/>
    <x v="63"/>
    <x v="67"/>
    <s v="Croatia"/>
    <s v="Croatia"/>
    <x v="0"/>
    <s v="ZOR"/>
    <n v="2845313"/>
    <m/>
    <x v="70"/>
    <x v="64"/>
    <m/>
    <m/>
    <s v="VLADA REPUBLIKE HRVATSKE"/>
    <n v="552646457"/>
    <x v="64"/>
    <s v="DXP"/>
    <n v="-8"/>
    <s v="Direct"/>
    <s v="EMC Sale"/>
    <s v="Y"/>
    <s v="Direct Reseller;Distribution VAR"/>
    <s v="Velocity Solution Provider"/>
    <s v="OTHER CHANNEL"/>
    <d v="2013-03-22T00:00:00"/>
    <x v="1"/>
    <d v="2013-03-28T00:00:00"/>
    <n v="3"/>
    <m/>
    <m/>
    <m/>
    <n v="-2204.8000000000002"/>
    <x v="0"/>
    <s v="GOVT"/>
    <s v="GOVT -- CENTRAL"/>
    <s v="Austria/EEBOOKINGS"/>
    <s v="Q12013"/>
  </r>
  <r>
    <x v="12"/>
    <x v="1"/>
    <s v="CONTENT AND CASE MGMT"/>
    <x v="10"/>
    <s v="CORE-PLATFORM"/>
    <s v="Other CCMG"/>
    <s v="457-100-351"/>
    <s v="IIG EMEA E. EUROPE/AUSTRIA/BALTICS AREA"/>
    <s v="IIG EMEA EASTERN EUROPE 1 DISTRICT"/>
    <s v="ALESSIO GALLO"/>
    <s v="IIG EMEA EASTERN EUROPE QUOTA HOUSE DM"/>
    <s v="IIG EMEA EMERGING DIVISION"/>
    <x v="40"/>
    <s v="D02644"/>
    <x v="59"/>
    <x v="63"/>
    <x v="67"/>
    <s v="Croatia"/>
    <s v="Croatia"/>
    <x v="0"/>
    <s v="ZOR"/>
    <n v="2845313"/>
    <m/>
    <x v="70"/>
    <x v="64"/>
    <m/>
    <m/>
    <s v="VLADA REPUBLIKE HRVATSKE"/>
    <n v="552646457"/>
    <x v="64"/>
    <s v="DXP"/>
    <n v="8"/>
    <s v="Direct"/>
    <s v="EMC Sale"/>
    <s v="Y"/>
    <s v="Direct Reseller;Distribution VAR"/>
    <s v="Velocity Solution Provider"/>
    <s v="OTHER CHANNEL"/>
    <d v="2013-03-22T00:00:00"/>
    <x v="1"/>
    <d v="2013-03-28T00:00:00"/>
    <n v="3"/>
    <m/>
    <m/>
    <m/>
    <n v="2204.8000000000002"/>
    <x v="0"/>
    <s v="GOVT"/>
    <s v="GOVT -- CENTRAL"/>
    <s v="Austria/EEBOOKINGS"/>
    <s v="Q12013"/>
  </r>
  <r>
    <x v="2"/>
    <x v="0"/>
    <s v="CONTENT AND CASE MGMT"/>
    <x v="10"/>
    <s v="CORE-PLATFORM"/>
    <s v="Other CCMG"/>
    <s v="457-100-351"/>
    <s v="IIG EMEA FRANCE AREA"/>
    <s v="IIG EMEA FRANCE 1 DISTRICT"/>
    <s v="STEPHANE BARBERET"/>
    <s v="JACQUES PADIOLEAU"/>
    <s v="IIG EMEA SOUTH DIVISION"/>
    <x v="72"/>
    <n v="118217"/>
    <x v="113"/>
    <x v="120"/>
    <x v="141"/>
    <s v="France"/>
    <s v="France"/>
    <x v="0"/>
    <s v="ZOR"/>
    <n v="2728035"/>
    <m/>
    <x v="171"/>
    <x v="157"/>
    <m/>
    <m/>
    <s v="BNP PARIBAS"/>
    <n v="276676939"/>
    <x v="157"/>
    <s v="DXP"/>
    <n v="30"/>
    <s v="Direct"/>
    <s v="EMC Sale"/>
    <s v="N"/>
    <m/>
    <m/>
    <s v="DIRECT"/>
    <d v="2013-03-18T00:00:00"/>
    <x v="16"/>
    <d v="2013-03-18T00:00:00"/>
    <n v="3"/>
    <m/>
    <m/>
    <m/>
    <n v="7488.01"/>
    <x v="0"/>
    <s v="FINSERV"/>
    <s v="FINSERV -- BANKING"/>
    <s v="FranceBOOKINGS"/>
    <s v="Q12013"/>
  </r>
  <r>
    <x v="2"/>
    <x v="0"/>
    <s v="CONTENT AND CASE MGMT"/>
    <x v="10"/>
    <s v="CORE-PLATFORM"/>
    <s v="Other CCMG"/>
    <s v="457-100-351"/>
    <s v="IIG EMEA FRANCE AREA"/>
    <s v="IIG EMEA FRANCE TM DISTRICT"/>
    <s v="STEPHANE BARBERET"/>
    <s v="JACQUES PADIOLEAU"/>
    <s v="IIG EMEA SOUTH DIVISION"/>
    <x v="18"/>
    <n v="110504"/>
    <x v="103"/>
    <x v="107"/>
    <x v="127"/>
    <s v="France"/>
    <s v="France"/>
    <x v="0"/>
    <s v="ZOR"/>
    <n v="2558504"/>
    <m/>
    <x v="156"/>
    <x v="143"/>
    <m/>
    <m/>
    <s v="AMEXIO"/>
    <n v="287915479"/>
    <x v="143"/>
    <s v="DXP"/>
    <n v="1"/>
    <s v="Direct"/>
    <s v="EMC Sale"/>
    <s v="N"/>
    <m/>
    <m/>
    <s v="DIRECT"/>
    <d v="2013-01-14T00:00:00"/>
    <x v="53"/>
    <d v="2013-01-14T00:00:00"/>
    <n v="1"/>
    <m/>
    <m/>
    <m/>
    <n v="500.5"/>
    <x v="0"/>
    <s v="SERVICES"/>
    <s v="SERVICES -- CONSULTING"/>
    <s v="FranceBOOKINGS"/>
    <s v="Q12013"/>
  </r>
  <r>
    <x v="0"/>
    <x v="0"/>
    <s v="CONTENT AND CASE MGMT"/>
    <x v="10"/>
    <s v="CORE-PLATFORM"/>
    <s v="Other CCMG"/>
    <s v="457-100-351"/>
    <s v="IIG EMEA IBERIA AREA"/>
    <s v="IIG EMEA SPAIN 1 DISTRICT"/>
    <s v="STEPHANE BARBERET"/>
    <s v="JORGE MARTINEZ MANSO"/>
    <s v="IIG EMEA SOUTH DIVISION"/>
    <x v="50"/>
    <n v="85030"/>
    <x v="94"/>
    <x v="98"/>
    <x v="115"/>
    <s v="Spain"/>
    <s v="Spain"/>
    <x v="0"/>
    <s v="ZOR"/>
    <n v="2732025"/>
    <m/>
    <x v="144"/>
    <x v="131"/>
    <m/>
    <m/>
    <s v="GENERALITAT DE CATALUNYA"/>
    <n v="479639387"/>
    <x v="131"/>
    <s v="DXP"/>
    <n v="10"/>
    <s v="Indirect"/>
    <s v="EMC Sale"/>
    <s v="Y"/>
    <s v="Direct Reseller;Distribution VAR"/>
    <s v="Velocity Solution Provider;VSPEX"/>
    <s v="OTHER CHANNEL"/>
    <d v="2013-03-26T00:00:00"/>
    <x v="36"/>
    <d v="2013-03-26T00:00:00"/>
    <n v="3"/>
    <m/>
    <m/>
    <m/>
    <n v="4589"/>
    <x v="0"/>
    <s v="GOVT"/>
    <s v="GOVT -- CENTRAL"/>
    <s v="IberiaBOOKINGS"/>
    <s v="Q12013"/>
  </r>
  <r>
    <x v="0"/>
    <x v="0"/>
    <s v="CONTENT AND CASE MGMT"/>
    <x v="10"/>
    <s v="CORE-PLATFORM"/>
    <s v="Other CCMG"/>
    <s v="457-100-351"/>
    <s v="IIG EMEA IBERIA AREA"/>
    <s v="IIG EMEA SPAIN 1 DISTRICT"/>
    <s v="STEPHANE BARBERET"/>
    <s v="JORGE MARTINEZ MANSO"/>
    <s v="IIG EMEA SOUTH DIVISION"/>
    <x v="50"/>
    <n v="85030"/>
    <x v="116"/>
    <x v="122"/>
    <x v="143"/>
    <s v="Spain"/>
    <s v="Spain"/>
    <x v="0"/>
    <s v="ZOR"/>
    <n v="2625944"/>
    <m/>
    <x v="173"/>
    <x v="159"/>
    <m/>
    <m/>
    <s v="GENERALITAT DE CATALUNYA"/>
    <n v="479639387"/>
    <x v="159"/>
    <s v="DXP"/>
    <n v="1"/>
    <s v="Indirect"/>
    <s v="EMC Sale"/>
    <s v="Y"/>
    <s v="Direct Reseller"/>
    <m/>
    <s v="OTHER CHANNEL"/>
    <d v="2013-03-27T00:00:00"/>
    <x v="0"/>
    <d v="2013-03-27T00:00:00"/>
    <n v="3"/>
    <m/>
    <m/>
    <m/>
    <n v="143"/>
    <x v="0"/>
    <s v="GOVT"/>
    <s v="GOVT -- CENTRAL"/>
    <s v="IberiaBOOKINGS"/>
    <s v="Q12013"/>
  </r>
  <r>
    <x v="11"/>
    <x v="0"/>
    <s v="CONTENT AND CASE MGMT"/>
    <x v="10"/>
    <s v="CORE-PLATFORM"/>
    <s v="Other CCMG"/>
    <s v="457-100-351"/>
    <s v="IIG EMEA ITALY AREA"/>
    <s v="IIG EMEA ITALY DISTRICT"/>
    <s v="STEPHANE BARBERET"/>
    <s v="CHRISTIAN DAVERSA"/>
    <s v="IIG EMEA SOUTH DIVISION"/>
    <x v="25"/>
    <n v="117985"/>
    <x v="19"/>
    <x v="19"/>
    <x v="171"/>
    <s v="Italy"/>
    <s v="Italy"/>
    <x v="0"/>
    <s v="ZOR"/>
    <n v="2481850"/>
    <m/>
    <x v="206"/>
    <x v="190"/>
    <m/>
    <m/>
    <s v="CLASS EDITORI SPA"/>
    <n v="431989326"/>
    <x v="189"/>
    <s v="DXP"/>
    <n v="30"/>
    <s v="Direct"/>
    <s v="EMC Sale"/>
    <s v="Y"/>
    <s v="Direct Reseller;Distribution VAR"/>
    <s v="Authorized Reseller"/>
    <s v="OTHER CHANNEL"/>
    <d v="2013-01-11T00:00:00"/>
    <x v="34"/>
    <d v="2013-01-11T00:00:00"/>
    <n v="1"/>
    <m/>
    <m/>
    <m/>
    <n v="8268.01"/>
    <x v="0"/>
    <s v="HIGHTECH"/>
    <s v="HIGHTECH -- COMMERCIAL MACHINERY &amp; COMPUTER EQUIPMENT"/>
    <s v="ItalyBOOKINGS"/>
    <s v="Q12013"/>
  </r>
  <r>
    <x v="11"/>
    <x v="0"/>
    <s v="CONTENT AND CASE MGMT"/>
    <x v="10"/>
    <s v="CORE-PLATFORM"/>
    <s v="Other CCMG"/>
    <s v="457-100-351"/>
    <s v="IIG EMEA ITALY AREA"/>
    <s v="IIG EMEA ITALY DISTRICT"/>
    <s v="STEPHANE BARBERET"/>
    <s v="CHRISTIAN DAVERSA"/>
    <s v="IIG EMEA SOUTH DIVISION"/>
    <x v="25"/>
    <n v="117985"/>
    <x v="30"/>
    <x v="31"/>
    <x v="32"/>
    <s v="Italy"/>
    <s v="Italy"/>
    <x v="0"/>
    <s v="ZOR"/>
    <n v="2659519"/>
    <m/>
    <x v="35"/>
    <x v="30"/>
    <m/>
    <m/>
    <s v="TECNO HOLDING SPA"/>
    <n v="428453182"/>
    <x v="30"/>
    <s v="DXP"/>
    <n v="25"/>
    <s v="Direct"/>
    <s v="EMC Sale"/>
    <s v="N"/>
    <m/>
    <m/>
    <s v="DIRECT"/>
    <d v="2013-02-19T00:00:00"/>
    <x v="22"/>
    <d v="2013-02-19T00:00:00"/>
    <n v="2"/>
    <m/>
    <m/>
    <m/>
    <n v="6760.01"/>
    <x v="0"/>
    <s v="HIGHTECH"/>
    <s v="HIGHTECH -- COMMERCIAL MACHINERY &amp; COMPUTER EQUIPMENT"/>
    <s v="ItalyBOOKINGS"/>
    <s v="Q12013"/>
  </r>
  <r>
    <x v="4"/>
    <x v="2"/>
    <s v="CONTENT AND CASE MGMT"/>
    <x v="10"/>
    <s v="CORE-PLATFORM"/>
    <s v="Other CCMG"/>
    <s v="457-100-351"/>
    <s v="IIG EMEA NORDICS AREA"/>
    <s v="IIG EMEA DENMARK DISTRICT"/>
    <s v="MARK RATTLEY"/>
    <s v="ERLING KVALHEIM"/>
    <s v="IIG EMEA NORTH DIVISION"/>
    <x v="15"/>
    <n v="100878"/>
    <x v="51"/>
    <x v="148"/>
    <x v="58"/>
    <s v="Belgium"/>
    <s v="Belgium"/>
    <x v="0"/>
    <s v="ZOR"/>
    <n v="2682685"/>
    <m/>
    <x v="205"/>
    <x v="189"/>
    <m/>
    <m/>
    <s v="ASSICURAZIONI GENERALI SPA"/>
    <n v="428405864"/>
    <x v="188"/>
    <s v="DXP"/>
    <n v="5"/>
    <s v="Direct"/>
    <s v="EMC Sale"/>
    <s v="N"/>
    <m/>
    <m/>
    <s v="DIRECT"/>
    <d v="2013-01-21T00:00:00"/>
    <x v="5"/>
    <d v="2013-03-29T00:00:00"/>
    <n v="3"/>
    <m/>
    <m/>
    <m/>
    <n v="1553.5"/>
    <x v="0"/>
    <s v="FINSERV"/>
    <s v="FINSERV -- INSURANCE"/>
    <s v="BeneluxBOOKINGS"/>
    <s v="Q12013"/>
  </r>
  <r>
    <x v="10"/>
    <x v="1"/>
    <s v="CONTENT AND CASE MGMT"/>
    <x v="10"/>
    <s v="CORE-PLATFORM"/>
    <s v="Other CCMG"/>
    <s v="457-100-351"/>
    <s v="IIG EMEA TURKEY, MIDDLE EAST, AFRICAN CONTINENT AREA"/>
    <s v="IIG EMEA MIDDLE EAST 1 DISTRICT"/>
    <s v="ALESSIO GALLO"/>
    <s v="MAHMOUD MOUNIR"/>
    <s v="IIG EMEA EMERGING DIVISION"/>
    <x v="48"/>
    <n v="102927"/>
    <x v="55"/>
    <x v="59"/>
    <x v="63"/>
    <s v="Saudi Arabia"/>
    <s v="Saudi Arabia"/>
    <x v="0"/>
    <s v="ZOR"/>
    <n v="2851265"/>
    <m/>
    <x v="66"/>
    <x v="60"/>
    <m/>
    <m/>
    <s v="ASTRA CONSTRUCTIONS"/>
    <n v="26029163"/>
    <x v="60"/>
    <s v="DXP"/>
    <n v="6"/>
    <s v="Indirect"/>
    <s v="EMC Sale"/>
    <s v="N"/>
    <m/>
    <m/>
    <s v="DIRECT"/>
    <d v="2013-03-27T00:00:00"/>
    <x v="0"/>
    <d v="2013-03-27T00:00:00"/>
    <n v="3"/>
    <m/>
    <m/>
    <m/>
    <n v="2580"/>
    <x v="0"/>
    <s v="NOT DEFINED"/>
    <s v="NOT DEFINED"/>
    <s v="Middle EastBOOKINGS"/>
    <s v="Q12013"/>
  </r>
  <r>
    <x v="10"/>
    <x v="1"/>
    <s v="CONTENT AND CASE MGMT"/>
    <x v="10"/>
    <s v="CORE-PLATFORM"/>
    <s v="Other CCMG"/>
    <s v="457-100-351"/>
    <s v="IIG EMEA TURKEY, MIDDLE EAST, AFRICAN CONTINENT AREA"/>
    <s v="IIG EMEA MIDDLE EAST 1 DISTRICT"/>
    <s v="ALESSIO GALLO"/>
    <s v="MAHMOUD MOUNIR"/>
    <s v="IIG EMEA EMERGING DIVISION"/>
    <x v="28"/>
    <n v="83884"/>
    <x v="21"/>
    <x v="21"/>
    <x v="172"/>
    <s v="United Arab Emirates"/>
    <s v="United Arab Emirates"/>
    <x v="0"/>
    <s v="ZOR"/>
    <n v="2527050"/>
    <m/>
    <x v="207"/>
    <x v="191"/>
    <m/>
    <m/>
    <s v="ABU DHABI WATER &amp; ELECTRICITY AUTHORITY"/>
    <n v="869747477"/>
    <x v="190"/>
    <s v="DXP"/>
    <n v="42"/>
    <s v="Indirect"/>
    <s v="EMC Sale"/>
    <s v="N"/>
    <m/>
    <m/>
    <s v="DIRECT"/>
    <d v="2013-02-13T00:00:00"/>
    <x v="44"/>
    <d v="2013-02-13T00:00:00"/>
    <n v="2"/>
    <m/>
    <m/>
    <m/>
    <n v="11214"/>
    <x v="0"/>
    <s v="ENERGY"/>
    <s v="ENERGY -- UTILITIES"/>
    <s v="Middle EastBOOKINGS"/>
    <s v="Q12013"/>
  </r>
  <r>
    <x v="1"/>
    <x v="1"/>
    <s v="CONTENT AND CASE MGMT"/>
    <x v="10"/>
    <s v="CORE-PLATFORM"/>
    <s v="Other CCMG"/>
    <s v="457-100-352"/>
    <s v="AUSTRIA QUOTA HOUSE AREA"/>
    <s v="AUSTRIA HOUSE DISTRICT"/>
    <m/>
    <s v="AUSTRIA QUOTA HOUSE DM"/>
    <s v="TEEAM DIVISION"/>
    <x v="6"/>
    <m/>
    <x v="141"/>
    <x v="149"/>
    <x v="173"/>
    <s v="Nigeria"/>
    <s v="Nigeria"/>
    <x v="3"/>
    <s v="ZCR"/>
    <m/>
    <m/>
    <x v="208"/>
    <x v="192"/>
    <m/>
    <m/>
    <s v="MTN GROUP LTD"/>
    <n v="637193913"/>
    <x v="191"/>
    <s v="CXP"/>
    <n v="-100"/>
    <s v="Indirect"/>
    <s v="BOOKINGS IMPACTING"/>
    <s v="Y"/>
    <s v="Distributor"/>
    <s v="Velocity Solution Provider;VSPEX"/>
    <s v="OTHER CHANNEL"/>
    <d v="2013-01-29T00:00:00"/>
    <x v="55"/>
    <d v="2013-01-29T00:00:00"/>
    <n v="1"/>
    <m/>
    <m/>
    <m/>
    <n v="-23000"/>
    <x v="0"/>
    <s v="WHOLESALE"/>
    <s v="WHOLESALE -- RETAIL GOODS"/>
    <s v="EMED &amp; AfricaBOOKINGS"/>
    <s v="Q12013"/>
  </r>
  <r>
    <x v="10"/>
    <x v="1"/>
    <s v="CONTENT AND CASE MGMT"/>
    <x v="10"/>
    <s v="CORE-PLATFORM"/>
    <s v="Other CCMG"/>
    <s v="457-100-352"/>
    <s v="AUSTRIA QUOTA HOUSE AREA"/>
    <s v="AUSTRIA HOUSE DISTRICT"/>
    <m/>
    <s v="AUSTRIA QUOTA HOUSE DM"/>
    <s v="TEEAM DIVISION"/>
    <x v="6"/>
    <m/>
    <x v="141"/>
    <x v="149"/>
    <x v="174"/>
    <s v="United Arab Emirates"/>
    <s v="United Arab Emirates"/>
    <x v="1"/>
    <s v="ZDR"/>
    <m/>
    <m/>
    <x v="209"/>
    <x v="192"/>
    <m/>
    <m/>
    <s v="REDINGTON INTERNATIONAL HOLDING"/>
    <n v="864410485"/>
    <x v="191"/>
    <s v="CXP"/>
    <n v="100"/>
    <s v="Indirect"/>
    <s v="BOOKINGS IMPACTING"/>
    <s v="Y"/>
    <s v="Distributor"/>
    <s v="Velocity Solution Provider;VSPEX"/>
    <s v="OTHER CHANNEL"/>
    <d v="2013-01-29T00:00:00"/>
    <x v="55"/>
    <d v="2013-01-29T00:00:00"/>
    <n v="1"/>
    <m/>
    <m/>
    <m/>
    <n v="23000"/>
    <x v="0"/>
    <s v="HIGHTECH"/>
    <s v="HIGHTECH -- COMMERCIAL MACHINERY &amp; COMPUTER EQUIPMENT"/>
    <s v="Middle EastBOOKINGS"/>
    <s v="Q12013"/>
  </r>
  <r>
    <x v="13"/>
    <x v="3"/>
    <s v="CONTENT AND CASE MGMT"/>
    <x v="10"/>
    <s v="CORE-PLATFORM"/>
    <s v="Other CCMG"/>
    <s v="457-100-352"/>
    <s v="EMEA HOUSE AREA"/>
    <s v="EMEA HOUSE DISTRICT"/>
    <s v="EMEA QUOTA HOUSE AM"/>
    <s v="EMEA QUOTA HOUSE DM"/>
    <s v="EMEA HOUSE DIVISION"/>
    <x v="53"/>
    <s v="D01035"/>
    <x v="66"/>
    <x v="134"/>
    <x v="155"/>
    <s v="Italy"/>
    <s v="Italy"/>
    <x v="0"/>
    <s v="ZOR"/>
    <m/>
    <m/>
    <x v="186"/>
    <x v="171"/>
    <m/>
    <m/>
    <s v="ENGINEERING INGEGNERIA INFORMATICA SPA"/>
    <n v="430362277"/>
    <x v="171"/>
    <s v="CXP"/>
    <n v="51"/>
    <s v="Indirect"/>
    <s v="EMC Sale"/>
    <s v="Y"/>
    <s v="Distributor"/>
    <s v="Velocity Solution Provider;Velocity Services Implement;VSPEX"/>
    <s v="OTHER CHANNEL"/>
    <d v="2013-02-12T00:00:00"/>
    <x v="46"/>
    <d v="2013-02-12T00:00:00"/>
    <n v="2"/>
    <m/>
    <m/>
    <m/>
    <n v="8154.91"/>
    <x v="0"/>
    <s v="HIGHTECH"/>
    <s v="HIGHTECH -- COMMERCIAL MACHINERY &amp; COMPUTER EQUIPMENT"/>
    <s v="OtherBOOKINGS"/>
    <s v="Q12013"/>
  </r>
  <r>
    <x v="13"/>
    <x v="3"/>
    <s v="CONTENT AND CASE MGMT"/>
    <x v="10"/>
    <s v="CORE-PLATFORM"/>
    <s v="Other CCMG"/>
    <s v="457-100-352"/>
    <s v="EMEA HOUSE AREA"/>
    <s v="EMEA HOUSE DISTRICT"/>
    <s v="EMEA QUOTA HOUSE AM"/>
    <s v="EMEA QUOTA HOUSE DM"/>
    <s v="EMEA HOUSE DIVISION"/>
    <x v="53"/>
    <s v="D01035"/>
    <x v="66"/>
    <x v="134"/>
    <x v="155"/>
    <s v="Italy"/>
    <s v="Italy"/>
    <x v="0"/>
    <s v="ZOR"/>
    <m/>
    <m/>
    <x v="186"/>
    <x v="171"/>
    <m/>
    <m/>
    <s v="ENGINEERING INGEGNERIA INFORMATICA SPA"/>
    <n v="430362277"/>
    <x v="171"/>
    <s v="CXP"/>
    <n v="-51"/>
    <s v="Indirect"/>
    <s v="EMC Sale"/>
    <s v="Y"/>
    <s v="Distributor"/>
    <s v="Velocity Solution Provider;Velocity Services Implement;VSPEX"/>
    <s v="OTHER CHANNEL"/>
    <d v="2013-02-12T00:00:00"/>
    <x v="43"/>
    <d v="2013-02-14T00:00:00"/>
    <n v="2"/>
    <m/>
    <m/>
    <m/>
    <n v="-8154.91"/>
    <x v="0"/>
    <s v="HIGHTECH"/>
    <s v="HIGHTECH -- COMMERCIAL MACHINERY &amp; COMPUTER EQUIPMENT"/>
    <s v="OtherBOOKINGS"/>
    <s v="Q12013"/>
  </r>
  <r>
    <x v="12"/>
    <x v="1"/>
    <s v="CONTENT AND CASE MGMT"/>
    <x v="10"/>
    <s v="CORE-PLATFORM"/>
    <s v="Other CCMG"/>
    <s v="457-100-352"/>
    <s v="IIG EMEA E. EUROPE/AUSTRIA/BALTICS AREA"/>
    <s v="IIG EMEA BALTICS DISTRICT"/>
    <s v="ALESSIO GALLO"/>
    <s v="ENEAVITO STUCCHI"/>
    <s v="IIG EMEA EMERGING DIVISION"/>
    <x v="66"/>
    <n v="138246"/>
    <x v="96"/>
    <x v="100"/>
    <x v="117"/>
    <s v="Latvia"/>
    <s v="Latvia"/>
    <x v="0"/>
    <s v="ZOR"/>
    <n v="2783898"/>
    <m/>
    <x v="146"/>
    <x v="133"/>
    <m/>
    <m/>
    <s v="GRINDEKS AS"/>
    <n v="644702888"/>
    <x v="133"/>
    <s v="DXP"/>
    <n v="55"/>
    <s v="Indirect"/>
    <s v="EMC Sale"/>
    <s v="Y"/>
    <s v="Systems Integrator"/>
    <m/>
    <s v="OTHER CHANNEL"/>
    <d v="2013-03-26T00:00:00"/>
    <x v="36"/>
    <d v="2013-03-26T00:00:00"/>
    <n v="3"/>
    <m/>
    <m/>
    <m/>
    <n v="14943.51"/>
    <x v="0"/>
    <s v="LIFESCI"/>
    <s v="LIFESCI -- PHARMACEUTICALS"/>
    <s v="Austria/EEBOOKINGS"/>
    <s v="Q12013"/>
  </r>
  <r>
    <x v="12"/>
    <x v="1"/>
    <s v="CONTENT AND CASE MGMT"/>
    <x v="10"/>
    <s v="CORE-PLATFORM"/>
    <s v="Other CCMG"/>
    <s v="457-100-352"/>
    <s v="IIG EMEA E. EUROPE/AUSTRIA/BALTICS AREA"/>
    <s v="IIG EMEA EASTERN EUROPE 1 DISTRICT"/>
    <s v="ALESSIO GALLO"/>
    <s v="IIG EMEA EASTERN EUROPE QUOTA HOUSE DM"/>
    <s v="IIG EMEA EMERGING DIVISION"/>
    <x v="40"/>
    <s v="D02644"/>
    <x v="40"/>
    <x v="42"/>
    <x v="45"/>
    <s v="Croatia"/>
    <s v="Croatia"/>
    <x v="0"/>
    <s v="ZOR"/>
    <n v="2723800"/>
    <m/>
    <x v="48"/>
    <x v="43"/>
    <m/>
    <m/>
    <s v="METRONET TELEKOMUNIKACIJE D.D."/>
    <n v="534487723"/>
    <x v="43"/>
    <s v="DXP"/>
    <n v="55"/>
    <s v="Indirect"/>
    <s v="EMC Sale"/>
    <s v="Y"/>
    <s v="Direct Reseller"/>
    <s v="Velocity Solution Provider;Velocity Services Implement"/>
    <s v="OTHER CHANNEL"/>
    <d v="2013-03-28T00:00:00"/>
    <x v="1"/>
    <d v="2013-03-28T00:00:00"/>
    <n v="3"/>
    <m/>
    <m/>
    <m/>
    <n v="10653.51"/>
    <x v="0"/>
    <s v="TME"/>
    <s v="TME -- TELECOMMUNICATIONS"/>
    <s v="Austria/EEBOOKINGS"/>
    <s v="Q12013"/>
  </r>
  <r>
    <x v="2"/>
    <x v="0"/>
    <s v="CONTENT AND CASE MGMT"/>
    <x v="10"/>
    <s v="CORE-PLATFORM"/>
    <s v="Other CCMG"/>
    <s v="457-100-352"/>
    <s v="IIG EMEA FRANCE AREA"/>
    <s v="IIG EMEA FRANCE 1 DISTRICT"/>
    <s v="STEPHANE BARBERET"/>
    <s v="JACQUES PADIOLEAU"/>
    <s v="IIG EMEA SOUTH DIVISION"/>
    <x v="67"/>
    <n v="107203"/>
    <x v="97"/>
    <x v="101"/>
    <x v="118"/>
    <s v="France"/>
    <s v="France"/>
    <x v="0"/>
    <s v="ZOR"/>
    <n v="1886524"/>
    <m/>
    <x v="147"/>
    <x v="134"/>
    <m/>
    <m/>
    <s v="SANOFI"/>
    <n v="739980787"/>
    <x v="134"/>
    <s v="DXP"/>
    <n v="129"/>
    <s v="Direct"/>
    <s v="EMC Sale"/>
    <s v="N"/>
    <m/>
    <m/>
    <s v="DIRECT"/>
    <d v="2013-03-29T00:00:00"/>
    <x v="5"/>
    <d v="2013-03-29T00:00:00"/>
    <n v="3"/>
    <m/>
    <m/>
    <m/>
    <n v="31024.53"/>
    <x v="0"/>
    <s v="LIFESCI"/>
    <s v="LIFESCI -- PHARMACEUTICALS"/>
    <s v="FranceBOOKINGS"/>
    <s v="Q12013"/>
  </r>
  <r>
    <x v="11"/>
    <x v="0"/>
    <s v="CONTENT AND CASE MGMT"/>
    <x v="10"/>
    <s v="CORE-PLATFORM"/>
    <s v="Other CCMG"/>
    <s v="457-100-352"/>
    <s v="IIG EMEA ITALY AREA"/>
    <s v="IIG EMEA ITALY DISTRICT"/>
    <s v="STEPHANE BARBERET"/>
    <s v="CHRISTIAN DAVERSA"/>
    <s v="IIG EMEA SOUTH DIVISION"/>
    <x v="65"/>
    <n v="104508"/>
    <x v="98"/>
    <x v="102"/>
    <x v="119"/>
    <s v="Italy"/>
    <s v="Italy"/>
    <x v="0"/>
    <s v="ZOR"/>
    <n v="2706036"/>
    <m/>
    <x v="148"/>
    <x v="135"/>
    <m/>
    <m/>
    <s v="F.I.S. FABBRICA ITALIANA SINTETICI SPA"/>
    <n v="431189117"/>
    <x v="135"/>
    <s v="DXP"/>
    <n v="101"/>
    <s v="Indirect"/>
    <s v="EMC Sale"/>
    <s v="N"/>
    <m/>
    <m/>
    <s v="DIRECT"/>
    <d v="2013-03-01T00:00:00"/>
    <x v="51"/>
    <d v="2013-03-01T00:00:00"/>
    <n v="3"/>
    <m/>
    <m/>
    <m/>
    <n v="20614.12"/>
    <x v="0"/>
    <s v="LIFESCI"/>
    <s v="LIFESCI -- PHARMACEUTICALS"/>
    <s v="ItalyBOOKINGS"/>
    <s v="Q12013"/>
  </r>
  <r>
    <x v="11"/>
    <x v="0"/>
    <s v="CONTENT AND CASE MGMT"/>
    <x v="10"/>
    <s v="CORE-PLATFORM"/>
    <s v="Other CCMG"/>
    <s v="457-100-352"/>
    <s v="IIG EMEA ITALY AREA"/>
    <s v="IIG EMEA ITALY DISTRICT"/>
    <s v="STEPHANE BARBERET"/>
    <s v="CHRISTIAN DAVERSA"/>
    <s v="IIG EMEA SOUTH DIVISION"/>
    <x v="71"/>
    <n v="133058"/>
    <x v="30"/>
    <x v="117"/>
    <x v="138"/>
    <s v="Italy"/>
    <s v="Italy"/>
    <x v="0"/>
    <s v="ZOR"/>
    <n v="2707018"/>
    <m/>
    <x v="168"/>
    <x v="154"/>
    <m/>
    <m/>
    <s v="ANGELINI FINANZIARIA SPA"/>
    <n v="655680317"/>
    <x v="154"/>
    <s v="DXP"/>
    <n v="51"/>
    <s v="Direct"/>
    <s v="EMC Sale"/>
    <s v="N"/>
    <m/>
    <m/>
    <s v="DIRECT"/>
    <d v="2013-03-25T00:00:00"/>
    <x v="4"/>
    <d v="2013-03-25T00:00:00"/>
    <n v="3"/>
    <m/>
    <m/>
    <m/>
    <n v="12066.61"/>
    <x v="0"/>
    <s v="FINSERV"/>
    <s v="FINSERV -- OTHER"/>
    <s v="ItalyBOOKINGS"/>
    <s v="Q12013"/>
  </r>
  <r>
    <x v="11"/>
    <x v="0"/>
    <s v="CONTENT AND CASE MGMT"/>
    <x v="10"/>
    <s v="CORE-PLATFORM"/>
    <s v="Other CCMG"/>
    <s v="457-100-352"/>
    <s v="IIG EMEA ITALY AREA"/>
    <s v="IIG EMEA ITALY DISTRICT"/>
    <s v="STEPHANE BARBERET"/>
    <s v="CHRISTIAN DAVERSA"/>
    <s v="IIG EMEA SOUTH DIVISION"/>
    <x v="25"/>
    <n v="117985"/>
    <x v="66"/>
    <x v="134"/>
    <x v="155"/>
    <s v="Italy"/>
    <s v="Italy"/>
    <x v="0"/>
    <s v="ZOR"/>
    <m/>
    <m/>
    <x v="186"/>
    <x v="171"/>
    <m/>
    <m/>
    <s v="ENGINEERING INGEGNERIA INFORMATICA SPA"/>
    <n v="430362277"/>
    <x v="171"/>
    <s v="CXP"/>
    <n v="51"/>
    <s v="Indirect"/>
    <s v="EMC Sale"/>
    <s v="Y"/>
    <s v="Distributor"/>
    <s v="Velocity Solution Provider;Velocity Services Implement;VSPEX"/>
    <s v="OTHER CHANNEL"/>
    <d v="2013-02-12T00:00:00"/>
    <x v="43"/>
    <d v="2013-02-14T00:00:00"/>
    <n v="2"/>
    <m/>
    <m/>
    <m/>
    <n v="8154.91"/>
    <x v="0"/>
    <s v="HIGHTECH"/>
    <s v="HIGHTECH -- COMMERCIAL MACHINERY &amp; COMPUTER EQUIPMENT"/>
    <s v="ItalyBOOKINGS"/>
    <s v="Q12013"/>
  </r>
  <r>
    <x v="8"/>
    <x v="1"/>
    <s v="CONTENT AND CASE MGMT"/>
    <x v="10"/>
    <s v="CORE-PLATFORM"/>
    <s v="Other CCMG"/>
    <s v="457-100-352"/>
    <s v="IIG EMEA RUSSIA/CIS AREA"/>
    <s v="IIG EMEA RUSSIA/CIS ENTERPRISE DISTRICT"/>
    <s v="ALESSIO GALLO"/>
    <s v="MARIA ORLOVSKAYA"/>
    <s v="IIG EMEA EMERGING DIVISION"/>
    <x v="73"/>
    <n v="94754"/>
    <x v="117"/>
    <x v="123"/>
    <x v="144"/>
    <s v="Russian Federation"/>
    <s v="Russian Federation"/>
    <x v="0"/>
    <s v="ZOR"/>
    <n v="1884043"/>
    <m/>
    <x v="174"/>
    <x v="160"/>
    <m/>
    <m/>
    <s v="GOVERNMENT OF THE RF"/>
    <n v="565681504"/>
    <x v="160"/>
    <s v="DXP"/>
    <n v="100"/>
    <s v="Indirect"/>
    <s v="EMC Sale"/>
    <s v="Y"/>
    <s v="Direct Reseller;Service Provider"/>
    <s v="Velocity Solution Provider;Velocity Services Implement;VSPEX;Velocity Service Provider"/>
    <s v="OTHER CHANNEL"/>
    <d v="2013-02-14T00:00:00"/>
    <x v="43"/>
    <d v="2013-02-14T00:00:00"/>
    <n v="2"/>
    <m/>
    <m/>
    <m/>
    <n v="27225"/>
    <x v="0"/>
    <s v="GOVT"/>
    <s v="GOVT -- CENTRAL"/>
    <s v="Russia CISBOOKINGS"/>
    <s v="Q12013"/>
  </r>
  <r>
    <x v="9"/>
    <x v="2"/>
    <s v="CONTENT AND CASE MGMT"/>
    <x v="10"/>
    <s v="CORE-PLATFORM"/>
    <s v="Other CCMG"/>
    <s v="457-100-352"/>
    <s v="IIG EMEA SOUTH AFRICA AREA"/>
    <s v="IIG EMEA SOUTH AFRICA DISTRICT"/>
    <s v="MARK RATTLEY"/>
    <s v="ALBERT NEL"/>
    <s v="IIG EMEA NORTH DIVISION"/>
    <x v="16"/>
    <n v="69853"/>
    <x v="63"/>
    <x v="66"/>
    <x v="70"/>
    <s v="South Africa"/>
    <s v="South Africa"/>
    <x v="0"/>
    <s v="ZOR"/>
    <n v="2722491"/>
    <m/>
    <x v="75"/>
    <x v="69"/>
    <m/>
    <m/>
    <s v="INVESTEC LTD"/>
    <n v="538415121"/>
    <x v="69"/>
    <s v="DXP"/>
    <n v="51"/>
    <s v="Direct"/>
    <s v="EMC Sale"/>
    <s v="N"/>
    <m/>
    <m/>
    <s v="DIRECT"/>
    <d v="2013-03-28T00:00:00"/>
    <x v="1"/>
    <d v="2013-03-28T00:00:00"/>
    <n v="3"/>
    <m/>
    <m/>
    <m/>
    <n v="14941.83"/>
    <x v="0"/>
    <s v="FINSERV"/>
    <s v="FINSERV -- BANKING"/>
    <s v="South AfricaBOOKINGS"/>
    <s v="Q12013"/>
  </r>
  <r>
    <x v="10"/>
    <x v="1"/>
    <s v="CONTENT AND CASE MGMT"/>
    <x v="10"/>
    <s v="CORE-PLATFORM"/>
    <s v="Other CCMG"/>
    <s v="457-100-352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21"/>
    <s v="Bahrain"/>
    <s v="Bahrain"/>
    <x v="0"/>
    <s v="ZOR"/>
    <n v="2686285"/>
    <m/>
    <x v="24"/>
    <x v="19"/>
    <m/>
    <m/>
    <s v="KUWAIT FINANCE HOUSE K.S.C"/>
    <n v="535058150"/>
    <x v="19"/>
    <s v="DXP"/>
    <n v="52"/>
    <s v="Indirect"/>
    <s v="EMC Sale"/>
    <s v="N"/>
    <m/>
    <m/>
    <s v="DIRECT"/>
    <d v="2013-03-18T00:00:00"/>
    <x v="16"/>
    <d v="2013-03-18T00:00:00"/>
    <n v="3"/>
    <m/>
    <m/>
    <m/>
    <n v="9152"/>
    <x v="0"/>
    <s v="FINSERV"/>
    <s v="FINSERV -- BANKING"/>
    <s v="Middle EastBOOKINGS"/>
    <s v="Q12013"/>
  </r>
  <r>
    <x v="10"/>
    <x v="1"/>
    <s v="CONTENT AND CASE MGMT"/>
    <x v="10"/>
    <s v="CORE-PLATFORM"/>
    <s v="Other CCMG"/>
    <s v="457-100-352"/>
    <s v="IIG EMEA TURKEY, MIDDLE EAST, AFRICAN CONTINENT AREA"/>
    <s v="IIG EMEA MIDDLE EAST 1 DISTRICT"/>
    <s v="ALESSIO GALLO"/>
    <s v="MAHMOUD MOUNIR"/>
    <s v="IIG EMEA EMERGING DIVISION"/>
    <x v="48"/>
    <n v="102927"/>
    <x v="56"/>
    <x v="60"/>
    <x v="64"/>
    <s v="Saudi Arabia"/>
    <s v="Saudi Arabia"/>
    <x v="0"/>
    <s v="ZOR"/>
    <n v="2841409"/>
    <m/>
    <x v="67"/>
    <x v="61"/>
    <m/>
    <m/>
    <s v="KING FAISAL SPECIALIST HOSPITAL AND RESEARCH CENTRE (KFSH &amp; RC)"/>
    <n v="643318132"/>
    <x v="61"/>
    <s v="DXP"/>
    <n v="150"/>
    <s v="Indirect"/>
    <s v="EMC Sale"/>
    <s v="N"/>
    <m/>
    <m/>
    <s v="DIRECT"/>
    <d v="2013-03-29T00:00:00"/>
    <x v="5"/>
    <d v="2013-03-29T00:00:00"/>
    <n v="3"/>
    <m/>
    <m/>
    <m/>
    <n v="24000"/>
    <x v="0"/>
    <s v="HEALTHCARE"/>
    <s v="HEALTHCARE -- GENERAL"/>
    <s v="Middle EastBOOKINGS"/>
    <s v="Q12013"/>
  </r>
  <r>
    <x v="12"/>
    <x v="1"/>
    <s v="CONTENT AND CASE MGMT"/>
    <x v="10"/>
    <s v="CORE-PLATFORM"/>
    <s v="Other CCMG"/>
    <s v="457-100-353"/>
    <s v="AUSTRIA QUOTA HOUSE AREA"/>
    <s v="AUSTRIA HOUSE DISTRICT"/>
    <m/>
    <s v="AUSTRIA QUOTA HOUSE DM"/>
    <s v="TEEAM DIVISION"/>
    <x v="6"/>
    <s v="NA"/>
    <x v="98"/>
    <x v="102"/>
    <x v="120"/>
    <s v="Macedonia, The Former Yugoslav Republic of"/>
    <s v="Macedonia, The Former Yugoslav Republic of"/>
    <x v="0"/>
    <s v="ZOR"/>
    <n v="2826336"/>
    <m/>
    <x v="149"/>
    <x v="136"/>
    <m/>
    <m/>
    <s v="ALKALOID  A.D."/>
    <n v="643405996"/>
    <x v="136"/>
    <s v="DXP"/>
    <n v="262"/>
    <s v="Direct"/>
    <s v="EMC Sale"/>
    <s v="N"/>
    <m/>
    <m/>
    <s v="DIRECT"/>
    <d v="2013-03-12T00:00:00"/>
    <x v="52"/>
    <d v="2013-03-12T00:00:00"/>
    <n v="3"/>
    <m/>
    <m/>
    <m/>
    <n v="43596.84"/>
    <x v="0"/>
    <s v="LIFESCI"/>
    <s v="LIFESCI -- PHARMACEUTICALS"/>
    <s v="Austria/EEBOOKINGS"/>
    <s v="Q12013"/>
  </r>
  <r>
    <x v="12"/>
    <x v="1"/>
    <s v="CONTENT AND CASE MGMT"/>
    <x v="10"/>
    <s v="CORE-PLATFORM"/>
    <s v="Other CCMG"/>
    <s v="457-100-353"/>
    <s v="AUSTRIA QUOTA HOUSE AREA"/>
    <s v="AUSTRIA HOUSE DISTRICT"/>
    <m/>
    <s v="AUSTRIA QUOTA HOUSE DM"/>
    <s v="TEEAM DIVISION"/>
    <x v="6"/>
    <s v="NA"/>
    <x v="98"/>
    <x v="102"/>
    <x v="120"/>
    <s v="Macedonia, The Former Yugoslav Republic of"/>
    <s v="Macedonia, The Former Yugoslav Republic of"/>
    <x v="0"/>
    <s v="ZOR"/>
    <n v="2826336"/>
    <m/>
    <x v="149"/>
    <x v="136"/>
    <m/>
    <m/>
    <s v="ALKALOID  A.D."/>
    <n v="643405996"/>
    <x v="136"/>
    <s v="DXP"/>
    <n v="-262"/>
    <s v="Direct"/>
    <s v="EMC Sale"/>
    <s v="N"/>
    <m/>
    <m/>
    <s v="DIRECT"/>
    <d v="2013-03-12T00:00:00"/>
    <x v="1"/>
    <d v="2013-03-12T00:00:00"/>
    <n v="3"/>
    <m/>
    <m/>
    <m/>
    <n v="-43596.84"/>
    <x v="0"/>
    <s v="LIFESCI"/>
    <s v="LIFESCI -- PHARMACEUTICALS"/>
    <s v="Austria/EEBOOKINGS"/>
    <s v="Q12013"/>
  </r>
  <r>
    <x v="4"/>
    <x v="2"/>
    <s v="CONTENT AND CASE MGMT"/>
    <x v="10"/>
    <s v="CORE-PLATFORM"/>
    <s v="Other CCMG"/>
    <s v="457-100-353"/>
    <s v="IIG EMEA BENELUX AREA"/>
    <s v="IIG EMEA BELGIUM 1 DISTRICT"/>
    <s v="MARK RATTLEY"/>
    <s v="JOOST DE BOT"/>
    <s v="IIG EMEA NORTH DIVISION"/>
    <x v="82"/>
    <n v="15449"/>
    <x v="142"/>
    <x v="150"/>
    <x v="175"/>
    <s v="Belgium"/>
    <s v="Belgium"/>
    <x v="0"/>
    <s v="ZOR"/>
    <n v="2378887"/>
    <m/>
    <x v="210"/>
    <x v="193"/>
    <m/>
    <m/>
    <s v="SAS RUE LA BOETIE"/>
    <n v="572179567"/>
    <x v="192"/>
    <s v="DXP"/>
    <n v="454"/>
    <s v="Direct"/>
    <s v="EMC Sale"/>
    <s v="Y"/>
    <s v="Distribution VAR"/>
    <s v="Authorized Reseller"/>
    <s v="OTHER CHANNEL"/>
    <d v="2013-03-28T00:00:00"/>
    <x v="1"/>
    <d v="2013-03-28T00:00:00"/>
    <n v="3"/>
    <m/>
    <m/>
    <m/>
    <n v="37182.639999999999"/>
    <x v="0"/>
    <s v="FINSERV"/>
    <s v="FINSERV -- BANKING"/>
    <s v="BeneluxBOOKINGS"/>
    <s v="Q12013"/>
  </r>
  <r>
    <x v="12"/>
    <x v="1"/>
    <s v="CONTENT AND CASE MGMT"/>
    <x v="10"/>
    <s v="CORE-PLATFORM"/>
    <s v="Other CCMG"/>
    <s v="457-100-353"/>
    <s v="IIG EMEA E. EUROPE/AUSTRIA/BALTICS AREA"/>
    <s v="IIG EMEA EASTERN EUROPE 1 DISTRICT"/>
    <s v="ALESSIO GALLO"/>
    <s v="IIG EMEA EASTERN EUROPE QUOTA HOUSE DM"/>
    <s v="IIG EMEA EMERGING DIVISION"/>
    <x v="40"/>
    <s v="D02644"/>
    <x v="98"/>
    <x v="102"/>
    <x v="120"/>
    <s v="Macedonia, The Former Yugoslav Republic of"/>
    <s v="Macedonia, The Former Yugoslav Republic of"/>
    <x v="0"/>
    <s v="ZOR"/>
    <n v="2826336"/>
    <m/>
    <x v="149"/>
    <x v="136"/>
    <m/>
    <m/>
    <s v="ALKALOID  A.D."/>
    <n v="643405996"/>
    <x v="136"/>
    <s v="DXP"/>
    <n v="262"/>
    <s v="Direct"/>
    <s v="EMC Sale"/>
    <s v="N"/>
    <m/>
    <m/>
    <s v="DIRECT"/>
    <d v="2013-03-12T00:00:00"/>
    <x v="1"/>
    <d v="2013-03-28T00:00:00"/>
    <n v="3"/>
    <m/>
    <m/>
    <m/>
    <n v="43596.84"/>
    <x v="0"/>
    <s v="LIFESCI"/>
    <s v="LIFESCI -- PHARMACEUTICALS"/>
    <s v="Austria/EEBOOKINGS"/>
    <s v="Q12013"/>
  </r>
  <r>
    <x v="12"/>
    <x v="1"/>
    <s v="CONTENT AND CASE MGMT"/>
    <x v="10"/>
    <s v="CORE-PLATFORM"/>
    <s v="Other CCMG"/>
    <s v="457-100-353"/>
    <s v="IIG EMEA E. EUROPE/AUSTRIA/BALTICS AREA"/>
    <s v="IIG EMEA POLAND DISTRICT"/>
    <s v="ALESSIO GALLO"/>
    <s v="ENEAVITO STUCCHI"/>
    <s v="IIG EMEA EMERGING DIVISION"/>
    <x v="66"/>
    <n v="138246"/>
    <x v="98"/>
    <x v="102"/>
    <x v="121"/>
    <s v="Poland"/>
    <s v="Poland"/>
    <x v="0"/>
    <s v="ZOR"/>
    <n v="2703392"/>
    <m/>
    <x v="150"/>
    <x v="137"/>
    <m/>
    <m/>
    <s v="SANOFI"/>
    <n v="739980787"/>
    <x v="137"/>
    <s v="DXP"/>
    <n v="211"/>
    <s v="Indirect"/>
    <s v="EMC Sale"/>
    <s v="N"/>
    <m/>
    <m/>
    <s v="DIRECT"/>
    <d v="2013-02-13T00:00:00"/>
    <x v="44"/>
    <d v="2013-02-13T00:00:00"/>
    <n v="2"/>
    <m/>
    <m/>
    <m/>
    <n v="33738.93"/>
    <x v="0"/>
    <s v="LIFESCI"/>
    <s v="LIFESCI -- PHARMACEUTICALS"/>
    <s v="Austria/EEBOOKINGS"/>
    <s v="Q12013"/>
  </r>
  <r>
    <x v="12"/>
    <x v="1"/>
    <s v="CONTENT AND CASE MGMT"/>
    <x v="10"/>
    <s v="CORE-PLATFORM"/>
    <s v="Other CCMG"/>
    <s v="457-100-353"/>
    <s v="IIG EMEA EAST MED AREA"/>
    <s v="IIG EMEA - ISRAEL DISTRICT"/>
    <s v="ALESSIO GALLO"/>
    <s v="ENEAVITO STUCCHI"/>
    <s v="IIG EMEA EMERGING DIVISION"/>
    <x v="46"/>
    <n v="47065"/>
    <x v="98"/>
    <x v="102"/>
    <x v="120"/>
    <s v="Macedonia, The Former Yugoslav Republic of"/>
    <s v="Macedonia, The Former Yugoslav Republic of"/>
    <x v="0"/>
    <s v="ZOR"/>
    <n v="2826336"/>
    <m/>
    <x v="149"/>
    <x v="136"/>
    <m/>
    <m/>
    <s v="ALKALOID  A.D."/>
    <n v="643405996"/>
    <x v="136"/>
    <s v="DXP"/>
    <n v="262"/>
    <s v="Direct"/>
    <s v="EMC Sale"/>
    <s v="N"/>
    <m/>
    <m/>
    <s v="DIRECT"/>
    <d v="2013-03-12T00:00:00"/>
    <x v="1"/>
    <d v="2013-03-12T00:00:00"/>
    <n v="3"/>
    <m/>
    <m/>
    <m/>
    <n v="43596.84"/>
    <x v="0"/>
    <s v="LIFESCI"/>
    <s v="LIFESCI -- PHARMACEUTICALS"/>
    <s v="Austria/EEBOOKINGS"/>
    <s v="Q12013"/>
  </r>
  <r>
    <x v="12"/>
    <x v="1"/>
    <s v="CONTENT AND CASE MGMT"/>
    <x v="10"/>
    <s v="CORE-PLATFORM"/>
    <s v="Other CCMG"/>
    <s v="457-100-353"/>
    <s v="IIG EMEA EAST MED AREA"/>
    <s v="IIG EMEA - ISRAEL DISTRICT"/>
    <s v="ALESSIO GALLO"/>
    <s v="ENEAVITO STUCCHI"/>
    <s v="IIG EMEA EMERGING DIVISION"/>
    <x v="46"/>
    <n v="47065"/>
    <x v="98"/>
    <x v="102"/>
    <x v="120"/>
    <s v="Macedonia, The Former Yugoslav Republic of"/>
    <s v="Macedonia, The Former Yugoslav Republic of"/>
    <x v="0"/>
    <s v="ZOR"/>
    <n v="2826336"/>
    <m/>
    <x v="149"/>
    <x v="136"/>
    <m/>
    <m/>
    <s v="ALKALOID  A.D."/>
    <n v="643405996"/>
    <x v="136"/>
    <s v="DXP"/>
    <n v="-262"/>
    <s v="Direct"/>
    <s v="EMC Sale"/>
    <s v="N"/>
    <m/>
    <m/>
    <s v="DIRECT"/>
    <d v="2013-03-12T00:00:00"/>
    <x v="1"/>
    <d v="2013-03-28T00:00:00"/>
    <n v="3"/>
    <m/>
    <m/>
    <m/>
    <n v="-43596.84"/>
    <x v="0"/>
    <s v="LIFESCI"/>
    <s v="LIFESCI -- PHARMACEUTICALS"/>
    <s v="Austria/EEBOOKINGS"/>
    <s v="Q12013"/>
  </r>
  <r>
    <x v="2"/>
    <x v="0"/>
    <s v="CONTENT AND CASE MGMT"/>
    <x v="10"/>
    <s v="CORE-PLATFORM"/>
    <s v="Other CCMG"/>
    <s v="457-100-353"/>
    <s v="IIG EMEA FRANCE AREA"/>
    <s v="IIG EMEA FRANCE 1 DISTRICT"/>
    <s v="STEPHANE BARBERET"/>
    <s v="JACQUES PADIOLEAU"/>
    <s v="IIG EMEA SOUTH DIVISION"/>
    <x v="49"/>
    <n v="44066"/>
    <x v="118"/>
    <x v="124"/>
    <x v="145"/>
    <s v="France"/>
    <s v="France"/>
    <x v="0"/>
    <s v="ZOR"/>
    <n v="2694536"/>
    <m/>
    <x v="175"/>
    <x v="161"/>
    <m/>
    <m/>
    <s v="TOTAL SA"/>
    <n v="275137164"/>
    <x v="161"/>
    <s v="DXP"/>
    <n v="300"/>
    <s v="Direct"/>
    <s v="EMC Sale"/>
    <s v="N"/>
    <m/>
    <m/>
    <s v="DIRECT"/>
    <d v="2013-03-22T00:00:00"/>
    <x v="6"/>
    <d v="2013-03-22T00:00:00"/>
    <n v="3"/>
    <m/>
    <m/>
    <m/>
    <n v="56550.06"/>
    <x v="0"/>
    <s v="ENERGY"/>
    <s v="ENERGY -- OIL &amp; GAS"/>
    <s v="FranceBOOKINGS"/>
    <s v="Q12013"/>
  </r>
  <r>
    <x v="7"/>
    <x v="0"/>
    <s v="CONTENT AND CASE MGMT"/>
    <x v="10"/>
    <s v="CORE-PLATFORM"/>
    <s v="Other CCMG"/>
    <s v="457-100-353"/>
    <s v="IIG EMEA GERMANY AREA"/>
    <s v="IIG EMEA GERMANY TERRITORY MANAGER DISTRICT"/>
    <s v="STEPHANE BARBERET"/>
    <s v="ULRICH WENZ"/>
    <s v="IIG EMEA SOUTH DIVISION"/>
    <x v="29"/>
    <n v="68840"/>
    <x v="105"/>
    <x v="125"/>
    <x v="146"/>
    <s v="Germany"/>
    <s v="Germany"/>
    <x v="0"/>
    <s v="ZOR"/>
    <n v="2851155"/>
    <m/>
    <x v="176"/>
    <x v="162"/>
    <m/>
    <m/>
    <s v="Freudenberg &amp; Co. KG"/>
    <n v="316255108"/>
    <x v="162"/>
    <s v="DXP"/>
    <n v="251"/>
    <s v="Indirect"/>
    <s v="EMC Sale"/>
    <s v="Y"/>
    <s v="ISV;Direct Reseller"/>
    <m/>
    <s v="OTHER CHANNEL"/>
    <d v="2013-03-28T00:00:00"/>
    <x v="1"/>
    <d v="2013-03-28T00:00:00"/>
    <n v="3"/>
    <m/>
    <m/>
    <m/>
    <n v="45431.15"/>
    <x v="0"/>
    <s v="PROCESS MFG"/>
    <s v="PROCESS MFG -- CHEMICALS"/>
    <s v="GermanyBOOKINGS"/>
    <s v="Q12013"/>
  </r>
  <r>
    <x v="11"/>
    <x v="0"/>
    <s v="CONTENT AND CASE MGMT"/>
    <x v="10"/>
    <s v="CORE-PLATFORM"/>
    <s v="Other CCMG"/>
    <s v="457-100-353"/>
    <s v="IIG EMEA ITALY AREA"/>
    <s v="IIG EMEA ITALY DISTRICT"/>
    <s v="STEPHANE BARBERET"/>
    <s v="CHRISTIAN DAVERSA"/>
    <s v="IIG EMEA SOUTH DIVISION"/>
    <x v="65"/>
    <n v="104508"/>
    <x v="126"/>
    <x v="133"/>
    <x v="154"/>
    <s v="Italy"/>
    <s v="Italy"/>
    <x v="0"/>
    <s v="ZOR"/>
    <n v="1738625"/>
    <m/>
    <x v="185"/>
    <x v="170"/>
    <m/>
    <m/>
    <s v="M. &amp; G. GRUPPO MOSSI &amp; GHISOLFI"/>
    <n v="8549301"/>
    <x v="170"/>
    <s v="DXP"/>
    <n v="250"/>
    <s v="Indirect"/>
    <s v="EMC Sale"/>
    <s v="Y"/>
    <s v="Direct Reseller"/>
    <s v="Information Intelligence Reseller"/>
    <s v="OTHER CHANNEL"/>
    <d v="2013-02-21T00:00:00"/>
    <x v="51"/>
    <d v="2013-03-01T00:00:00"/>
    <n v="3"/>
    <m/>
    <m/>
    <m/>
    <n v="58500.06"/>
    <x v="0"/>
    <s v="NOT DEFINED"/>
    <s v="NOT DEFINED"/>
    <s v="ItalyBOOKINGS"/>
    <s v="Q12013"/>
  </r>
  <r>
    <x v="11"/>
    <x v="0"/>
    <s v="CONTENT AND CASE MGMT"/>
    <x v="10"/>
    <s v="CORE-PLATFORM"/>
    <s v="Other CCMG"/>
    <s v="457-100-353"/>
    <s v="IIG EMEA ITALY AREA"/>
    <s v="IIG EMEA ITALY DISTRICT"/>
    <s v="STEPHANE BARBERET"/>
    <s v="CHRISTIAN DAVERSA"/>
    <s v="IIG EMEA SOUTH DIVISION"/>
    <x v="71"/>
    <n v="133058"/>
    <x v="126"/>
    <x v="133"/>
    <x v="154"/>
    <s v="Italy"/>
    <s v="Italy"/>
    <x v="0"/>
    <s v="ZOR"/>
    <n v="1738625"/>
    <m/>
    <x v="185"/>
    <x v="170"/>
    <m/>
    <m/>
    <s v="M. &amp; G. GRUPPO MOSSI &amp; GHISOLFI"/>
    <n v="8549301"/>
    <x v="170"/>
    <s v="DXP"/>
    <n v="250"/>
    <s v="Indirect"/>
    <s v="EMC Sale"/>
    <s v="Y"/>
    <s v="Direct Reseller"/>
    <s v="Information Intelligence Reseller"/>
    <s v="OTHER CHANNEL"/>
    <d v="2013-02-21T00:00:00"/>
    <x v="45"/>
    <d v="2013-02-21T00:00:00"/>
    <n v="2"/>
    <m/>
    <m/>
    <m/>
    <n v="58500.06"/>
    <x v="0"/>
    <s v="NOT DEFINED"/>
    <s v="NOT DEFINED"/>
    <s v="ItalyBOOKINGS"/>
    <s v="Q12013"/>
  </r>
  <r>
    <x v="11"/>
    <x v="0"/>
    <s v="CONTENT AND CASE MGMT"/>
    <x v="10"/>
    <s v="CORE-PLATFORM"/>
    <s v="Other CCMG"/>
    <s v="457-100-353"/>
    <s v="IIG EMEA ITALY AREA"/>
    <s v="IIG EMEA ITALY DISTRICT"/>
    <s v="STEPHANE BARBERET"/>
    <s v="CHRISTIAN DAVERSA"/>
    <s v="IIG EMEA SOUTH DIVISION"/>
    <x v="71"/>
    <n v="133058"/>
    <x v="126"/>
    <x v="133"/>
    <x v="154"/>
    <s v="Italy"/>
    <s v="Italy"/>
    <x v="0"/>
    <s v="ZOR"/>
    <n v="1738625"/>
    <m/>
    <x v="185"/>
    <x v="170"/>
    <m/>
    <m/>
    <s v="M. &amp; G. GRUPPO MOSSI &amp; GHISOLFI"/>
    <n v="8549301"/>
    <x v="170"/>
    <s v="DXP"/>
    <n v="-250"/>
    <s v="Indirect"/>
    <s v="EMC Sale"/>
    <s v="Y"/>
    <s v="Direct Reseller"/>
    <s v="Information Intelligence Reseller"/>
    <s v="OTHER CHANNEL"/>
    <d v="2013-02-21T00:00:00"/>
    <x v="51"/>
    <d v="2013-03-01T00:00:00"/>
    <n v="3"/>
    <m/>
    <m/>
    <m/>
    <n v="-58500.06"/>
    <x v="0"/>
    <s v="NOT DEFINED"/>
    <s v="NOT DEFINED"/>
    <s v="ItalyBOOKINGS"/>
    <s v="Q12013"/>
  </r>
  <r>
    <x v="10"/>
    <x v="1"/>
    <s v="CONTENT AND CASE MGMT"/>
    <x v="10"/>
    <s v="CORE-PLATFORM"/>
    <s v="Other CCMG"/>
    <s v="457-100-353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13"/>
    <s v="Qatar"/>
    <s v="Qatar"/>
    <x v="0"/>
    <s v="ZOR"/>
    <n v="1841375"/>
    <m/>
    <x v="16"/>
    <x v="11"/>
    <m/>
    <m/>
    <s v="GOVERNMENT OF QATAR"/>
    <n v="534796045"/>
    <x v="11"/>
    <s v="DXP"/>
    <n v="270"/>
    <s v="Indirect"/>
    <s v="EMC Sale"/>
    <s v="Y"/>
    <s v="Direct Reseller"/>
    <s v="Velocity Solution Provider"/>
    <s v="OTHER CHANNEL"/>
    <d v="2013-03-29T00:00:00"/>
    <x v="5"/>
    <d v="2013-03-29T00:00:00"/>
    <n v="3"/>
    <m/>
    <m/>
    <m/>
    <n v="20520"/>
    <x v="0"/>
    <s v="FINSERV"/>
    <s v="FINSERV -- INSURANCE"/>
    <s v="Middle EastBOOKINGS"/>
    <s v="Q12013"/>
  </r>
  <r>
    <x v="5"/>
    <x v="2"/>
    <s v="CONTENT AND CASE MGMT"/>
    <x v="10"/>
    <s v="CORE-PLATFORM"/>
    <s v="Other CCMG"/>
    <s v="457-100-353"/>
    <s v="IIG EMEA UK/IRELAND AREA"/>
    <s v="IIG EMEA UK/IRELAND ENTERPRISE DISTRICT"/>
    <s v="MARK RATTLEY"/>
    <s v="OWEN KILBANE"/>
    <s v="IIG EMEA NORTH DIVISION"/>
    <x v="8"/>
    <n v="46889"/>
    <x v="143"/>
    <x v="151"/>
    <x v="176"/>
    <s v="United Kingdom"/>
    <s v="United Kingdom"/>
    <x v="0"/>
    <s v="ZOR"/>
    <n v="2363350"/>
    <m/>
    <x v="211"/>
    <x v="194"/>
    <m/>
    <m/>
    <s v="CANADIAN NATURAL RESOURCES LIMITED"/>
    <n v="209137967"/>
    <x v="193"/>
    <s v="DXP"/>
    <n v="187.5"/>
    <s v="Direct"/>
    <s v="EMC Sale"/>
    <s v="N"/>
    <m/>
    <m/>
    <s v="DIRECT"/>
    <d v="2013-03-27T00:00:00"/>
    <x v="0"/>
    <d v="2013-03-27T00:00:00"/>
    <n v="3"/>
    <m/>
    <m/>
    <m/>
    <n v="21796.92"/>
    <x v="0"/>
    <s v="ENERGY"/>
    <s v="ENERGY -- OIL &amp; GAS"/>
    <s v="UK&amp;IBOOKINGS"/>
    <s v="Q12013"/>
  </r>
  <r>
    <x v="0"/>
    <x v="0"/>
    <s v="CONTENT AND CASE MGMT"/>
    <x v="10"/>
    <s v="CORE-PLATFORM"/>
    <s v="Other CCMG"/>
    <s v="457-100-353"/>
    <s v="SPAIN CENTRAL ENTERPRISE AREA"/>
    <s v="SPAIN TELCO ENTERPRISE DISTRICT"/>
    <s v="JOAQUIN POTEL"/>
    <m/>
    <s v="EUROPE WEST DIVISION"/>
    <x v="83"/>
    <n v="22685"/>
    <x v="144"/>
    <x v="152"/>
    <x v="177"/>
    <s v="Spain"/>
    <s v="Spain"/>
    <x v="6"/>
    <s v="ZLDF"/>
    <n v="2229089"/>
    <m/>
    <x v="212"/>
    <x v="195"/>
    <m/>
    <m/>
    <s v="COMPAÑIA ESPAÑOLA DE PETROLEOS SAU"/>
    <n v="462003070"/>
    <x v="194"/>
    <s v="DXP"/>
    <n v="235"/>
    <s v="Indirect"/>
    <s v="Lease FMV"/>
    <s v="N"/>
    <m/>
    <m/>
    <s v="DIRECT"/>
    <d v="2012-12-29T00:00:00"/>
    <x v="36"/>
    <d v="2013-03-26T00:00:00"/>
    <n v="3"/>
    <m/>
    <m/>
    <m/>
    <n v="40631.54"/>
    <x v="0"/>
    <s v="ENERGY"/>
    <s v="ENERGY -- OIL &amp; GAS"/>
    <s v="IberiaBOOKINGS"/>
    <s v="Q12013"/>
  </r>
  <r>
    <x v="0"/>
    <x v="0"/>
    <s v="CONTENT AND CASE MGMT"/>
    <x v="10"/>
    <s v="CORE-PLATFORM"/>
    <s v="Other CCMG"/>
    <s v="457-100-353"/>
    <s v="SPAIN CENTRAL ENTERPRISE AREA"/>
    <s v="SPAIN TELCO ENTERPRISE DISTRICT"/>
    <s v="JOAQUIN POTEL"/>
    <m/>
    <s v="EUROPE WEST DIVISION"/>
    <x v="83"/>
    <n v="22685"/>
    <x v="145"/>
    <x v="152"/>
    <x v="177"/>
    <s v="Spain"/>
    <s v="Spain"/>
    <x v="6"/>
    <s v="ZLDF"/>
    <n v="2229089"/>
    <m/>
    <x v="212"/>
    <x v="195"/>
    <m/>
    <m/>
    <s v="COMPAÑIA ESPAÑOLA DE PETROLEOS SAU"/>
    <n v="462003070"/>
    <x v="194"/>
    <s v="DXP"/>
    <n v="-235"/>
    <s v="Indirect"/>
    <s v="Lease FMV"/>
    <s v="Y"/>
    <s v="Direct Reseller;Service Provider"/>
    <s v="VCE;Velocity Solution Provider;Velocity Service Provider"/>
    <s v="OTHER CHANNEL"/>
    <d v="2012-12-29T00:00:00"/>
    <x v="36"/>
    <d v="2013-03-26T00:00:00"/>
    <n v="3"/>
    <m/>
    <m/>
    <m/>
    <n v="-40631.54"/>
    <x v="0"/>
    <s v="ENERGY"/>
    <s v="ENERGY -- OIL &amp; GAS"/>
    <s v="IberiaBOOKINGS"/>
    <s v="Q12013"/>
  </r>
  <r>
    <x v="0"/>
    <x v="0"/>
    <s v="CONTENT AND CASE MGMT"/>
    <x v="10"/>
    <s v="CORE-PLATFORM"/>
    <s v="Other CCMG"/>
    <s v="457-100-353"/>
    <s v="SPAIN HOUSE AREA"/>
    <s v="SPAIN HOUSE DISTRICT."/>
    <s v="SPAIN HOUSE AREA QUOTA HOUSE AM"/>
    <m/>
    <s v="EUROPE WEST DIVISION"/>
    <x v="6"/>
    <m/>
    <x v="146"/>
    <x v="153"/>
    <x v="178"/>
    <s v="Spain"/>
    <s v="Spain"/>
    <x v="3"/>
    <s v="ZCR"/>
    <n v="2190423"/>
    <m/>
    <x v="213"/>
    <x v="196"/>
    <m/>
    <m/>
    <s v="EL CORTE INGLES SA"/>
    <n v="462132713"/>
    <x v="195"/>
    <s v="DXP"/>
    <n v="-201"/>
    <s v="Direct"/>
    <s v="Return-Return of Sale with Credit"/>
    <s v="N"/>
    <m/>
    <m/>
    <s v="DIRECT"/>
    <d v="2013-01-24T00:00:00"/>
    <x v="37"/>
    <d v="2013-01-24T00:00:00"/>
    <n v="1"/>
    <m/>
    <m/>
    <m/>
    <n v="-47556.65"/>
    <x v="0"/>
    <s v="RETAIL"/>
    <s v="RETAIL -- OTHER"/>
    <s v="IberiaBOOKINGS"/>
    <s v="Q12013"/>
  </r>
  <r>
    <x v="0"/>
    <x v="0"/>
    <s v="CONTENT AND CASE MGMT"/>
    <x v="10"/>
    <s v="CORE-PLATFORM"/>
    <s v="Other CCMG"/>
    <s v="457-100-353"/>
    <s v="SPAIN HOUSE AREA"/>
    <s v="SPAIN HOUSE DISTRICT."/>
    <s v="SPAIN HOUSE AREA QUOTA HOUSE AM"/>
    <m/>
    <s v="EUROPE WEST DIVISION"/>
    <x v="6"/>
    <m/>
    <x v="146"/>
    <x v="153"/>
    <x v="178"/>
    <s v="Spain"/>
    <s v="Spain"/>
    <x v="1"/>
    <s v="ZDR"/>
    <n v="2190423"/>
    <m/>
    <x v="214"/>
    <x v="196"/>
    <m/>
    <m/>
    <s v="EL CORTE INGLES SA"/>
    <n v="462132713"/>
    <x v="195"/>
    <s v="DXP"/>
    <n v="201"/>
    <s v="Direct"/>
    <s v="BOOKINGS IMPACTING"/>
    <s v="N"/>
    <m/>
    <m/>
    <s v="DIRECT"/>
    <d v="2013-01-24T00:00:00"/>
    <x v="37"/>
    <d v="2013-01-24T00:00:00"/>
    <n v="1"/>
    <m/>
    <m/>
    <m/>
    <n v="47556.65"/>
    <x v="0"/>
    <s v="RETAIL"/>
    <s v="RETAIL -- OTHER"/>
    <s v="IberiaBOOKINGS"/>
    <s v="Q12013"/>
  </r>
  <r>
    <x v="13"/>
    <x v="3"/>
    <s v="CONTENT AND CASE MGMT"/>
    <x v="10"/>
    <s v="CORE-PLATFORM"/>
    <s v="Other CCMG"/>
    <s v="457-100-354"/>
    <s v="EMEA HOUSE AREA"/>
    <s v="EMEA HOUSE DISTRICT"/>
    <s v="EMEA QUOTA HOUSE AM"/>
    <s v="EMEA QUOTA HOUSE DM"/>
    <s v="EMEA HOUSE DIVISION"/>
    <x v="53"/>
    <s v="D01035"/>
    <x v="106"/>
    <x v="110"/>
    <x v="130"/>
    <s v="France"/>
    <s v="France"/>
    <x v="0"/>
    <s v="ZOR"/>
    <m/>
    <m/>
    <x v="159"/>
    <x v="146"/>
    <m/>
    <m/>
    <s v="COMMISSARIAT A ENERGIE ATOMIQUE"/>
    <n v="381625995"/>
    <x v="146"/>
    <s v="CXP"/>
    <n v="900"/>
    <s v="Indirect"/>
    <s v="EMC Sale"/>
    <s v="Y"/>
    <s v="Direct Reseller;Distribution VAR"/>
    <s v="VCE;Velocity Solution Provider;Velocity Services Implement;VSPEX"/>
    <s v="OTHER CHANNEL"/>
    <d v="2013-03-29T00:00:00"/>
    <x v="5"/>
    <d v="2013-03-29T00:00:00"/>
    <n v="3"/>
    <m/>
    <m/>
    <m/>
    <n v="79560.08"/>
    <x v="0"/>
    <s v="SERVICES"/>
    <s v="SERVICES -- CONSULTING"/>
    <s v="OtherBOOKINGS"/>
    <s v="Q12013"/>
  </r>
  <r>
    <x v="13"/>
    <x v="3"/>
    <s v="CONTENT AND CASE MGMT"/>
    <x v="10"/>
    <s v="CORE-PLATFORM"/>
    <s v="Other CCMG"/>
    <s v="457-100-354"/>
    <s v="EMEA HOUSE AREA"/>
    <s v="EMEA HOUSE DISTRICT"/>
    <s v="EMEA QUOTA HOUSE AM"/>
    <s v="EMEA QUOTA HOUSE DM"/>
    <s v="EMEA HOUSE DIVISION"/>
    <x v="53"/>
    <s v="D01035"/>
    <x v="106"/>
    <x v="110"/>
    <x v="130"/>
    <s v="France"/>
    <s v="France"/>
    <x v="0"/>
    <s v="ZOR"/>
    <m/>
    <m/>
    <x v="159"/>
    <x v="146"/>
    <m/>
    <m/>
    <s v="COMMISSARIAT A ENERGIE ATOMIQUE"/>
    <n v="381625995"/>
    <x v="146"/>
    <s v="CXP"/>
    <n v="-900"/>
    <s v="Indirect"/>
    <s v="EMC Sale"/>
    <s v="Y"/>
    <s v="Direct Reseller;Distribution VAR"/>
    <s v="VCE;Velocity Solution Provider;Velocity Services Implement;VSPEX"/>
    <s v="OTHER CHANNEL"/>
    <d v="2013-03-29T00:00:00"/>
    <x v="3"/>
    <d v="2013-03-31T00:00:00"/>
    <n v="3"/>
    <m/>
    <m/>
    <m/>
    <n v="-79560.08"/>
    <x v="0"/>
    <s v="SERVICES"/>
    <s v="SERVICES -- CONSULTING"/>
    <s v="OtherBOOKINGS"/>
    <s v="Q12013"/>
  </r>
  <r>
    <x v="4"/>
    <x v="2"/>
    <s v="CONTENT AND CASE MGMT"/>
    <x v="10"/>
    <s v="CORE-PLATFORM"/>
    <s v="Other CCMG"/>
    <s v="457-100-354"/>
    <s v="IIG EMEA BENELUX AREA"/>
    <s v="IIG EMEA BELGIUM 1 DISTRICT"/>
    <s v="MARK RATTLEY"/>
    <s v="JOOST DE BOT"/>
    <s v="IIG EMEA NORTH DIVISION"/>
    <x v="82"/>
    <n v="15449"/>
    <x v="142"/>
    <x v="150"/>
    <x v="175"/>
    <s v="Belgium"/>
    <s v="Belgium"/>
    <x v="0"/>
    <s v="ZOR"/>
    <n v="2378887"/>
    <m/>
    <x v="210"/>
    <x v="193"/>
    <m/>
    <m/>
    <s v="SAS RUE LA BOETIE"/>
    <n v="572179567"/>
    <x v="192"/>
    <s v="DXP"/>
    <n v="656"/>
    <s v="Direct"/>
    <s v="EMC Sale"/>
    <s v="Y"/>
    <s v="Distribution VAR"/>
    <s v="Authorized Reseller"/>
    <s v="OTHER CHANNEL"/>
    <d v="2013-03-28T00:00:00"/>
    <x v="1"/>
    <d v="2013-03-28T00:00:00"/>
    <n v="3"/>
    <m/>
    <m/>
    <m/>
    <n v="46051.25"/>
    <x v="0"/>
    <s v="FINSERV"/>
    <s v="FINSERV -- BANKING"/>
    <s v="BeneluxBOOKINGS"/>
    <s v="Q12013"/>
  </r>
  <r>
    <x v="12"/>
    <x v="1"/>
    <s v="CONTENT AND CASE MGMT"/>
    <x v="10"/>
    <s v="CORE-PLATFORM"/>
    <s v="Other CCMG"/>
    <s v="457-100-354"/>
    <s v="IIG EMEA E. EUROPE/AUSTRIA/BALTICS AREA"/>
    <s v="IIG EMEA AUSTRIA DISTRICT"/>
    <s v="ALESSIO GALLO"/>
    <s v="ENEAVITO STUCCHI"/>
    <s v="IIG EMEA EMERGING DIVISION"/>
    <x v="46"/>
    <n v="47065"/>
    <x v="98"/>
    <x v="102"/>
    <x v="122"/>
    <s v="Slovenia"/>
    <s v="Slovenia"/>
    <x v="0"/>
    <s v="ZOR"/>
    <n v="2785634"/>
    <m/>
    <x v="151"/>
    <x v="138"/>
    <m/>
    <m/>
    <s v="KRKA, D.D., NOVO MESTO"/>
    <n v="364706804"/>
    <x v="138"/>
    <s v="DXP"/>
    <n v="1200"/>
    <s v="Direct"/>
    <s v="EMC Sale"/>
    <s v="N"/>
    <m/>
    <m/>
    <s v="DIRECT"/>
    <d v="2013-03-25T00:00:00"/>
    <x v="4"/>
    <d v="2013-03-25T00:00:00"/>
    <n v="3"/>
    <m/>
    <m/>
    <m/>
    <n v="165360.17000000001"/>
    <x v="0"/>
    <s v="LIFESCI"/>
    <s v="LIFESCI -- PHARMACEUTICALS"/>
    <s v="Austria/EEBOOKINGS"/>
    <s v="Q12013"/>
  </r>
  <r>
    <x v="12"/>
    <x v="1"/>
    <s v="CONTENT AND CASE MGMT"/>
    <x v="10"/>
    <s v="CORE-PLATFORM"/>
    <s v="Other CCMG"/>
    <s v="457-100-354"/>
    <s v="IIG EMEA E. EUROPE/AUSTRIA/BALTICS AREA"/>
    <s v="IIG EMEA AUSTRIA DISTRICT"/>
    <s v="ALESSIO GALLO"/>
    <s v="ENEAVITO STUCCHI"/>
    <s v="IIG EMEA EMERGING DIVISION"/>
    <x v="46"/>
    <n v="47065"/>
    <x v="98"/>
    <x v="102"/>
    <x v="122"/>
    <s v="Slovenia"/>
    <s v="Slovenia"/>
    <x v="0"/>
    <s v="ZOR"/>
    <n v="2785634"/>
    <m/>
    <x v="151"/>
    <x v="138"/>
    <m/>
    <m/>
    <s v="KRKA, D.D., NOVO MESTO"/>
    <n v="364706804"/>
    <x v="138"/>
    <s v="DXP"/>
    <n v="-1200"/>
    <s v="Direct"/>
    <s v="EMC Sale"/>
    <s v="N"/>
    <m/>
    <m/>
    <s v="DIRECT"/>
    <d v="2013-03-25T00:00:00"/>
    <x v="1"/>
    <d v="2013-03-28T00:00:00"/>
    <n v="3"/>
    <m/>
    <m/>
    <m/>
    <n v="-165360.17000000001"/>
    <x v="0"/>
    <s v="LIFESCI"/>
    <s v="LIFESCI -- PHARMACEUTICALS"/>
    <s v="Austria/EEBOOKINGS"/>
    <s v="Q12013"/>
  </r>
  <r>
    <x v="12"/>
    <x v="1"/>
    <s v="CONTENT AND CASE MGMT"/>
    <x v="10"/>
    <s v="CORE-PLATFORM"/>
    <s v="Other CCMG"/>
    <s v="457-100-354"/>
    <s v="IIG EMEA E. EUROPE/AUSTRIA/BALTICS AREA"/>
    <s v="IIG EMEA EASTERN EUROPE 1 DISTRICT"/>
    <s v="ALESSIO GALLO"/>
    <s v="IIG EMEA EASTERN EUROPE QUOTA HOUSE DM"/>
    <s v="IIG EMEA EMERGING DIVISION"/>
    <x v="40"/>
    <s v="D02644"/>
    <x v="98"/>
    <x v="102"/>
    <x v="122"/>
    <s v="Slovenia"/>
    <s v="Slovenia"/>
    <x v="0"/>
    <s v="ZOR"/>
    <n v="2785634"/>
    <m/>
    <x v="151"/>
    <x v="138"/>
    <m/>
    <m/>
    <s v="KRKA, D.D., NOVO MESTO"/>
    <n v="364706804"/>
    <x v="138"/>
    <s v="DXP"/>
    <n v="1200"/>
    <s v="Direct"/>
    <s v="EMC Sale"/>
    <s v="N"/>
    <m/>
    <m/>
    <s v="DIRECT"/>
    <d v="2013-03-25T00:00:00"/>
    <x v="1"/>
    <d v="2013-03-28T00:00:00"/>
    <n v="3"/>
    <m/>
    <m/>
    <m/>
    <n v="165360.17000000001"/>
    <x v="0"/>
    <s v="LIFESCI"/>
    <s v="LIFESCI -- PHARMACEUTICALS"/>
    <s v="Austria/EEBOOKINGS"/>
    <s v="Q12013"/>
  </r>
  <r>
    <x v="2"/>
    <x v="0"/>
    <s v="CONTENT AND CASE MGMT"/>
    <x v="10"/>
    <s v="CORE-PLATFORM"/>
    <s v="Other CCMG"/>
    <s v="457-100-354"/>
    <s v="IIG EMEA FRANCE AREA"/>
    <s v="IIG EMEA FRANCE 1 DISTRICT"/>
    <s v="STEPHANE BARBERET"/>
    <s v="JACQUES PADIOLEAU"/>
    <s v="IIG EMEA SOUTH DIVISION"/>
    <x v="49"/>
    <n v="44066"/>
    <x v="106"/>
    <x v="110"/>
    <x v="130"/>
    <s v="France"/>
    <s v="France"/>
    <x v="0"/>
    <s v="ZOR"/>
    <m/>
    <m/>
    <x v="159"/>
    <x v="146"/>
    <m/>
    <m/>
    <s v="COMMISSARIAT A ENERGIE ATOMIQUE"/>
    <n v="381625995"/>
    <x v="146"/>
    <s v="CXP"/>
    <n v="900"/>
    <s v="Indirect"/>
    <s v="EMC Sale"/>
    <s v="Y"/>
    <s v="Direct Reseller;Distribution VAR"/>
    <s v="VCE;Velocity Solution Provider;Velocity Services Implement;VSPEX"/>
    <s v="OTHER CHANNEL"/>
    <d v="2013-03-29T00:00:00"/>
    <x v="3"/>
    <d v="2013-03-31T00:00:00"/>
    <n v="3"/>
    <m/>
    <m/>
    <m/>
    <n v="79560.08"/>
    <x v="0"/>
    <s v="SERVICES"/>
    <s v="SERVICES -- CONSULTING"/>
    <s v="FranceBOOKINGS"/>
    <s v="Q12013"/>
  </r>
  <r>
    <x v="7"/>
    <x v="0"/>
    <s v="CONTENT AND CASE MGMT"/>
    <x v="10"/>
    <s v="CORE-PLATFORM"/>
    <s v="Other CCMG"/>
    <s v="457-100-354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200"/>
    <s v="Direct"/>
    <s v="EMC Sale"/>
    <s v="N"/>
    <m/>
    <m/>
    <s v="DIRECT"/>
    <d v="2013-01-16T00:00:00"/>
    <x v="10"/>
    <d v="2013-01-16T00:00:00"/>
    <n v="1"/>
    <m/>
    <m/>
    <m/>
    <n v="13780.01"/>
    <x v="0"/>
    <s v="LIFESCI"/>
    <s v="LIFESCI -- PHARMACEUTICALS"/>
    <s v="GermanyBOOKINGS"/>
    <s v="Q12013"/>
  </r>
  <r>
    <x v="7"/>
    <x v="0"/>
    <s v="CONTENT AND CASE MGMT"/>
    <x v="10"/>
    <s v="CORE-PLATFORM"/>
    <s v="Other CCMG"/>
    <s v="457-100-354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30"/>
    <s v="Direct"/>
    <s v="EMC Sale"/>
    <s v="N"/>
    <m/>
    <m/>
    <s v="DIRECT"/>
    <d v="2013-01-16T00:00:00"/>
    <x v="11"/>
    <d v="2013-02-18T00:00:00"/>
    <n v="2"/>
    <m/>
    <m/>
    <m/>
    <n v="2067.0100000000002"/>
    <x v="0"/>
    <s v="LIFESCI"/>
    <s v="LIFESCI -- PHARMACEUTICALS"/>
    <s v="GermanyBOOKINGS"/>
    <s v="Q12013"/>
  </r>
  <r>
    <x v="7"/>
    <x v="0"/>
    <s v="CONTENT AND CASE MGMT"/>
    <x v="10"/>
    <s v="CORE-PLATFORM"/>
    <s v="Other CCMG"/>
    <s v="457-100-354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130"/>
    <s v="Direct"/>
    <s v="EMC Sale"/>
    <s v="N"/>
    <m/>
    <m/>
    <s v="DIRECT"/>
    <d v="2013-01-16T00:00:00"/>
    <x v="1"/>
    <d v="2013-03-28T00:00:00"/>
    <n v="3"/>
    <m/>
    <m/>
    <m/>
    <n v="8957"/>
    <x v="0"/>
    <s v="LIFESCI"/>
    <s v="LIFESCI -- PHARMACEUTICALS"/>
    <s v="GermanyBOOKINGS"/>
    <s v="Q12013"/>
  </r>
  <r>
    <x v="7"/>
    <x v="0"/>
    <s v="CONTENT AND CASE MGMT"/>
    <x v="10"/>
    <s v="CORE-PLATFORM"/>
    <s v="Other CCMG"/>
    <s v="457-100-354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120"/>
    <s v="Direct"/>
    <s v="EMC Sale"/>
    <s v="N"/>
    <m/>
    <m/>
    <s v="DIRECT"/>
    <d v="2013-01-16T00:00:00"/>
    <x v="3"/>
    <d v="2013-03-31T00:00:00"/>
    <n v="3"/>
    <m/>
    <m/>
    <m/>
    <n v="-8268"/>
    <x v="0"/>
    <s v="LIFESCI"/>
    <s v="LIFESCI -- PHARMACEUTICALS"/>
    <s v="GermanyBOOKINGS"/>
    <s v="Q12013"/>
  </r>
  <r>
    <x v="3"/>
    <x v="2"/>
    <s v="CONTENT AND CASE MGMT"/>
    <x v="10"/>
    <s v="CORE-PLATFORM"/>
    <s v="Other CCMG"/>
    <s v="457-100-354"/>
    <s v="IIG EMEA NORDICS AREA"/>
    <s v="IIG EMEA FINLAND 1 DISTRICT"/>
    <s v="MARK RATTLEY"/>
    <s v="ERLING KVALHEIM"/>
    <s v="IIG EMEA NORTH DIVISION"/>
    <x v="5"/>
    <n v="84625"/>
    <x v="100"/>
    <x v="104"/>
    <x v="124"/>
    <s v="Finland"/>
    <s v="Finland"/>
    <x v="0"/>
    <s v="ZOR"/>
    <n v="2009281"/>
    <m/>
    <x v="153"/>
    <x v="140"/>
    <m/>
    <m/>
    <s v="NOKIA OYJ"/>
    <n v="368400438"/>
    <x v="140"/>
    <s v="DXP"/>
    <n v="1000"/>
    <s v="Direct"/>
    <s v="EMC Sale"/>
    <s v="N"/>
    <m/>
    <m/>
    <s v="DIRECT"/>
    <d v="2013-03-28T00:00:00"/>
    <x v="1"/>
    <d v="2013-03-28T00:00:00"/>
    <n v="3"/>
    <m/>
    <m/>
    <m/>
    <n v="157300.16"/>
    <x v="0"/>
    <s v="TME"/>
    <s v="TME -- TELECOMMUNICATIONS"/>
    <s v="NordicsBOOKINGS"/>
    <s v="Q12013"/>
  </r>
  <r>
    <x v="3"/>
    <x v="2"/>
    <s v="CONTENT AND CASE MGMT"/>
    <x v="10"/>
    <s v="CORE-PLATFORM"/>
    <s v="Other CCMG"/>
    <s v="457-100-354"/>
    <s v="IIG EMEA NORDICS AREA"/>
    <s v="IIG EMEA NORWAY 1 DISTRICT"/>
    <s v="MARK RATTLEY"/>
    <s v="ERLING KVALHEIM"/>
    <s v="IIG EMEA NORTH DIVISION"/>
    <x v="70"/>
    <n v="134342"/>
    <x v="110"/>
    <x v="113"/>
    <x v="134"/>
    <s v="Norway"/>
    <s v="Norway"/>
    <x v="0"/>
    <s v="ZOR"/>
    <n v="2131814"/>
    <m/>
    <x v="215"/>
    <x v="197"/>
    <m/>
    <m/>
    <s v="JOINT COLLABORATION AS"/>
    <n v="518256248"/>
    <x v="196"/>
    <s v="DXP"/>
    <n v="1000"/>
    <s v="Indirect"/>
    <s v="EMC Sale"/>
    <s v="N"/>
    <m/>
    <m/>
    <s v="DIRECT"/>
    <d v="2013-03-25T00:00:00"/>
    <x v="4"/>
    <d v="2013-03-25T00:00:00"/>
    <n v="3"/>
    <m/>
    <m/>
    <m/>
    <n v="100000"/>
    <x v="0"/>
    <s v="TME"/>
    <s v="TME -- PUBLISHING"/>
    <s v="NordicsBOOKINGS"/>
    <s v="Q12013"/>
  </r>
  <r>
    <x v="8"/>
    <x v="1"/>
    <s v="CONTENT AND CASE MGMT"/>
    <x v="10"/>
    <s v="CORE-PLATFORM"/>
    <s v="Other CCMG"/>
    <s v="457-100-354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800"/>
    <s v="Direct"/>
    <s v="EMC Sale"/>
    <s v="N"/>
    <m/>
    <m/>
    <s v="DIRECT"/>
    <d v="2013-01-16T00:00:00"/>
    <x v="10"/>
    <d v="2013-01-16T00:00:00"/>
    <n v="1"/>
    <m/>
    <m/>
    <m/>
    <n v="55120.06"/>
    <x v="0"/>
    <s v="LIFESCI"/>
    <s v="LIFESCI -- PHARMACEUTICALS"/>
    <s v="Russia CISBOOKINGS"/>
    <s v="Q12013"/>
  </r>
  <r>
    <x v="8"/>
    <x v="1"/>
    <s v="CONTENT AND CASE MGMT"/>
    <x v="10"/>
    <s v="CORE-PLATFORM"/>
    <s v="Other CCMG"/>
    <s v="457-100-354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30"/>
    <s v="Direct"/>
    <s v="EMC Sale"/>
    <s v="N"/>
    <m/>
    <m/>
    <s v="DIRECT"/>
    <d v="2013-01-16T00:00:00"/>
    <x v="11"/>
    <d v="2013-02-18T00:00:00"/>
    <n v="2"/>
    <m/>
    <m/>
    <m/>
    <n v="-2067.0100000000002"/>
    <x v="0"/>
    <s v="LIFESCI"/>
    <s v="LIFESCI -- PHARMACEUTICALS"/>
    <s v="Russia CISBOOKINGS"/>
    <s v="Q12013"/>
  </r>
  <r>
    <x v="8"/>
    <x v="1"/>
    <s v="CONTENT AND CASE MGMT"/>
    <x v="10"/>
    <s v="CORE-PLATFORM"/>
    <s v="Other CCMG"/>
    <s v="457-100-354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130"/>
    <s v="Direct"/>
    <s v="EMC Sale"/>
    <s v="N"/>
    <m/>
    <m/>
    <s v="DIRECT"/>
    <d v="2013-01-16T00:00:00"/>
    <x v="1"/>
    <d v="2013-03-28T00:00:00"/>
    <n v="3"/>
    <m/>
    <m/>
    <m/>
    <n v="-8957.01"/>
    <x v="0"/>
    <s v="LIFESCI"/>
    <s v="LIFESCI -- PHARMACEUTICALS"/>
    <s v="Russia CISBOOKINGS"/>
    <s v="Q12013"/>
  </r>
  <r>
    <x v="8"/>
    <x v="1"/>
    <s v="CONTENT AND CASE MGMT"/>
    <x v="10"/>
    <s v="CORE-PLATFORM"/>
    <s v="Other CCMG"/>
    <s v="457-100-354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120"/>
    <s v="Direct"/>
    <s v="EMC Sale"/>
    <s v="N"/>
    <m/>
    <m/>
    <s v="DIRECT"/>
    <d v="2013-01-16T00:00:00"/>
    <x v="3"/>
    <d v="2013-03-31T00:00:00"/>
    <n v="3"/>
    <m/>
    <m/>
    <m/>
    <n v="8268.01"/>
    <x v="0"/>
    <s v="LIFESCI"/>
    <s v="LIFESCI -- PHARMACEUTICALS"/>
    <s v="Russia CISBOOKINGS"/>
    <s v="Q12013"/>
  </r>
  <r>
    <x v="10"/>
    <x v="1"/>
    <s v="CONTENT AND CASE MGMT"/>
    <x v="10"/>
    <s v="CORE-PLATFORM"/>
    <s v="Other CCMG"/>
    <s v="457-100-354"/>
    <s v="IIG EMEA TURKEY, MIDDLE EAST, AFRICAN CONTINENT AREA"/>
    <s v="IIG EMEA MIDDLE EAST 1 DISTRICT"/>
    <s v="ALESSIO GALLO"/>
    <s v="MAHMOUD MOUNIR"/>
    <s v="IIG EMEA EMERGING DIVISION"/>
    <x v="28"/>
    <n v="83884"/>
    <x v="23"/>
    <x v="24"/>
    <x v="25"/>
    <s v="United Arab Emirates"/>
    <s v="United Arab Emirates"/>
    <x v="0"/>
    <s v="ZOR"/>
    <n v="1412680"/>
    <m/>
    <x v="28"/>
    <x v="23"/>
    <m/>
    <m/>
    <s v="ABU DHABI DEPARTMENT OF TRANSPORT (DOT)"/>
    <n v="557723914"/>
    <x v="23"/>
    <s v="DXP"/>
    <n v="1000"/>
    <s v="Indirect"/>
    <s v="EMC Sale"/>
    <s v="N"/>
    <m/>
    <m/>
    <s v="DIRECT"/>
    <d v="2013-03-31T00:00:00"/>
    <x v="3"/>
    <d v="2013-03-31T00:00:00"/>
    <n v="3"/>
    <m/>
    <m/>
    <m/>
    <n v="74000"/>
    <x v="0"/>
    <s v="GOVT"/>
    <s v="GOVT -- REGULATORY"/>
    <s v="Middle EastBOOKINGS"/>
    <s v="Q12013"/>
  </r>
  <r>
    <x v="5"/>
    <x v="2"/>
    <s v="CONTENT AND CASE MGMT"/>
    <x v="10"/>
    <s v="CORE-PLATFORM"/>
    <s v="Other CCMG"/>
    <s v="457-100-354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1105"/>
    <s v="Indirect"/>
    <s v="EMC Sale"/>
    <s v="N"/>
    <m/>
    <m/>
    <s v="DIRECT"/>
    <d v="2013-03-29T00:00:00"/>
    <x v="5"/>
    <d v="2013-03-29T00:00:00"/>
    <n v="3"/>
    <m/>
    <m/>
    <m/>
    <n v="89063.09"/>
    <x v="0"/>
    <s v="FINSERV"/>
    <s v="FINSERV -- BANKING"/>
    <s v="UK&amp;IBOOKINGS"/>
    <s v="Q12013"/>
  </r>
  <r>
    <x v="4"/>
    <x v="2"/>
    <s v="CONTENT AND CASE MGMT"/>
    <x v="10"/>
    <s v="CORE-PLATFORM"/>
    <s v="Other CCMG"/>
    <s v="457-100-355"/>
    <s v="IIG EMEA BENELUX AREA"/>
    <s v="IIG EMEA BELGIUM 1 DISTRICT"/>
    <s v="MARK RATTLEY"/>
    <s v="JOOST DE BOT"/>
    <s v="IIG EMEA NORTH DIVISION"/>
    <x v="22"/>
    <n v="71015"/>
    <x v="31"/>
    <x v="32"/>
    <x v="33"/>
    <s v="Belgium"/>
    <s v="Belgium"/>
    <x v="0"/>
    <s v="ZOR"/>
    <n v="2678158"/>
    <m/>
    <x v="36"/>
    <x v="31"/>
    <m/>
    <m/>
    <s v="J.C. FLOWERS &amp; CO. LLC"/>
    <n v="131329059"/>
    <x v="31"/>
    <s v="DXP"/>
    <n v="1500"/>
    <s v="Direct"/>
    <s v="EMC Sale"/>
    <s v="Y"/>
    <s v="Direct Reseller"/>
    <s v="Alliances"/>
    <s v="OTHER CHANNEL"/>
    <d v="2013-03-31T00:00:00"/>
    <x v="3"/>
    <d v="2013-03-31T00:00:00"/>
    <n v="3"/>
    <m/>
    <m/>
    <m/>
    <n v="109200.11"/>
    <x v="0"/>
    <s v="FINSERV"/>
    <s v="FINSERV -- SPECIALTY FINANCIAL"/>
    <s v="BeneluxBOOKINGS"/>
    <s v="Q12013"/>
  </r>
  <r>
    <x v="12"/>
    <x v="1"/>
    <s v="CONTENT AND CASE MGMT"/>
    <x v="10"/>
    <s v="CORE-PLATFORM"/>
    <s v="Other CCMG"/>
    <s v="457-100-355"/>
    <s v="IIG EMEA E. EUROPE/AUSTRIA/BALTICS AREA"/>
    <s v="IIG EMEA BULGARIA/ROMANIA DISTRICT"/>
    <s v="ALESSIO GALLO"/>
    <s v="ENEAVITO STUCCHI"/>
    <s v="IIG EMEA EMERGING DIVISION"/>
    <x v="68"/>
    <n v="111531"/>
    <x v="101"/>
    <x v="105"/>
    <x v="125"/>
    <s v="Romania"/>
    <s v="Romania"/>
    <x v="4"/>
    <s v="ZCES"/>
    <n v="2686732"/>
    <m/>
    <x v="154"/>
    <x v="141"/>
    <m/>
    <m/>
    <s v="GOVERNMENT OF ROMANIA"/>
    <n v="365595870"/>
    <x v="141"/>
    <s v="DXP"/>
    <n v="2390"/>
    <s v="Indirect"/>
    <s v="Customer Acceptance Required"/>
    <s v="Y"/>
    <s v="Direct Reseller;Distribution VAR"/>
    <s v="Velocity Solution Provider"/>
    <s v="OTHER CHANNEL"/>
    <d v="2013-02-13T00:00:00"/>
    <x v="26"/>
    <d v="2013-03-19T00:00:00"/>
    <n v="3"/>
    <m/>
    <m/>
    <m/>
    <n v="87337.86"/>
    <x v="0"/>
    <s v="GOVT"/>
    <s v="GOVT -- PUBLIC SAFETY &amp; JUSTICE"/>
    <s v="Austria/EEBOOKINGS"/>
    <s v="Q12013"/>
  </r>
  <r>
    <x v="8"/>
    <x v="1"/>
    <s v="CONTENT AND CASE MGMT"/>
    <x v="10"/>
    <s v="CORE-PLATFORM"/>
    <s v="Other CCMG"/>
    <s v="457-100-355"/>
    <s v="IIG EMEA RUSSIA/CIS AREA"/>
    <s v="IIG EMEA RUSSIA/CIS ENTERPRISE DISTRICT"/>
    <s v="ALESSIO GALLO"/>
    <s v="MARIA ORLOVSKAYA"/>
    <s v="IIG EMEA EMERGING DIVISION"/>
    <x v="84"/>
    <n v="117563"/>
    <x v="147"/>
    <x v="154"/>
    <x v="179"/>
    <s v="Russian Federation"/>
    <s v="Russian Federation"/>
    <x v="0"/>
    <s v="ZOR"/>
    <n v="2057134"/>
    <m/>
    <x v="216"/>
    <x v="198"/>
    <m/>
    <m/>
    <s v="ZAPSIBKOMBANK OAO"/>
    <n v="633237300"/>
    <x v="197"/>
    <s v="DXP"/>
    <n v="3000"/>
    <s v="Indirect"/>
    <s v="EMC Sale"/>
    <s v="Y"/>
    <s v="Distributor"/>
    <s v="Velocity Solution Provider;Velocity Services Implement;VSPEX"/>
    <s v="OTHER CHANNEL"/>
    <d v="2013-03-29T00:00:00"/>
    <x v="5"/>
    <d v="2013-03-29T00:00:00"/>
    <n v="3"/>
    <m/>
    <m/>
    <m/>
    <n v="111000"/>
    <x v="0"/>
    <s v="FINSERV"/>
    <s v="FINSERV -- BANKING"/>
    <s v="Russia CISBOOKINGS"/>
    <s v="Q12013"/>
  </r>
  <r>
    <x v="10"/>
    <x v="1"/>
    <s v="CONTENT AND CASE MGMT"/>
    <x v="10"/>
    <s v="CORE-PLATFORM"/>
    <s v="Other CCMG"/>
    <s v="457-100-355"/>
    <s v="IIG EMEA TURKEY, MIDDLE EAST, AFRICAN CONTINENT AREA"/>
    <s v="IIG EMEA MIDDLE EAST 1 DISTRICT"/>
    <s v="ALESSIO GALLO"/>
    <s v="MAHMOUD MOUNIR"/>
    <s v="IIG EMEA EMERGING DIVISION"/>
    <x v="27"/>
    <s v="D01718"/>
    <x v="21"/>
    <x v="23"/>
    <x v="24"/>
    <s v="United Arab Emirates"/>
    <s v="United Arab Emirates"/>
    <x v="0"/>
    <s v="ZOR"/>
    <n v="2131419"/>
    <s v="R24 - SaleOPS-Misc REV ADJ"/>
    <x v="27"/>
    <x v="22"/>
    <s v="RFBU - G/L Account Document"/>
    <s v="R24 - SaleOPS-Misc REV ADJ"/>
    <s v="DEPARTMENT OF MUNICIPAL AFFAIRS"/>
    <n v="561782348"/>
    <x v="22"/>
    <s v="DXP"/>
    <n v="0"/>
    <s v="Direct"/>
    <s v="EMC Sale"/>
    <s v="N"/>
    <m/>
    <m/>
    <s v="DIRECT"/>
    <d v="2012-12-28T00:00:00"/>
    <x v="18"/>
    <d v="2013-02-28T00:00:00"/>
    <n v="3"/>
    <m/>
    <m/>
    <m/>
    <n v="72500"/>
    <x v="0"/>
    <s v="GOVT"/>
    <s v="GOVT -- CENTRAL"/>
    <s v="Middle EastBOOKINGS"/>
    <s v="Q12013"/>
  </r>
  <r>
    <x v="13"/>
    <x v="3"/>
    <s v="CONTENT AND CASE MGMT"/>
    <x v="10"/>
    <s v="CORE-PLATFORM"/>
    <s v="Other CCMG"/>
    <s v="457-100-356"/>
    <s v="EMEA HOUSE AREA"/>
    <s v="EMEA HOUSE DISTRICT"/>
    <s v="EMEA QUOTA HOUSE AM"/>
    <s v="EMEA QUOTA HOUSE DM"/>
    <s v="EMEA HOUSE DIVISION"/>
    <x v="6"/>
    <m/>
    <x v="148"/>
    <x v="155"/>
    <x v="180"/>
    <s v="Austria"/>
    <s v="Austria"/>
    <x v="2"/>
    <s v="ZK"/>
    <n v="2151821"/>
    <s v="ZR06-VSOE"/>
    <x v="217"/>
    <x v="199"/>
    <s v="HARD REDIRECTS"/>
    <s v="ZR06-VSOE"/>
    <s v="EMC CORPORATION"/>
    <n v="97447148"/>
    <x v="198"/>
    <s v="DXP"/>
    <n v="0"/>
    <s v="Intercompany"/>
    <s v="EMC Sale"/>
    <s v="N"/>
    <m/>
    <m/>
    <s v="DIRECT"/>
    <d v="2012-12-31T00:00:00"/>
    <x v="58"/>
    <d v="2013-01-02T00:00:00"/>
    <n v="1"/>
    <m/>
    <m/>
    <m/>
    <n v="-29381.33"/>
    <x v="0"/>
    <s v="HIGHTECH"/>
    <s v="HIGHTECH -- COMMERCIAL MACHINERY &amp; COMPUTER EQUIPMENT"/>
    <s v="OtherBOOKINGS"/>
    <s v="Q12013"/>
  </r>
  <r>
    <x v="0"/>
    <x v="0"/>
    <s v="CONTENT AND CASE MGMT"/>
    <x v="10"/>
    <s v="CORE-PLATFORM"/>
    <s v="Other CCMG"/>
    <s v="457-100-356"/>
    <s v="IIG EMEA IBERIA AREA"/>
    <s v="IIG EMEA SPAIN 1 DISTRICT"/>
    <s v="STEPHANE BARBERET"/>
    <s v="JORGE MARTINEZ MANSO"/>
    <s v="IIG EMEA SOUTH DIVISION"/>
    <x v="50"/>
    <n v="85030"/>
    <x v="99"/>
    <x v="103"/>
    <x v="123"/>
    <s v="Spain"/>
    <s v="Spain"/>
    <x v="0"/>
    <s v="ZOR"/>
    <n v="1946900"/>
    <m/>
    <x v="152"/>
    <x v="139"/>
    <m/>
    <m/>
    <s v="EUSKO JAURLARITZA-GOBIERNO VASCO"/>
    <n v="469990113"/>
    <x v="139"/>
    <s v="DXP"/>
    <n v="4950"/>
    <s v="Direct"/>
    <s v="EMC Sale"/>
    <s v="N"/>
    <m/>
    <m/>
    <s v="DIRECT"/>
    <d v="2013-01-28T00:00:00"/>
    <x v="7"/>
    <d v="2013-01-28T00:00:00"/>
    <n v="1"/>
    <m/>
    <m/>
    <m/>
    <n v="276705.28000000003"/>
    <x v="0"/>
    <s v="SERVICES"/>
    <s v="SERVICES -- CONSULTING"/>
    <s v="IberiaBOOKINGS"/>
    <s v="Q12013"/>
  </r>
  <r>
    <x v="1"/>
    <x v="1"/>
    <s v="CONTENT AND CASE MGMT"/>
    <x v="10"/>
    <s v="CORE-PLATFORM"/>
    <s v="Other CCMG"/>
    <s v="457-100-356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5000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480000"/>
    <x v="0"/>
    <s v="FINSERV"/>
    <s v="FINSERV -- BANKING"/>
    <s v="EMED &amp; AfricaBOOKINGS"/>
    <s v="Q12013"/>
  </r>
  <r>
    <x v="5"/>
    <x v="2"/>
    <s v="CONTENT AND CASE MGMT"/>
    <x v="10"/>
    <s v="CORE-PLATFORM"/>
    <s v="Other CCMG"/>
    <s v="457-100-356"/>
    <s v="IIG EMEA UK/IRELAND AREA"/>
    <s v="IIG EMEA UK/IRELAND 1 DISTRICT"/>
    <s v="MARK RATTLEY"/>
    <s v="MARK RATTLEY"/>
    <s v="IIG EMEA NORTH DIVISION"/>
    <x v="32"/>
    <n v="41906"/>
    <x v="37"/>
    <x v="39"/>
    <x v="42"/>
    <s v="United Kingdom"/>
    <s v="United Kingdom"/>
    <x v="0"/>
    <s v="ZOR"/>
    <n v="1938763"/>
    <m/>
    <x v="45"/>
    <x v="40"/>
    <m/>
    <m/>
    <s v="ST GEORGE'S HOSPITAL MEDICAL SCHOOL"/>
    <n v="232167098"/>
    <x v="40"/>
    <s v="DXP"/>
    <n v="5000"/>
    <s v="Direct"/>
    <s v="EMC Sale"/>
    <s v="N"/>
    <m/>
    <m/>
    <s v="DIRECT"/>
    <d v="2013-03-28T00:00:00"/>
    <x v="1"/>
    <d v="2013-03-28T00:00:00"/>
    <n v="3"/>
    <m/>
    <m/>
    <m/>
    <n v="162750.32999999999"/>
    <x v="0"/>
    <s v="EDUCATION"/>
    <s v="EDUCATION -- SECONDARY EDUCATION"/>
    <s v="UK&amp;IBOOKINGS"/>
    <s v="Q12013"/>
  </r>
  <r>
    <x v="2"/>
    <x v="0"/>
    <s v="CONTENT AND CASE MGMT"/>
    <x v="10"/>
    <s v="CORE-PLATFORM"/>
    <s v="Other CCMG"/>
    <s v="457-100-357"/>
    <s v="IIG EMEA FRANCE AREA"/>
    <s v="IIG EMEA FRANCE 1 DISTRICT"/>
    <s v="STEPHANE BARBERET"/>
    <s v="JACQUES PADIOLEAU"/>
    <s v="IIG EMEA SOUTH DIVISION"/>
    <x v="2"/>
    <n v="52449"/>
    <x v="2"/>
    <x v="2"/>
    <x v="2"/>
    <s v="France"/>
    <s v="France"/>
    <x v="0"/>
    <s v="ZOR"/>
    <n v="2638397"/>
    <m/>
    <x v="2"/>
    <x v="2"/>
    <m/>
    <m/>
    <s v="SOLVAY NV"/>
    <n v="370009086"/>
    <x v="2"/>
    <s v="DXP"/>
    <n v="12000"/>
    <s v="Direct"/>
    <s v="EMC Sale"/>
    <s v="N"/>
    <m/>
    <m/>
    <s v="DIRECT"/>
    <d v="2013-03-28T00:00:00"/>
    <x v="1"/>
    <d v="2013-03-28T00:00:00"/>
    <n v="3"/>
    <m/>
    <m/>
    <m/>
    <n v="452400.45"/>
    <x v="0"/>
    <s v="PROCESS MFG"/>
    <s v="PROCESS MFG -- CHEMICALS"/>
    <s v="FranceBOOKINGS"/>
    <s v="Q12013"/>
  </r>
  <r>
    <x v="13"/>
    <x v="3"/>
    <s v="CONTENT AND CASE MGMT"/>
    <x v="10"/>
    <s v="CORE-PLATFORM"/>
    <s v="Other CCMG"/>
    <s v="457-100-359"/>
    <s v="EMEA HOUSE AREA"/>
    <s v="EMEA HOUSE DISTRICT"/>
    <s v="EMEA QUOTA HOUSE AM"/>
    <s v="EMEA QUOTA HOUSE DM"/>
    <s v="EMEA HOUSE DIVISION"/>
    <x v="6"/>
    <m/>
    <x v="102"/>
    <x v="106"/>
    <x v="126"/>
    <s v="France"/>
    <s v="France"/>
    <x v="2"/>
    <s v="ZK"/>
    <m/>
    <s v="ZR02-Equip/Svc Purchase C"/>
    <x v="155"/>
    <x v="142"/>
    <s v="HARD REDIRECTS"/>
    <s v="ZR02-Equip/Svc Purchase C"/>
    <s v="CAISSE NAT ASSUR MALADIE TRAV SALARIES"/>
    <n v="579025388"/>
    <x v="142"/>
    <s v="CXP"/>
    <n v="0"/>
    <s v="Intercompany"/>
    <s v="EMC Sale"/>
    <s v="N"/>
    <m/>
    <m/>
    <s v="DIRECT"/>
    <d v="2013-02-26T00:00:00"/>
    <x v="21"/>
    <d v="2013-02-26T00:00:00"/>
    <n v="2"/>
    <m/>
    <m/>
    <m/>
    <n v="-187.55"/>
    <x v="0"/>
    <s v="SERVICES"/>
    <s v="SERVICES -- TRAVEL &amp; HOSPITALITY"/>
    <s v="OtherBOOKINGS"/>
    <s v="Q12013"/>
  </r>
  <r>
    <x v="11"/>
    <x v="0"/>
    <s v="CONTENT AND CASE MGMT"/>
    <x v="10"/>
    <s v="CORE-PLATFORM"/>
    <s v="Other CCMG"/>
    <s v="457-100-359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00000"/>
    <s v="Indirect"/>
    <s v="EMC Sale"/>
    <s v="Y"/>
    <s v="OEM"/>
    <m/>
    <s v="OTHER CHANNEL"/>
    <d v="2013-03-30T00:00:00"/>
    <x v="2"/>
    <d v="2013-03-30T00:00:00"/>
    <n v="3"/>
    <m/>
    <m/>
    <m/>
    <n v="575900.57999999996"/>
    <x v="0"/>
    <s v="GOVT"/>
    <s v="GOVT -- CENTRAL"/>
    <s v="ItalyBOOKINGS"/>
    <s v="Q12013"/>
  </r>
  <r>
    <x v="11"/>
    <x v="0"/>
    <s v="CONTENT AND CASE MGMT"/>
    <x v="10"/>
    <s v="CORE-PLATFORM"/>
    <s v="Other CCMG"/>
    <s v="457-100-359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100000"/>
    <s v="Indirect"/>
    <s v="EMC Sale"/>
    <s v="Y"/>
    <s v="OEM"/>
    <m/>
    <s v="OTHER CHANNEL"/>
    <d v="2013-03-30T00:00:00"/>
    <x v="3"/>
    <d v="2013-03-31T00:00:00"/>
    <n v="3"/>
    <m/>
    <m/>
    <m/>
    <n v="-575900.57999999996"/>
    <x v="0"/>
    <s v="GOVT"/>
    <s v="GOVT -- CENTRAL"/>
    <s v="ItalyBOOKINGS"/>
    <s v="Q12013"/>
  </r>
  <r>
    <x v="11"/>
    <x v="0"/>
    <s v="CONTENT AND CASE MGMT"/>
    <x v="10"/>
    <s v="CORE-PLATFORM"/>
    <s v="Other CCMG"/>
    <s v="457-100-359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00000"/>
    <s v="Indirect"/>
    <s v="EMC Sale"/>
    <s v="Y"/>
    <s v="OEM"/>
    <m/>
    <s v="OTHER CHANNEL"/>
    <d v="2013-03-30T00:00:00"/>
    <x v="3"/>
    <d v="2013-03-31T00:00:00"/>
    <n v="3"/>
    <m/>
    <m/>
    <m/>
    <n v="575900.57999999996"/>
    <x v="0"/>
    <s v="GOVT"/>
    <s v="GOVT -- CENTRAL"/>
    <s v="ItalyBOOKINGS"/>
    <s v="Q12013"/>
  </r>
  <r>
    <x v="11"/>
    <x v="0"/>
    <s v="CONTENT AND CASE MGMT"/>
    <x v="10"/>
    <s v="CORE-PLATFORM"/>
    <s v="Other CCMG"/>
    <s v="457-100-627"/>
    <s v="IIG EMEA ITALY AREA"/>
    <s v="IIG EMEA ITALY DISTRICT"/>
    <s v="STEPHANE BARBERET"/>
    <s v="CHRISTIAN DAVERSA"/>
    <s v="IIG EMEA SOUTH DIVISION"/>
    <x v="25"/>
    <n v="117985"/>
    <x v="30"/>
    <x v="31"/>
    <x v="32"/>
    <s v="Italy"/>
    <s v="Italy"/>
    <x v="0"/>
    <s v="ZOR"/>
    <n v="2659519"/>
    <m/>
    <x v="35"/>
    <x v="30"/>
    <m/>
    <m/>
    <s v="TECNO HOLDING SPA"/>
    <n v="428453182"/>
    <x v="30"/>
    <s v="DXP"/>
    <n v="75"/>
    <s v="Direct"/>
    <s v="EMC Sale"/>
    <s v="N"/>
    <m/>
    <m/>
    <s v="DIRECT"/>
    <d v="2013-02-19T00:00:00"/>
    <x v="22"/>
    <d v="2013-02-19T00:00:00"/>
    <n v="2"/>
    <m/>
    <m/>
    <m/>
    <n v="10822.51"/>
    <x v="0"/>
    <s v="HIGHTECH"/>
    <s v="HIGHTECH -- COMMERCIAL MACHINERY &amp; COMPUTER EQUIPMENT"/>
    <s v="ItalyBOOKINGS"/>
    <s v="Q12013"/>
  </r>
  <r>
    <x v="4"/>
    <x v="2"/>
    <s v="CONTENT AND CASE MGMT"/>
    <x v="10"/>
    <s v="CORE-PLATFORM"/>
    <s v="Other CCMG"/>
    <s v="457-100-628"/>
    <s v="IIG EMEA BENELUX AREA"/>
    <s v="IIG EMEA BELGIUM 1 DISTRICT"/>
    <s v="MARK RATTLEY"/>
    <s v="JOOST DE BOT"/>
    <s v="IIG EMEA NORTH DIVISION"/>
    <x v="82"/>
    <n v="15449"/>
    <x v="142"/>
    <x v="150"/>
    <x v="175"/>
    <s v="Belgium"/>
    <s v="Belgium"/>
    <x v="0"/>
    <s v="ZOR"/>
    <n v="2378887"/>
    <m/>
    <x v="210"/>
    <x v="193"/>
    <m/>
    <m/>
    <s v="SAS RUE LA BOETIE"/>
    <n v="572179567"/>
    <x v="192"/>
    <s v="DXP"/>
    <n v="250"/>
    <s v="Direct"/>
    <s v="EMC Sale"/>
    <s v="Y"/>
    <s v="Distribution VAR"/>
    <s v="Authorized Reseller"/>
    <s v="OTHER CHANNEL"/>
    <d v="2013-03-28T00:00:00"/>
    <x v="1"/>
    <d v="2013-03-28T00:00:00"/>
    <n v="3"/>
    <m/>
    <m/>
    <m/>
    <n v="13975.01"/>
    <x v="0"/>
    <s v="FINSERV"/>
    <s v="FINSERV -- BANKING"/>
    <s v="BeneluxBOOKINGS"/>
    <s v="Q12013"/>
  </r>
  <r>
    <x v="5"/>
    <x v="2"/>
    <s v="CONTENT AND CASE MGMT"/>
    <x v="10"/>
    <s v="CORE-PLATFORM"/>
    <s v="Other CCMG"/>
    <s v="457-100-630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2600"/>
    <s v="Indirect"/>
    <s v="EMC Sale"/>
    <s v="N"/>
    <m/>
    <m/>
    <s v="DIRECT"/>
    <d v="2013-03-29T00:00:00"/>
    <x v="5"/>
    <d v="2013-03-29T00:00:00"/>
    <n v="3"/>
    <m/>
    <m/>
    <m/>
    <n v="125060.13"/>
    <x v="0"/>
    <s v="FINSERV"/>
    <s v="FINSERV -- BANKING"/>
    <s v="UK&amp;IBOOKINGS"/>
    <s v="Q12013"/>
  </r>
  <r>
    <x v="13"/>
    <x v="3"/>
    <s v="CONTENT AND CASE MGMT"/>
    <x v="10"/>
    <s v="CORE-PLATFORM"/>
    <s v="Other CCMG"/>
    <s v="DCTM-ROY-LIC"/>
    <s v="EMEA HOUSE AREA"/>
    <s v="EMEA HOUSE DISTRICT"/>
    <s v="EMEA QUOTA HOUSE AM"/>
    <s v="EMEA QUOTA HOUSE DM"/>
    <s v="EMEA HOUSE DIVISION"/>
    <x v="6"/>
    <m/>
    <x v="149"/>
    <x v="156"/>
    <x v="181"/>
    <s v="Mexico"/>
    <s v="Mexico"/>
    <x v="3"/>
    <s v="ZCR"/>
    <n v="2583330"/>
    <m/>
    <x v="218"/>
    <x v="200"/>
    <m/>
    <m/>
    <s v="CONSULTORÍA Y APLICACIONES AVANZADAS DE ECM, S.A. DE C.V."/>
    <n v="813642089"/>
    <x v="199"/>
    <m/>
    <n v="-1"/>
    <s v="Indirect"/>
    <s v="Return-Return of Sale with Credit"/>
    <s v="Y"/>
    <s v="OEM;Direct Reseller;Distribution VAR"/>
    <s v="Authorized Reseller"/>
    <s v="OTHER CHANNEL"/>
    <d v="2013-02-28T00:00:00"/>
    <x v="14"/>
    <d v="2013-02-28T00:00:00"/>
    <n v="2"/>
    <m/>
    <m/>
    <m/>
    <n v="-7313"/>
    <x v="0"/>
    <s v="HIGHTECH"/>
    <s v="HIGHTECH -- COMMERCIAL MACHINERY &amp; COMPUTER EQUIPMENT"/>
    <s v="OtherBOOKINGS"/>
    <s v="Q12013"/>
  </r>
  <r>
    <x v="13"/>
    <x v="3"/>
    <s v="CONTENT AND CASE MGMT"/>
    <x v="10"/>
    <s v="CORE-PLATFORM"/>
    <s v="Other CCMG"/>
    <s v="DCTM-ROY-LIC"/>
    <s v="EMEA HOUSE AREA"/>
    <s v="EMEA HOUSE DISTRICT"/>
    <s v="EMEA QUOTA HOUSE AM"/>
    <s v="EMEA QUOTA HOUSE DM"/>
    <s v="EMEA HOUSE DIVISION"/>
    <x v="6"/>
    <m/>
    <x v="149"/>
    <x v="156"/>
    <x v="181"/>
    <s v="Mexico"/>
    <s v="Mexico"/>
    <x v="3"/>
    <s v="ZCR"/>
    <n v="2583330"/>
    <m/>
    <x v="218"/>
    <x v="200"/>
    <m/>
    <m/>
    <s v="CONSULTORÍA Y APLICACIONES AVANZADAS DE ECM, S.A. DE C.V."/>
    <n v="813642089"/>
    <x v="199"/>
    <m/>
    <n v="1"/>
    <s v="Indirect"/>
    <s v="Return-Return of Sale with Credit"/>
    <s v="Y"/>
    <s v="OEM;Direct Reseller;Distribution VAR"/>
    <s v="Authorized Reseller"/>
    <s v="OTHER CHANNEL"/>
    <d v="2013-02-28T00:00:00"/>
    <x v="8"/>
    <d v="2013-03-04T00:00:00"/>
    <n v="3"/>
    <m/>
    <m/>
    <m/>
    <n v="7313"/>
    <x v="0"/>
    <s v="HIGHTECH"/>
    <s v="HIGHTECH -- COMMERCIAL MACHINERY &amp; COMPUTER EQUIPMENT"/>
    <s v="OtherBOOKINGS"/>
    <s v="Q12013"/>
  </r>
  <r>
    <x v="13"/>
    <x v="3"/>
    <s v="CONTENT AND CASE MGMT"/>
    <x v="10"/>
    <s v="CORE-PLATFORM"/>
    <s v="Other CCMG"/>
    <s v="DCTM-ROY-LIC"/>
    <s v="EMEA HOUSE AREA"/>
    <s v="EMEA HOUSE DISTRICT"/>
    <s v="EMEA QUOTA HOUSE AM"/>
    <s v="EMEA QUOTA HOUSE DM"/>
    <s v="EMEA HOUSE DIVISION"/>
    <x v="6"/>
    <m/>
    <x v="149"/>
    <x v="156"/>
    <x v="181"/>
    <s v="Mexico"/>
    <s v="Mexico"/>
    <x v="3"/>
    <s v="ZCR"/>
    <n v="2637104"/>
    <m/>
    <x v="219"/>
    <x v="201"/>
    <m/>
    <m/>
    <s v="CONSULTORÍA Y APLICACIONES AVANZADAS DE ECM, S.A. DE C.V."/>
    <n v="813642089"/>
    <x v="200"/>
    <s v="DXP"/>
    <n v="-1"/>
    <s v="Indirect"/>
    <s v="Return-Return of Sale with Credit"/>
    <s v="Y"/>
    <s v="OEM;Direct Reseller;Distribution VAR"/>
    <s v="Authorized Reseller"/>
    <s v="OTHER CHANNEL"/>
    <d v="2013-02-28T00:00:00"/>
    <x v="14"/>
    <d v="2013-02-28T00:00:00"/>
    <n v="2"/>
    <m/>
    <m/>
    <m/>
    <n v="-10688"/>
    <x v="0"/>
    <s v="HIGHTECH"/>
    <s v="HIGHTECH -- COMMERCIAL MACHINERY &amp; COMPUTER EQUIPMENT"/>
    <s v="OtherBOOKINGS"/>
    <s v="Q12013"/>
  </r>
  <r>
    <x v="13"/>
    <x v="3"/>
    <s v="CONTENT AND CASE MGMT"/>
    <x v="10"/>
    <s v="CORE-PLATFORM"/>
    <s v="Other CCMG"/>
    <s v="DCTM-ROY-LIC"/>
    <s v="EMEA HOUSE AREA"/>
    <s v="EMEA HOUSE DISTRICT"/>
    <s v="EMEA QUOTA HOUSE AM"/>
    <s v="EMEA QUOTA HOUSE DM"/>
    <s v="EMEA HOUSE DIVISION"/>
    <x v="6"/>
    <m/>
    <x v="149"/>
    <x v="156"/>
    <x v="181"/>
    <s v="Mexico"/>
    <s v="Mexico"/>
    <x v="3"/>
    <s v="ZCR"/>
    <n v="2637104"/>
    <m/>
    <x v="219"/>
    <x v="201"/>
    <m/>
    <m/>
    <s v="CONSULTORÍA Y APLICACIONES AVANZADAS DE ECM, S.A. DE C.V."/>
    <n v="813642089"/>
    <x v="200"/>
    <s v="DXP"/>
    <n v="1"/>
    <s v="Indirect"/>
    <s v="Return-Return of Sale with Credit"/>
    <s v="Y"/>
    <s v="OEM;Direct Reseller;Distribution VAR"/>
    <s v="Authorized Reseller"/>
    <s v="OTHER CHANNEL"/>
    <d v="2013-02-28T00:00:00"/>
    <x v="8"/>
    <d v="2013-03-04T00:00:00"/>
    <n v="3"/>
    <m/>
    <m/>
    <m/>
    <n v="10688"/>
    <x v="0"/>
    <s v="HIGHTECH"/>
    <s v="HIGHTECH -- COMMERCIAL MACHINERY &amp; COMPUTER EQUIPMENT"/>
    <s v="OtherBOOKINGS"/>
    <s v="Q12013"/>
  </r>
  <r>
    <x v="13"/>
    <x v="3"/>
    <s v="CONTENT AND CASE MGMT"/>
    <x v="10"/>
    <s v="CORE-PLATFORM"/>
    <s v="Other CCMG"/>
    <s v="DCTM-ROY-LIC"/>
    <s v="EMEA HOUSE AREA"/>
    <s v="EMEA HOUSE DISTRICT"/>
    <s v="EMEA QUOTA HOUSE AM"/>
    <s v="EMEA QUOTA HOUSE DM"/>
    <s v="EMEA HOUSE DIVISION"/>
    <x v="6"/>
    <m/>
    <x v="149"/>
    <x v="156"/>
    <x v="181"/>
    <s v="Mexico"/>
    <s v="Mexico"/>
    <x v="3"/>
    <s v="ZCR"/>
    <n v="2637182"/>
    <m/>
    <x v="220"/>
    <x v="202"/>
    <m/>
    <m/>
    <s v="CONSULTORÍA Y APLICACIONES AVANZADAS DE ECM, S.A. DE C.V."/>
    <n v="813642089"/>
    <x v="201"/>
    <m/>
    <n v="-1"/>
    <s v="Indirect"/>
    <s v="Return-Return of Sale with Credit"/>
    <s v="Y"/>
    <s v="OEM;Direct Reseller;Distribution VAR"/>
    <s v="Authorized Reseller"/>
    <s v="OTHER CHANNEL"/>
    <d v="2013-02-28T00:00:00"/>
    <x v="14"/>
    <d v="2013-02-28T00:00:00"/>
    <n v="2"/>
    <m/>
    <m/>
    <m/>
    <n v="-3038"/>
    <x v="0"/>
    <s v="HIGHTECH"/>
    <s v="HIGHTECH -- COMMERCIAL MACHINERY &amp; COMPUTER EQUIPMENT"/>
    <s v="OtherBOOKINGS"/>
    <s v="Q12013"/>
  </r>
  <r>
    <x v="13"/>
    <x v="3"/>
    <s v="CONTENT AND CASE MGMT"/>
    <x v="10"/>
    <s v="CORE-PLATFORM"/>
    <s v="Other CCMG"/>
    <s v="DCTM-ROY-LIC"/>
    <s v="EMEA HOUSE AREA"/>
    <s v="EMEA HOUSE DISTRICT"/>
    <s v="EMEA QUOTA HOUSE AM"/>
    <s v="EMEA QUOTA HOUSE DM"/>
    <s v="EMEA HOUSE DIVISION"/>
    <x v="6"/>
    <m/>
    <x v="149"/>
    <x v="156"/>
    <x v="181"/>
    <s v="Mexico"/>
    <s v="Mexico"/>
    <x v="3"/>
    <s v="ZCR"/>
    <n v="2637182"/>
    <m/>
    <x v="220"/>
    <x v="202"/>
    <m/>
    <m/>
    <s v="CONSULTORÍA Y APLICACIONES AVANZADAS DE ECM, S.A. DE C.V."/>
    <n v="813642089"/>
    <x v="201"/>
    <m/>
    <n v="1"/>
    <s v="Indirect"/>
    <s v="Return-Return of Sale with Credit"/>
    <s v="Y"/>
    <s v="OEM;Direct Reseller;Distribution VAR"/>
    <s v="Authorized Reseller"/>
    <s v="OTHER CHANNEL"/>
    <d v="2013-02-28T00:00:00"/>
    <x v="8"/>
    <d v="2013-03-04T00:00:00"/>
    <n v="3"/>
    <m/>
    <m/>
    <m/>
    <n v="3038"/>
    <x v="0"/>
    <s v="HIGHTECH"/>
    <s v="HIGHTECH -- COMMERCIAL MACHINERY &amp; COMPUTER EQUIPMENT"/>
    <s v="OtherBOOKINGS"/>
    <s v="Q12013"/>
  </r>
  <r>
    <x v="3"/>
    <x v="2"/>
    <s v="CONTENT AND CASE MGMT"/>
    <x v="10"/>
    <s v="CORE-PLATFORM"/>
    <s v="Other CCMG"/>
    <s v="PREP-DSVR-LIC"/>
    <s v="IIG EMEA BUS DEV AREA"/>
    <s v="IIG EMEA OEM DISTRICT"/>
    <m/>
    <m/>
    <s v="IIG EMEA BUS DEV DIVISION"/>
    <x v="23"/>
    <n v="47027"/>
    <x v="150"/>
    <x v="157"/>
    <x v="182"/>
    <s v="Finland"/>
    <s v="Finland"/>
    <x v="0"/>
    <s v="ZOR"/>
    <n v="1665699"/>
    <m/>
    <x v="221"/>
    <x v="203"/>
    <m/>
    <m/>
    <s v="FUJITSU LIMITED"/>
    <n v="690535281"/>
    <x v="202"/>
    <s v="DXP"/>
    <n v="1"/>
    <s v="Indirect"/>
    <s v="EMC Sale"/>
    <s v="N"/>
    <m/>
    <m/>
    <s v="DIRECT"/>
    <d v="2013-03-28T00:00:00"/>
    <x v="1"/>
    <d v="2013-03-28T00:00:00"/>
    <n v="3"/>
    <m/>
    <m/>
    <m/>
    <n v="24577.82"/>
    <x v="0"/>
    <s v="SERVICES"/>
    <s v="SERVICES -- CONSULTING"/>
    <s v="NordicsBOOKINGS"/>
    <s v="Q12013"/>
  </r>
  <r>
    <x v="3"/>
    <x v="2"/>
    <s v="CONTENT AND CASE MGMT"/>
    <x v="10"/>
    <s v="CORE-PLATFORM"/>
    <s v="Other CCMG"/>
    <s v="PREP-DSVR-LIC"/>
    <s v="IIG EMEA BUS DEV AREA"/>
    <s v="IIG EMEA OEM DISTRICT"/>
    <m/>
    <m/>
    <s v="IIG EMEA BUS DEV DIVISION"/>
    <x v="23"/>
    <n v="47027"/>
    <x v="150"/>
    <x v="157"/>
    <x v="182"/>
    <s v="Finland"/>
    <s v="Finland"/>
    <x v="0"/>
    <s v="ZOR"/>
    <n v="1665699"/>
    <m/>
    <x v="221"/>
    <x v="203"/>
    <m/>
    <m/>
    <s v="FUJITSU LIMITED"/>
    <n v="690535281"/>
    <x v="202"/>
    <s v="DXP"/>
    <n v="-1"/>
    <s v="Indirect"/>
    <s v="EMC Sale"/>
    <s v="N"/>
    <m/>
    <m/>
    <s v="DIRECT"/>
    <d v="2013-03-28T00:00:00"/>
    <x v="3"/>
    <d v="2013-03-31T00:00:00"/>
    <n v="3"/>
    <m/>
    <m/>
    <m/>
    <n v="-24577.82"/>
    <x v="0"/>
    <s v="SERVICES"/>
    <s v="SERVICES -- CONSULTING"/>
    <s v="NordicsBOOKINGS"/>
    <s v="Q12013"/>
  </r>
  <r>
    <x v="3"/>
    <x v="2"/>
    <s v="CONTENT AND CASE MGMT"/>
    <x v="10"/>
    <s v="CORE-PLATFORM"/>
    <s v="Other CCMG"/>
    <s v="PREP-DSVR-LIC"/>
    <s v="IIG EMEA NORDICS AREA"/>
    <s v="IIG EMEA FINLAND 1 DISTRICT"/>
    <s v="MARK RATTLEY"/>
    <s v="ERLING KVALHEIM"/>
    <s v="IIG EMEA NORTH DIVISION"/>
    <x v="5"/>
    <n v="84625"/>
    <x v="150"/>
    <x v="157"/>
    <x v="182"/>
    <s v="Finland"/>
    <s v="Finland"/>
    <x v="0"/>
    <s v="ZOR"/>
    <n v="1665699"/>
    <m/>
    <x v="221"/>
    <x v="203"/>
    <m/>
    <m/>
    <s v="FUJITSU LIMITED"/>
    <n v="690535281"/>
    <x v="202"/>
    <s v="DXP"/>
    <n v="1"/>
    <s v="Indirect"/>
    <s v="EMC Sale"/>
    <s v="N"/>
    <m/>
    <m/>
    <s v="DIRECT"/>
    <d v="2013-03-28T00:00:00"/>
    <x v="3"/>
    <d v="2013-03-31T00:00:00"/>
    <n v="3"/>
    <m/>
    <m/>
    <m/>
    <n v="24577.82"/>
    <x v="0"/>
    <s v="SERVICES"/>
    <s v="SERVICES -- CONSULTING"/>
    <s v="NordicsBOOKINGS"/>
    <s v="Q12013"/>
  </r>
  <r>
    <x v="2"/>
    <x v="0"/>
    <s v="CONTENT AND CASE MGMT"/>
    <x v="10"/>
    <s v="PDF-ANNOTATION"/>
    <s v="Other CCMG"/>
    <s v="457-100-438"/>
    <s v="IIG EMEA FRANCE AREA"/>
    <s v="IIG EMEA FRANCE 1 DISTRICT"/>
    <s v="STEPHANE BARBERET"/>
    <s v="JACQUES PADIOLEAU"/>
    <s v="IIG EMEA SOUTH DIVISION"/>
    <x v="49"/>
    <n v="44066"/>
    <x v="118"/>
    <x v="124"/>
    <x v="145"/>
    <s v="France"/>
    <s v="France"/>
    <x v="0"/>
    <s v="ZOR"/>
    <n v="2694536"/>
    <m/>
    <x v="175"/>
    <x v="161"/>
    <m/>
    <m/>
    <s v="TOTAL SA"/>
    <n v="275137164"/>
    <x v="161"/>
    <s v="DXP"/>
    <n v="100"/>
    <s v="Direct"/>
    <s v="EMC Sale"/>
    <s v="N"/>
    <m/>
    <m/>
    <s v="DIRECT"/>
    <d v="2013-03-22T00:00:00"/>
    <x v="6"/>
    <d v="2013-03-22T00:00:00"/>
    <n v="3"/>
    <m/>
    <m/>
    <m/>
    <n v="5720.01"/>
    <x v="0"/>
    <s v="ENERGY"/>
    <s v="ENERGY -- OIL &amp; GAS"/>
    <s v="FranceBOOKINGS"/>
    <s v="Q12013"/>
  </r>
  <r>
    <x v="4"/>
    <x v="2"/>
    <s v="CONTENT AND CASE MGMT"/>
    <x v="10"/>
    <s v="PLATFORM-EXTNS"/>
    <s v="Other CCMG"/>
    <s v="457-100-360"/>
    <s v="IIG EMEA BENELUX AREA"/>
    <s v="IIG EMEA HOLLAND 1 DISTRICT"/>
    <s v="MARK RATTLEY"/>
    <s v="JOOST DE BOT"/>
    <s v="IIG EMEA NORTH DIVISION"/>
    <x v="39"/>
    <n v="86817"/>
    <x v="39"/>
    <x v="41"/>
    <x v="44"/>
    <s v="Netherlands"/>
    <s v="Netherlands"/>
    <x v="0"/>
    <s v="ZOR"/>
    <n v="2374652"/>
    <m/>
    <x v="47"/>
    <x v="42"/>
    <m/>
    <m/>
    <s v="KAMER VAN KOOPHANDEL NEDERLAND"/>
    <n v="403709913"/>
    <x v="42"/>
    <s v="DXP"/>
    <n v="30"/>
    <s v="Indirect"/>
    <s v="EMC Sale"/>
    <s v="N"/>
    <m/>
    <m/>
    <s v="DIRECT"/>
    <d v="2013-03-28T00:00:00"/>
    <x v="1"/>
    <d v="2013-03-28T00:00:00"/>
    <n v="3"/>
    <m/>
    <m/>
    <m/>
    <n v="1677"/>
    <x v="0"/>
    <s v="HIGHTECH"/>
    <s v="HIGHTECH -- COMMERCIAL MACHINERY &amp; COMPUTER EQUIPMENT"/>
    <s v="BeneluxBOOKINGS"/>
    <s v="Q12013"/>
  </r>
  <r>
    <x v="10"/>
    <x v="1"/>
    <s v="CONTENT AND CASE MGMT"/>
    <x v="10"/>
    <s v="PLATFORM-EXTNS"/>
    <s v="Other CCMG"/>
    <s v="457-100-360"/>
    <s v="IIG EMEA TURKEY, MIDDLE EAST, AFRICAN CONTINENT AREA"/>
    <s v="IIG EMEA MIDDLE EAST 1 DISTRICT"/>
    <s v="ALESSIO GALLO"/>
    <s v="MAHMOUD MOUNIR"/>
    <s v="IIG EMEA EMERGING DIVISION"/>
    <x v="28"/>
    <n v="83884"/>
    <x v="21"/>
    <x v="21"/>
    <x v="172"/>
    <s v="United Arab Emirates"/>
    <s v="United Arab Emirates"/>
    <x v="0"/>
    <s v="ZOR"/>
    <n v="2527050"/>
    <m/>
    <x v="207"/>
    <x v="191"/>
    <m/>
    <m/>
    <s v="ABU DHABI WATER &amp; ELECTRICITY AUTHORITY"/>
    <n v="869747477"/>
    <x v="190"/>
    <s v="DXP"/>
    <n v="42"/>
    <s v="Indirect"/>
    <s v="EMC Sale"/>
    <s v="N"/>
    <m/>
    <m/>
    <s v="DIRECT"/>
    <d v="2013-02-13T00:00:00"/>
    <x v="44"/>
    <d v="2013-02-13T00:00:00"/>
    <n v="2"/>
    <m/>
    <m/>
    <m/>
    <n v="3024"/>
    <x v="0"/>
    <s v="ENERGY"/>
    <s v="ENERGY -- UTILITIES"/>
    <s v="Middle EastBOOKINGS"/>
    <s v="Q12013"/>
  </r>
  <r>
    <x v="12"/>
    <x v="1"/>
    <s v="CONTENT AND CASE MGMT"/>
    <x v="10"/>
    <s v="PLATFORM-EXTNS"/>
    <s v="Other CCMG"/>
    <s v="457-100-361"/>
    <s v="IIG EMEA E. EUROPE/AUSTRIA/BALTICS AREA"/>
    <s v="IIG EMEA EASTERN EUROPE 1 DISTRICT"/>
    <s v="ALESSIO GALLO"/>
    <s v="IIG EMEA EASTERN EUROPE QUOTA HOUSE DM"/>
    <s v="IIG EMEA EMERGING DIVISION"/>
    <x v="40"/>
    <s v="D02644"/>
    <x v="40"/>
    <x v="42"/>
    <x v="45"/>
    <s v="Croatia"/>
    <s v="Croatia"/>
    <x v="0"/>
    <s v="ZOR"/>
    <n v="2723800"/>
    <m/>
    <x v="48"/>
    <x v="43"/>
    <m/>
    <m/>
    <s v="METRONET TELEKOMUNIKACIJE D.D."/>
    <n v="534487723"/>
    <x v="43"/>
    <s v="DXP"/>
    <n v="55"/>
    <s v="Indirect"/>
    <s v="EMC Sale"/>
    <s v="Y"/>
    <s v="Direct Reseller"/>
    <s v="Velocity Solution Provider;Velocity Services Implement"/>
    <s v="OTHER CHANNEL"/>
    <d v="2013-03-28T00:00:00"/>
    <x v="1"/>
    <d v="2013-03-28T00:00:00"/>
    <n v="3"/>
    <m/>
    <m/>
    <m/>
    <n v="2931.5"/>
    <x v="0"/>
    <s v="TME"/>
    <s v="TME -- TELECOMMUNICATIONS"/>
    <s v="Austria/EEBOOKINGS"/>
    <s v="Q12013"/>
  </r>
  <r>
    <x v="2"/>
    <x v="0"/>
    <s v="CONTENT AND CASE MGMT"/>
    <x v="10"/>
    <s v="PLATFORM-EXTNS"/>
    <s v="Other CCMG"/>
    <s v="457-100-361"/>
    <s v="IIG EMEA FRANCE AREA"/>
    <s v="IIG EMEA FRANCE 1 DISTRICT"/>
    <s v="STEPHANE BARBERET"/>
    <s v="JACQUES PADIOLEAU"/>
    <s v="IIG EMEA SOUTH DIVISION"/>
    <x v="67"/>
    <n v="107203"/>
    <x v="97"/>
    <x v="101"/>
    <x v="118"/>
    <s v="France"/>
    <s v="France"/>
    <x v="0"/>
    <s v="ZOR"/>
    <n v="1886524"/>
    <m/>
    <x v="147"/>
    <x v="134"/>
    <m/>
    <m/>
    <s v="SANOFI"/>
    <n v="739980787"/>
    <x v="134"/>
    <s v="DXP"/>
    <n v="129"/>
    <s v="Direct"/>
    <s v="EMC Sale"/>
    <s v="N"/>
    <m/>
    <m/>
    <s v="DIRECT"/>
    <d v="2013-03-29T00:00:00"/>
    <x v="5"/>
    <d v="2013-03-29T00:00:00"/>
    <n v="3"/>
    <m/>
    <m/>
    <m/>
    <n v="10565.11"/>
    <x v="0"/>
    <s v="LIFESCI"/>
    <s v="LIFESCI -- PHARMACEUTICALS"/>
    <s v="FranceBOOKINGS"/>
    <s v="Q12013"/>
  </r>
  <r>
    <x v="10"/>
    <x v="1"/>
    <s v="CONTENT AND CASE MGMT"/>
    <x v="10"/>
    <s v="PLATFORM-EXTNS"/>
    <s v="Other CCMG"/>
    <s v="457-100-361"/>
    <s v="IIG EMEA TURKEY, MIDDLE EAST, AFRICAN CONTINENT AREA"/>
    <s v="IIG EMEA MIDDLE EAST 1 DISTRICT"/>
    <s v="ALESSIO GALLO"/>
    <s v="MAHMOUD MOUNIR"/>
    <s v="IIG EMEA EMERGING DIVISION"/>
    <x v="48"/>
    <n v="102927"/>
    <x v="56"/>
    <x v="60"/>
    <x v="64"/>
    <s v="Saudi Arabia"/>
    <s v="Saudi Arabia"/>
    <x v="0"/>
    <s v="ZOR"/>
    <n v="2841409"/>
    <m/>
    <x v="67"/>
    <x v="61"/>
    <m/>
    <m/>
    <s v="KING FAISAL SPECIALIST HOSPITAL AND RESEARCH CENTRE (KFSH &amp; RC)"/>
    <n v="643318132"/>
    <x v="61"/>
    <s v="DXP"/>
    <n v="150"/>
    <s v="Indirect"/>
    <s v="EMC Sale"/>
    <s v="N"/>
    <m/>
    <m/>
    <s v="DIRECT"/>
    <d v="2013-03-29T00:00:00"/>
    <x v="5"/>
    <d v="2013-03-29T00:00:00"/>
    <n v="3"/>
    <m/>
    <m/>
    <m/>
    <n v="7200"/>
    <x v="0"/>
    <s v="HEALTHCARE"/>
    <s v="HEALTHCARE -- GENERAL"/>
    <s v="Middle EastBOOKINGS"/>
    <s v="Q12013"/>
  </r>
  <r>
    <x v="11"/>
    <x v="0"/>
    <s v="CONTENT AND CASE MGMT"/>
    <x v="10"/>
    <s v="PLATFORM-EXTNS"/>
    <s v="Other CCMG"/>
    <s v="457-100-362"/>
    <s v="IIG EMEA ITALY AREA"/>
    <s v="IIG EMEA ITALY DISTRICT"/>
    <s v="STEPHANE BARBERET"/>
    <s v="CHRISTIAN DAVERSA"/>
    <s v="IIG EMEA SOUTH DIVISION"/>
    <x v="65"/>
    <n v="104508"/>
    <x v="126"/>
    <x v="133"/>
    <x v="154"/>
    <s v="Italy"/>
    <s v="Italy"/>
    <x v="0"/>
    <s v="ZOR"/>
    <n v="1738625"/>
    <m/>
    <x v="185"/>
    <x v="170"/>
    <m/>
    <m/>
    <s v="M. &amp; G. GRUPPO MOSSI &amp; GHISOLFI"/>
    <n v="8549301"/>
    <x v="170"/>
    <s v="DXP"/>
    <n v="250"/>
    <s v="Indirect"/>
    <s v="EMC Sale"/>
    <s v="Y"/>
    <s v="Direct Reseller"/>
    <s v="Information Intelligence Reseller"/>
    <s v="OTHER CHANNEL"/>
    <d v="2013-02-21T00:00:00"/>
    <x v="51"/>
    <d v="2013-03-01T00:00:00"/>
    <n v="3"/>
    <m/>
    <m/>
    <m/>
    <n v="17875.02"/>
    <x v="0"/>
    <s v="NOT DEFINED"/>
    <s v="NOT DEFINED"/>
    <s v="ItalyBOOKINGS"/>
    <s v="Q12013"/>
  </r>
  <r>
    <x v="11"/>
    <x v="0"/>
    <s v="CONTENT AND CASE MGMT"/>
    <x v="10"/>
    <s v="PLATFORM-EXTNS"/>
    <s v="Other CCMG"/>
    <s v="457-100-362"/>
    <s v="IIG EMEA ITALY AREA"/>
    <s v="IIG EMEA ITALY DISTRICT"/>
    <s v="STEPHANE BARBERET"/>
    <s v="CHRISTIAN DAVERSA"/>
    <s v="IIG EMEA SOUTH DIVISION"/>
    <x v="71"/>
    <n v="133058"/>
    <x v="126"/>
    <x v="133"/>
    <x v="154"/>
    <s v="Italy"/>
    <s v="Italy"/>
    <x v="0"/>
    <s v="ZOR"/>
    <n v="1738625"/>
    <m/>
    <x v="185"/>
    <x v="170"/>
    <m/>
    <m/>
    <s v="M. &amp; G. GRUPPO MOSSI &amp; GHISOLFI"/>
    <n v="8549301"/>
    <x v="170"/>
    <s v="DXP"/>
    <n v="250"/>
    <s v="Indirect"/>
    <s v="EMC Sale"/>
    <s v="Y"/>
    <s v="Direct Reseller"/>
    <s v="Information Intelligence Reseller"/>
    <s v="OTHER CHANNEL"/>
    <d v="2013-02-21T00:00:00"/>
    <x v="45"/>
    <d v="2013-02-21T00:00:00"/>
    <n v="2"/>
    <m/>
    <m/>
    <m/>
    <n v="17875.02"/>
    <x v="0"/>
    <s v="NOT DEFINED"/>
    <s v="NOT DEFINED"/>
    <s v="ItalyBOOKINGS"/>
    <s v="Q12013"/>
  </r>
  <r>
    <x v="11"/>
    <x v="0"/>
    <s v="CONTENT AND CASE MGMT"/>
    <x v="10"/>
    <s v="PLATFORM-EXTNS"/>
    <s v="Other CCMG"/>
    <s v="457-100-362"/>
    <s v="IIG EMEA ITALY AREA"/>
    <s v="IIG EMEA ITALY DISTRICT"/>
    <s v="STEPHANE BARBERET"/>
    <s v="CHRISTIAN DAVERSA"/>
    <s v="IIG EMEA SOUTH DIVISION"/>
    <x v="71"/>
    <n v="133058"/>
    <x v="126"/>
    <x v="133"/>
    <x v="154"/>
    <s v="Italy"/>
    <s v="Italy"/>
    <x v="0"/>
    <s v="ZOR"/>
    <n v="1738625"/>
    <m/>
    <x v="185"/>
    <x v="170"/>
    <m/>
    <m/>
    <s v="M. &amp; G. GRUPPO MOSSI &amp; GHISOLFI"/>
    <n v="8549301"/>
    <x v="170"/>
    <s v="DXP"/>
    <n v="-250"/>
    <s v="Indirect"/>
    <s v="EMC Sale"/>
    <s v="Y"/>
    <s v="Direct Reseller"/>
    <s v="Information Intelligence Reseller"/>
    <s v="OTHER CHANNEL"/>
    <d v="2013-02-21T00:00:00"/>
    <x v="51"/>
    <d v="2013-03-01T00:00:00"/>
    <n v="3"/>
    <m/>
    <m/>
    <m/>
    <n v="-17875.02"/>
    <x v="0"/>
    <s v="NOT DEFINED"/>
    <s v="NOT DEFINED"/>
    <s v="ItalyBOOKINGS"/>
    <s v="Q12013"/>
  </r>
  <r>
    <x v="10"/>
    <x v="1"/>
    <s v="CONTENT AND CASE MGMT"/>
    <x v="10"/>
    <s v="PLATFORM-EXTNS"/>
    <s v="Other CCMG"/>
    <s v="457-100-362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13"/>
    <s v="Qatar"/>
    <s v="Qatar"/>
    <x v="0"/>
    <s v="ZOR"/>
    <n v="1841375"/>
    <m/>
    <x v="16"/>
    <x v="11"/>
    <m/>
    <m/>
    <s v="GOVERNMENT OF QATAR"/>
    <n v="534796045"/>
    <x v="11"/>
    <s v="DXP"/>
    <n v="270"/>
    <s v="Indirect"/>
    <s v="EMC Sale"/>
    <s v="Y"/>
    <s v="Direct Reseller"/>
    <s v="Velocity Solution Provider"/>
    <s v="OTHER CHANNEL"/>
    <d v="2013-03-29T00:00:00"/>
    <x v="5"/>
    <d v="2013-03-29T00:00:00"/>
    <n v="3"/>
    <m/>
    <m/>
    <m/>
    <n v="6210"/>
    <x v="0"/>
    <s v="FINSERV"/>
    <s v="FINSERV -- INSURANCE"/>
    <s v="Middle EastBOOKINGS"/>
    <s v="Q12013"/>
  </r>
  <r>
    <x v="0"/>
    <x v="0"/>
    <s v="CONTENT AND CASE MGMT"/>
    <x v="10"/>
    <s v="PLATFORM-EXTNS"/>
    <s v="Other CCMG"/>
    <s v="457-100-362"/>
    <s v="SPAIN CENTRAL ENTERPRISE AREA"/>
    <s v="SPAIN TELCO ENTERPRISE DISTRICT"/>
    <s v="JOAQUIN POTEL"/>
    <m/>
    <s v="EUROPE WEST DIVISION"/>
    <x v="83"/>
    <n v="22685"/>
    <x v="144"/>
    <x v="152"/>
    <x v="177"/>
    <s v="Spain"/>
    <s v="Spain"/>
    <x v="6"/>
    <s v="ZLDF"/>
    <n v="2229089"/>
    <m/>
    <x v="212"/>
    <x v="195"/>
    <m/>
    <m/>
    <s v="COMPAÑIA ESPAÑOLA DE PETROLEOS SAU"/>
    <n v="462003070"/>
    <x v="194"/>
    <s v="DXP"/>
    <n v="235"/>
    <s v="Indirect"/>
    <s v="Lease FMV"/>
    <s v="N"/>
    <m/>
    <m/>
    <s v="DIRECT"/>
    <d v="2012-12-29T00:00:00"/>
    <x v="36"/>
    <d v="2013-03-26T00:00:00"/>
    <n v="3"/>
    <m/>
    <m/>
    <m/>
    <n v="12220.01"/>
    <x v="0"/>
    <s v="ENERGY"/>
    <s v="ENERGY -- OIL &amp; GAS"/>
    <s v="IberiaBOOKINGS"/>
    <s v="Q12013"/>
  </r>
  <r>
    <x v="0"/>
    <x v="0"/>
    <s v="CONTENT AND CASE MGMT"/>
    <x v="10"/>
    <s v="PLATFORM-EXTNS"/>
    <s v="Other CCMG"/>
    <s v="457-100-362"/>
    <s v="SPAIN CENTRAL ENTERPRISE AREA"/>
    <s v="SPAIN TELCO ENTERPRISE DISTRICT"/>
    <s v="JOAQUIN POTEL"/>
    <m/>
    <s v="EUROPE WEST DIVISION"/>
    <x v="83"/>
    <n v="22685"/>
    <x v="145"/>
    <x v="152"/>
    <x v="177"/>
    <s v="Spain"/>
    <s v="Spain"/>
    <x v="6"/>
    <s v="ZLDF"/>
    <n v="2229089"/>
    <m/>
    <x v="212"/>
    <x v="195"/>
    <m/>
    <m/>
    <s v="COMPAÑIA ESPAÑOLA DE PETROLEOS SAU"/>
    <n v="462003070"/>
    <x v="194"/>
    <s v="DXP"/>
    <n v="-235"/>
    <s v="Indirect"/>
    <s v="Lease FMV"/>
    <s v="Y"/>
    <s v="Direct Reseller;Service Provider"/>
    <s v="VCE;Velocity Solution Provider;Velocity Service Provider"/>
    <s v="OTHER CHANNEL"/>
    <d v="2012-12-29T00:00:00"/>
    <x v="36"/>
    <d v="2013-03-26T00:00:00"/>
    <n v="3"/>
    <m/>
    <m/>
    <m/>
    <n v="-12220.01"/>
    <x v="0"/>
    <s v="ENERGY"/>
    <s v="ENERGY -- OIL &amp; GAS"/>
    <s v="IberiaBOOKINGS"/>
    <s v="Q12013"/>
  </r>
  <r>
    <x v="0"/>
    <x v="0"/>
    <s v="CONTENT AND CASE MGMT"/>
    <x v="10"/>
    <s v="PLATFORM-EXTNS"/>
    <s v="Other CCMG"/>
    <s v="457-100-362"/>
    <s v="SPAIN HOUSE AREA"/>
    <s v="SPAIN HOUSE DISTRICT."/>
    <s v="SPAIN HOUSE AREA QUOTA HOUSE AM"/>
    <m/>
    <s v="EUROPE WEST DIVISION"/>
    <x v="6"/>
    <m/>
    <x v="146"/>
    <x v="153"/>
    <x v="178"/>
    <s v="Spain"/>
    <s v="Spain"/>
    <x v="3"/>
    <s v="ZCR"/>
    <n v="2190423"/>
    <m/>
    <x v="213"/>
    <x v="196"/>
    <m/>
    <m/>
    <s v="EL CORTE INGLES SA"/>
    <n v="462132713"/>
    <x v="195"/>
    <s v="DXP"/>
    <n v="-201"/>
    <s v="Direct"/>
    <s v="Return-Return of Sale with Credit"/>
    <s v="N"/>
    <m/>
    <m/>
    <s v="DIRECT"/>
    <d v="2013-01-24T00:00:00"/>
    <x v="37"/>
    <d v="2013-01-24T00:00:00"/>
    <n v="1"/>
    <m/>
    <m/>
    <m/>
    <n v="-16723.22"/>
    <x v="0"/>
    <s v="RETAIL"/>
    <s v="RETAIL -- OTHER"/>
    <s v="IberiaBOOKINGS"/>
    <s v="Q12013"/>
  </r>
  <r>
    <x v="0"/>
    <x v="0"/>
    <s v="CONTENT AND CASE MGMT"/>
    <x v="10"/>
    <s v="PLATFORM-EXTNS"/>
    <s v="Other CCMG"/>
    <s v="457-100-362"/>
    <s v="SPAIN HOUSE AREA"/>
    <s v="SPAIN HOUSE DISTRICT."/>
    <s v="SPAIN HOUSE AREA QUOTA HOUSE AM"/>
    <m/>
    <s v="EUROPE WEST DIVISION"/>
    <x v="6"/>
    <m/>
    <x v="146"/>
    <x v="153"/>
    <x v="178"/>
    <s v="Spain"/>
    <s v="Spain"/>
    <x v="1"/>
    <s v="ZDR"/>
    <n v="2190423"/>
    <m/>
    <x v="214"/>
    <x v="196"/>
    <m/>
    <m/>
    <s v="EL CORTE INGLES SA"/>
    <n v="462132713"/>
    <x v="195"/>
    <s v="DXP"/>
    <n v="201"/>
    <s v="Direct"/>
    <s v="BOOKINGS IMPACTING"/>
    <s v="N"/>
    <m/>
    <m/>
    <s v="DIRECT"/>
    <d v="2013-01-24T00:00:00"/>
    <x v="37"/>
    <d v="2013-01-24T00:00:00"/>
    <n v="1"/>
    <m/>
    <m/>
    <m/>
    <n v="16723.22"/>
    <x v="0"/>
    <s v="RETAIL"/>
    <s v="RETAIL -- OTHER"/>
    <s v="IberiaBOOKINGS"/>
    <s v="Q12013"/>
  </r>
  <r>
    <x v="3"/>
    <x v="2"/>
    <s v="CONTENT AND CASE MGMT"/>
    <x v="10"/>
    <s v="PLATFORM-EXTNS"/>
    <s v="Other CCMG"/>
    <s v="457-100-363"/>
    <s v="IIG EMEA NORDICS AREA"/>
    <s v="IIG EMEA FINLAND 1 DISTRICT"/>
    <s v="MARK RATTLEY"/>
    <s v="ERLING KVALHEIM"/>
    <s v="IIG EMEA NORTH DIVISION"/>
    <x v="5"/>
    <n v="84625"/>
    <x v="100"/>
    <x v="104"/>
    <x v="124"/>
    <s v="Finland"/>
    <s v="Finland"/>
    <x v="0"/>
    <s v="ZOR"/>
    <n v="2009281"/>
    <m/>
    <x v="153"/>
    <x v="140"/>
    <m/>
    <m/>
    <s v="NOKIA OYJ"/>
    <n v="368400438"/>
    <x v="140"/>
    <s v="DXP"/>
    <n v="1000"/>
    <s v="Direct"/>
    <s v="EMC Sale"/>
    <s v="N"/>
    <m/>
    <m/>
    <s v="DIRECT"/>
    <d v="2013-03-28T00:00:00"/>
    <x v="1"/>
    <d v="2013-03-28T00:00:00"/>
    <n v="3"/>
    <m/>
    <m/>
    <m/>
    <n v="46800.05"/>
    <x v="0"/>
    <s v="TME"/>
    <s v="TME -- TELECOMMUNICATIONS"/>
    <s v="NordicsBOOKINGS"/>
    <s v="Q12013"/>
  </r>
  <r>
    <x v="10"/>
    <x v="1"/>
    <s v="CONTENT AND CASE MGMT"/>
    <x v="10"/>
    <s v="PLATFORM-EXTNS"/>
    <s v="Other CCMG"/>
    <s v="457-100-363"/>
    <s v="IIG EMEA TURKEY, MIDDLE EAST, AFRICAN CONTINENT AREA"/>
    <s v="IIG EMEA MIDDLE EAST 1 DISTRICT"/>
    <s v="ALESSIO GALLO"/>
    <s v="MAHMOUD MOUNIR"/>
    <s v="IIG EMEA EMERGING DIVISION"/>
    <x v="28"/>
    <n v="83884"/>
    <x v="23"/>
    <x v="24"/>
    <x v="25"/>
    <s v="United Arab Emirates"/>
    <s v="United Arab Emirates"/>
    <x v="0"/>
    <s v="ZOR"/>
    <n v="1412680"/>
    <m/>
    <x v="28"/>
    <x v="23"/>
    <m/>
    <m/>
    <s v="ABU DHABI DEPARTMENT OF TRANSPORT (DOT)"/>
    <n v="557723914"/>
    <x v="23"/>
    <s v="DXP"/>
    <n v="1000"/>
    <s v="Indirect"/>
    <s v="EMC Sale"/>
    <s v="N"/>
    <m/>
    <m/>
    <s v="DIRECT"/>
    <d v="2013-03-31T00:00:00"/>
    <x v="3"/>
    <d v="2013-03-31T00:00:00"/>
    <n v="3"/>
    <m/>
    <m/>
    <m/>
    <n v="23000"/>
    <x v="0"/>
    <s v="GOVT"/>
    <s v="GOVT -- REGULATORY"/>
    <s v="Middle EastBOOKINGS"/>
    <s v="Q12013"/>
  </r>
  <r>
    <x v="10"/>
    <x v="1"/>
    <s v="CONTENT AND CASE MGMT"/>
    <x v="10"/>
    <s v="PLATFORM-EXTNS"/>
    <s v="Other CCMG"/>
    <s v="457-100-364"/>
    <s v="IIG EMEA TURKEY, MIDDLE EAST, AFRICAN CONTINENT AREA"/>
    <s v="IIG EMEA MIDDLE EAST 1 DISTRICT"/>
    <s v="ALESSIO GALLO"/>
    <s v="MAHMOUD MOUNIR"/>
    <s v="IIG EMEA EMERGING DIVISION"/>
    <x v="27"/>
    <s v="D01718"/>
    <x v="21"/>
    <x v="23"/>
    <x v="24"/>
    <s v="United Arab Emirates"/>
    <s v="United Arab Emirates"/>
    <x v="0"/>
    <s v="ZOR"/>
    <n v="2131419"/>
    <s v="R24 - SaleOPS-Misc REV ADJ"/>
    <x v="27"/>
    <x v="22"/>
    <s v="RFBU - G/L Account Document"/>
    <s v="R24 - SaleOPS-Misc REV ADJ"/>
    <s v="DEPARTMENT OF MUNICIPAL AFFAIRS"/>
    <n v="561782348"/>
    <x v="22"/>
    <s v="DXP"/>
    <n v="0"/>
    <s v="Direct"/>
    <s v="EMC Sale"/>
    <s v="N"/>
    <m/>
    <m/>
    <s v="DIRECT"/>
    <d v="2012-12-28T00:00:00"/>
    <x v="18"/>
    <d v="2013-02-28T00:00:00"/>
    <n v="3"/>
    <m/>
    <m/>
    <m/>
    <n v="25000"/>
    <x v="0"/>
    <s v="GOVT"/>
    <s v="GOVT -- CENTRAL"/>
    <s v="Middle EastBOOKINGS"/>
    <s v="Q12013"/>
  </r>
  <r>
    <x v="1"/>
    <x v="1"/>
    <s v="CONTENT AND CASE MGMT"/>
    <x v="10"/>
    <s v="PLATFORM-EXTNS"/>
    <s v="Other CCMG"/>
    <s v="457-100-365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5000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175000"/>
    <x v="0"/>
    <s v="FINSERV"/>
    <s v="FINSERV -- BANKING"/>
    <s v="EMED &amp; AfricaBOOKINGS"/>
    <s v="Q12013"/>
  </r>
  <r>
    <x v="11"/>
    <x v="0"/>
    <s v="CONTENT AND CASE MGMT"/>
    <x v="10"/>
    <s v="PLATFORM-EXTNS"/>
    <s v="Other CCMG"/>
    <s v="457-100-368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00000"/>
    <s v="Indirect"/>
    <s v="EMC Sale"/>
    <s v="Y"/>
    <s v="OEM"/>
    <m/>
    <s v="OTHER CHANNEL"/>
    <d v="2013-03-30T00:00:00"/>
    <x v="2"/>
    <d v="2013-03-30T00:00:00"/>
    <n v="3"/>
    <m/>
    <m/>
    <m/>
    <n v="174200.17"/>
    <x v="0"/>
    <s v="GOVT"/>
    <s v="GOVT -- CENTRAL"/>
    <s v="ItalyBOOKINGS"/>
    <s v="Q12013"/>
  </r>
  <r>
    <x v="11"/>
    <x v="0"/>
    <s v="CONTENT AND CASE MGMT"/>
    <x v="10"/>
    <s v="PLATFORM-EXTNS"/>
    <s v="Other CCMG"/>
    <s v="457-100-368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100000"/>
    <s v="Indirect"/>
    <s v="EMC Sale"/>
    <s v="Y"/>
    <s v="OEM"/>
    <m/>
    <s v="OTHER CHANNEL"/>
    <d v="2013-03-30T00:00:00"/>
    <x v="3"/>
    <d v="2013-03-31T00:00:00"/>
    <n v="3"/>
    <m/>
    <m/>
    <m/>
    <n v="-174200.17"/>
    <x v="0"/>
    <s v="GOVT"/>
    <s v="GOVT -- CENTRAL"/>
    <s v="ItalyBOOKINGS"/>
    <s v="Q12013"/>
  </r>
  <r>
    <x v="11"/>
    <x v="0"/>
    <s v="CONTENT AND CASE MGMT"/>
    <x v="10"/>
    <s v="PLATFORM-EXTNS"/>
    <s v="Other CCMG"/>
    <s v="457-100-368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00000"/>
    <s v="Indirect"/>
    <s v="EMC Sale"/>
    <s v="Y"/>
    <s v="OEM"/>
    <m/>
    <s v="OTHER CHANNEL"/>
    <d v="2013-03-30T00:00:00"/>
    <x v="3"/>
    <d v="2013-03-31T00:00:00"/>
    <n v="3"/>
    <m/>
    <m/>
    <m/>
    <n v="174200.17"/>
    <x v="0"/>
    <s v="GOVT"/>
    <s v="GOVT -- CENTRAL"/>
    <s v="ItalyBOOKINGS"/>
    <s v="Q12013"/>
  </r>
  <r>
    <x v="6"/>
    <x v="0"/>
    <s v="CONTENT AND CASE MGMT"/>
    <x v="10"/>
    <s v="PLATFORM-EXTNS"/>
    <s v="Other CCMG"/>
    <s v="HI-VOL-SERVER"/>
    <s v="SWITZERLAND AREA"/>
    <s v="SWITZERLAND GLOBAL ACCOUNTS DISTRICT"/>
    <s v="STEFANO CAMUSO"/>
    <s v="STEFANO CAMUSO"/>
    <s v="EUROPE WEST DIVISION"/>
    <x v="10"/>
    <s v="D02328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-149326.16"/>
    <x v="0"/>
    <s v="SERVICES"/>
    <s v="SERVICES -- OTHER"/>
    <s v="SwitzerlandBOOKINGS"/>
    <s v="Q12013"/>
  </r>
  <r>
    <x v="6"/>
    <x v="0"/>
    <s v="CONTENT AND CASE MGMT"/>
    <x v="10"/>
    <s v="PLATFORM-EXTNS"/>
    <s v="Other CCMG"/>
    <s v="HI-VOL-SERVER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149326.16"/>
    <x v="0"/>
    <s v="SERVICES"/>
    <s v="SERVICES -- OTHER"/>
    <s v="SwitzerlandBOOKINGS"/>
    <s v="Q12013"/>
  </r>
  <r>
    <x v="13"/>
    <x v="3"/>
    <s v="CONTENT AND CASE MGMT"/>
    <x v="10"/>
    <s v="TRANSFORMATION"/>
    <s v="Other CCMG"/>
    <s v="457-100-578"/>
    <s v="EMEA HOUSE AREA"/>
    <s v="EMEA HOUSE DISTRICT"/>
    <s v="EMEA QUOTA HOUSE AM"/>
    <s v="EMEA QUOTA HOUSE DM"/>
    <s v="EMEA HOUSE DIVISION"/>
    <x v="53"/>
    <s v="D01035"/>
    <x v="106"/>
    <x v="110"/>
    <x v="130"/>
    <s v="France"/>
    <s v="France"/>
    <x v="0"/>
    <s v="ZOR"/>
    <m/>
    <m/>
    <x v="159"/>
    <x v="146"/>
    <m/>
    <m/>
    <s v="COMMISSARIAT A ENERGIE ATOMIQUE"/>
    <n v="381625995"/>
    <x v="146"/>
    <s v="CXP"/>
    <n v="2"/>
    <s v="Indirect"/>
    <s v="EMC Sale"/>
    <s v="Y"/>
    <s v="Direct Reseller;Distribution VAR"/>
    <s v="VCE;Velocity Solution Provider;Velocity Services Implement;VSPEX"/>
    <s v="OTHER CHANNEL"/>
    <d v="2013-03-29T00:00:00"/>
    <x v="5"/>
    <d v="2013-03-29T00:00:00"/>
    <n v="3"/>
    <m/>
    <m/>
    <m/>
    <n v="17550.02"/>
    <x v="0"/>
    <s v="SERVICES"/>
    <s v="SERVICES -- CONSULTING"/>
    <s v="OtherBOOKINGS"/>
    <s v="Q12013"/>
  </r>
  <r>
    <x v="13"/>
    <x v="3"/>
    <s v="CONTENT AND CASE MGMT"/>
    <x v="10"/>
    <s v="TRANSFORMATION"/>
    <s v="Other CCMG"/>
    <s v="457-100-578"/>
    <s v="EMEA HOUSE AREA"/>
    <s v="EMEA HOUSE DISTRICT"/>
    <s v="EMEA QUOTA HOUSE AM"/>
    <s v="EMEA QUOTA HOUSE DM"/>
    <s v="EMEA HOUSE DIVISION"/>
    <x v="53"/>
    <s v="D01035"/>
    <x v="106"/>
    <x v="110"/>
    <x v="130"/>
    <s v="France"/>
    <s v="France"/>
    <x v="0"/>
    <s v="ZOR"/>
    <m/>
    <m/>
    <x v="159"/>
    <x v="146"/>
    <m/>
    <m/>
    <s v="COMMISSARIAT A ENERGIE ATOMIQUE"/>
    <n v="381625995"/>
    <x v="146"/>
    <s v="CXP"/>
    <n v="-2"/>
    <s v="Indirect"/>
    <s v="EMC Sale"/>
    <s v="Y"/>
    <s v="Direct Reseller;Distribution VAR"/>
    <s v="VCE;Velocity Solution Provider;Velocity Services Implement;VSPEX"/>
    <s v="OTHER CHANNEL"/>
    <d v="2013-03-29T00:00:00"/>
    <x v="3"/>
    <d v="2013-03-31T00:00:00"/>
    <n v="3"/>
    <m/>
    <m/>
    <m/>
    <n v="-17550.02"/>
    <x v="0"/>
    <s v="SERVICES"/>
    <s v="SERVICES -- CONSULTING"/>
    <s v="OtherBOOKINGS"/>
    <s v="Q12013"/>
  </r>
  <r>
    <x v="4"/>
    <x v="2"/>
    <s v="CONTENT AND CASE MGMT"/>
    <x v="10"/>
    <s v="TRANSFORMATION"/>
    <s v="Other CCMG"/>
    <s v="457-100-578"/>
    <s v="IIG EMEA BENELUX AREA"/>
    <s v="IIG EMEA HOLLAND 1 DISTRICT"/>
    <s v="MARK RATTLEY"/>
    <s v="JOOST DE BOT"/>
    <s v="IIG EMEA NORTH DIVISION"/>
    <x v="39"/>
    <n v="86817"/>
    <x v="39"/>
    <x v="41"/>
    <x v="44"/>
    <s v="Netherlands"/>
    <s v="Netherlands"/>
    <x v="0"/>
    <s v="ZOR"/>
    <n v="2374652"/>
    <m/>
    <x v="47"/>
    <x v="42"/>
    <m/>
    <m/>
    <s v="KAMER VAN KOOPHANDEL NEDERLAND"/>
    <n v="403709913"/>
    <x v="42"/>
    <s v="DXP"/>
    <n v="4"/>
    <s v="Indirect"/>
    <s v="EMC Sale"/>
    <s v="N"/>
    <m/>
    <m/>
    <s v="DIRECT"/>
    <d v="2013-03-28T00:00:00"/>
    <x v="1"/>
    <d v="2013-03-28T00:00:00"/>
    <n v="3"/>
    <m/>
    <m/>
    <m/>
    <n v="36998.04"/>
    <x v="0"/>
    <s v="HIGHTECH"/>
    <s v="HIGHTECH -- COMMERCIAL MACHINERY &amp; COMPUTER EQUIPMENT"/>
    <s v="BeneluxBOOKINGS"/>
    <s v="Q12013"/>
  </r>
  <r>
    <x v="11"/>
    <x v="0"/>
    <s v="CONTENT AND CASE MGMT"/>
    <x v="10"/>
    <s v="TRANSFORMATION"/>
    <s v="Other CCMG"/>
    <s v="457-100-578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0"/>
    <s v="Indirect"/>
    <s v="EMC Sale"/>
    <s v="Y"/>
    <s v="OEM"/>
    <m/>
    <s v="OTHER CHANNEL"/>
    <d v="2013-03-30T00:00:00"/>
    <x v="2"/>
    <d v="2013-03-30T00:00:00"/>
    <n v="3"/>
    <m/>
    <m/>
    <m/>
    <n v="5777.34"/>
    <x v="0"/>
    <s v="GOVT"/>
    <s v="GOVT -- CENTRAL"/>
    <s v="ItalyBOOKINGS"/>
    <s v="Q12013"/>
  </r>
  <r>
    <x v="11"/>
    <x v="0"/>
    <s v="CONTENT AND CASE MGMT"/>
    <x v="10"/>
    <s v="TRANSFORMATION"/>
    <s v="Other CCMG"/>
    <s v="457-100-578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10"/>
    <s v="Indirect"/>
    <s v="EMC Sale"/>
    <s v="Y"/>
    <s v="OEM"/>
    <m/>
    <s v="OTHER CHANNEL"/>
    <d v="2013-03-30T00:00:00"/>
    <x v="3"/>
    <d v="2013-03-31T00:00:00"/>
    <n v="3"/>
    <m/>
    <m/>
    <m/>
    <n v="-5777.34"/>
    <x v="0"/>
    <s v="GOVT"/>
    <s v="GOVT -- CENTRAL"/>
    <s v="ItalyBOOKINGS"/>
    <s v="Q12013"/>
  </r>
  <r>
    <x v="12"/>
    <x v="1"/>
    <s v="CONTENT AND CASE MGMT"/>
    <x v="10"/>
    <s v="TRANSFORMATION"/>
    <s v="Other CCMG"/>
    <s v="457-100-578"/>
    <s v="IIG EMEA E. EUROPE/AUSTRIA/BALTICS AREA"/>
    <s v="IIG EMEA BULGARIA/ROMANIA DISTRICT"/>
    <s v="ALESSIO GALLO"/>
    <s v="ENEAVITO STUCCHI"/>
    <s v="IIG EMEA EMERGING DIVISION"/>
    <x v="68"/>
    <n v="111531"/>
    <x v="101"/>
    <x v="105"/>
    <x v="183"/>
    <s v="Romania"/>
    <s v="Romania"/>
    <x v="0"/>
    <s v="ZOR"/>
    <n v="2723281"/>
    <m/>
    <x v="222"/>
    <x v="204"/>
    <m/>
    <m/>
    <s v="DIRECTIA GENERALA DE INFORMATII SI PROTECTIE INTERNA"/>
    <n v="505059686"/>
    <x v="203"/>
    <s v="DXP"/>
    <n v="1"/>
    <s v="Indirect"/>
    <s v="EMC Sale"/>
    <s v="Y"/>
    <s v="Direct Reseller;Distribution VAR"/>
    <s v="Velocity Solution Provider"/>
    <s v="OTHER CHANNEL"/>
    <d v="2013-03-13T00:00:00"/>
    <x v="23"/>
    <d v="2013-03-13T00:00:00"/>
    <n v="3"/>
    <m/>
    <m/>
    <m/>
    <n v="4005.3"/>
    <x v="0"/>
    <s v="NOT DEFINED"/>
    <s v="NOT DEFINED"/>
    <s v="Austria/EEBOOKINGS"/>
    <s v="Q12013"/>
  </r>
  <r>
    <x v="2"/>
    <x v="0"/>
    <s v="CONTENT AND CASE MGMT"/>
    <x v="10"/>
    <s v="TRANSFORMATION"/>
    <s v="Other CCMG"/>
    <s v="457-100-578"/>
    <s v="IIG EMEA FRANCE AREA"/>
    <s v="IIG EMEA FRANCE 1 DISTRICT"/>
    <s v="STEPHANE BARBERET"/>
    <s v="JACQUES PADIOLEAU"/>
    <s v="IIG EMEA SOUTH DIVISION"/>
    <x v="49"/>
    <n v="44066"/>
    <x v="106"/>
    <x v="110"/>
    <x v="130"/>
    <s v="France"/>
    <s v="France"/>
    <x v="0"/>
    <s v="ZOR"/>
    <m/>
    <m/>
    <x v="159"/>
    <x v="146"/>
    <m/>
    <m/>
    <s v="COMMISSARIAT A ENERGIE ATOMIQUE"/>
    <n v="381625995"/>
    <x v="146"/>
    <s v="CXP"/>
    <n v="2"/>
    <s v="Indirect"/>
    <s v="EMC Sale"/>
    <s v="Y"/>
    <s v="Direct Reseller;Distribution VAR"/>
    <s v="VCE;Velocity Solution Provider;Velocity Services Implement;VSPEX"/>
    <s v="OTHER CHANNEL"/>
    <d v="2013-03-29T00:00:00"/>
    <x v="3"/>
    <d v="2013-03-31T00:00:00"/>
    <n v="3"/>
    <m/>
    <m/>
    <m/>
    <n v="17550.02"/>
    <x v="0"/>
    <s v="SERVICES"/>
    <s v="SERVICES -- CONSULTING"/>
    <s v="FranceBOOKINGS"/>
    <s v="Q12013"/>
  </r>
  <r>
    <x v="2"/>
    <x v="0"/>
    <s v="CONTENT AND CASE MGMT"/>
    <x v="10"/>
    <s v="TRANSFORMATION"/>
    <s v="Other CCMG"/>
    <s v="457-100-578"/>
    <s v="IIG EMEA FRANCE AREA"/>
    <s v="IIG EMEA FRANCE 1 DISTRICT"/>
    <s v="STEPHANE BARBERET"/>
    <s v="JACQUES PADIOLEAU"/>
    <s v="IIG EMEA SOUTH DIVISION"/>
    <x v="2"/>
    <n v="52449"/>
    <x v="2"/>
    <x v="2"/>
    <x v="2"/>
    <s v="France"/>
    <s v="France"/>
    <x v="0"/>
    <s v="ZOR"/>
    <n v="2638397"/>
    <m/>
    <x v="2"/>
    <x v="2"/>
    <m/>
    <m/>
    <s v="SOLVAY NV"/>
    <n v="370009086"/>
    <x v="2"/>
    <s v="DXP"/>
    <n v="1"/>
    <s v="Direct"/>
    <s v="EMC Sale"/>
    <s v="N"/>
    <m/>
    <m/>
    <s v="DIRECT"/>
    <d v="2013-03-28T00:00:00"/>
    <x v="1"/>
    <d v="2013-03-28T00:00:00"/>
    <n v="3"/>
    <m/>
    <m/>
    <m/>
    <n v="3750.5"/>
    <x v="0"/>
    <s v="PROCESS MFG"/>
    <s v="PROCESS MFG -- CHEMICALS"/>
    <s v="FranceBOOKINGS"/>
    <s v="Q12013"/>
  </r>
  <r>
    <x v="7"/>
    <x v="0"/>
    <s v="CONTENT AND CASE MGMT"/>
    <x v="10"/>
    <s v="TRANSFORMATION"/>
    <s v="Other CCMG"/>
    <s v="457-100-578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4"/>
    <s v="Direct"/>
    <s v="EMC Sale"/>
    <s v="N"/>
    <m/>
    <m/>
    <s v="DIRECT"/>
    <d v="2013-01-16T00:00:00"/>
    <x v="10"/>
    <d v="2013-01-16T00:00:00"/>
    <n v="1"/>
    <m/>
    <m/>
    <m/>
    <n v="3999.84"/>
    <x v="0"/>
    <s v="LIFESCI"/>
    <s v="LIFESCI -- PHARMACEUTICALS"/>
    <s v="GermanyBOOKINGS"/>
    <s v="Q12013"/>
  </r>
  <r>
    <x v="7"/>
    <x v="0"/>
    <s v="CONTENT AND CASE MGMT"/>
    <x v="10"/>
    <s v="TRANSFORMATION"/>
    <s v="Other CCMG"/>
    <s v="457-100-578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06"/>
    <s v="Direct"/>
    <s v="EMC Sale"/>
    <s v="N"/>
    <m/>
    <m/>
    <s v="DIRECT"/>
    <d v="2013-01-16T00:00:00"/>
    <x v="11"/>
    <d v="2013-02-18T00:00:00"/>
    <n v="2"/>
    <m/>
    <m/>
    <m/>
    <n v="599.98"/>
    <x v="0"/>
    <s v="LIFESCI"/>
    <s v="LIFESCI -- PHARMACEUTICALS"/>
    <s v="GermanyBOOKINGS"/>
    <s v="Q12013"/>
  </r>
  <r>
    <x v="7"/>
    <x v="0"/>
    <s v="CONTENT AND CASE MGMT"/>
    <x v="10"/>
    <s v="TRANSFORMATION"/>
    <s v="Other CCMG"/>
    <s v="457-100-578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26"/>
    <s v="Direct"/>
    <s v="EMC Sale"/>
    <s v="N"/>
    <m/>
    <m/>
    <s v="DIRECT"/>
    <d v="2013-01-16T00:00:00"/>
    <x v="1"/>
    <d v="2013-03-28T00:00:00"/>
    <n v="3"/>
    <m/>
    <m/>
    <m/>
    <n v="2599.9"/>
    <x v="0"/>
    <s v="LIFESCI"/>
    <s v="LIFESCI -- PHARMACEUTICALS"/>
    <s v="GermanyBOOKINGS"/>
    <s v="Q12013"/>
  </r>
  <r>
    <x v="7"/>
    <x v="0"/>
    <s v="CONTENT AND CASE MGMT"/>
    <x v="10"/>
    <s v="TRANSFORMATION"/>
    <s v="Other CCMG"/>
    <s v="457-100-578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0.24"/>
    <s v="Direct"/>
    <s v="EMC Sale"/>
    <s v="N"/>
    <m/>
    <m/>
    <s v="DIRECT"/>
    <d v="2013-01-16T00:00:00"/>
    <x v="3"/>
    <d v="2013-03-31T00:00:00"/>
    <n v="3"/>
    <m/>
    <m/>
    <m/>
    <n v="-2399.91"/>
    <x v="0"/>
    <s v="LIFESCI"/>
    <s v="LIFESCI -- PHARMACEUTICALS"/>
    <s v="GermanyBOOKINGS"/>
    <s v="Q12013"/>
  </r>
  <r>
    <x v="0"/>
    <x v="0"/>
    <s v="CONTENT AND CASE MGMT"/>
    <x v="10"/>
    <s v="TRANSFORMATION"/>
    <s v="Other CCMG"/>
    <s v="457-100-578"/>
    <s v="IIG EMEA IBERIA AREA"/>
    <s v="IIG EMEA SPAIN 1 DISTRICT"/>
    <s v="STEPHANE BARBERET"/>
    <s v="JORGE MARTINEZ MANSO"/>
    <s v="IIG EMEA SOUTH DIVISION"/>
    <x v="50"/>
    <n v="85030"/>
    <x v="99"/>
    <x v="103"/>
    <x v="123"/>
    <s v="Spain"/>
    <s v="Spain"/>
    <x v="0"/>
    <s v="ZOR"/>
    <n v="1946900"/>
    <m/>
    <x v="152"/>
    <x v="139"/>
    <m/>
    <m/>
    <s v="EUSKO JAURLARITZA-GOBIERNO VASCO"/>
    <n v="469990113"/>
    <x v="139"/>
    <s v="DXP"/>
    <n v="2"/>
    <s v="Direct"/>
    <s v="EMC Sale"/>
    <s v="N"/>
    <m/>
    <m/>
    <s v="DIRECT"/>
    <d v="2013-01-28T00:00:00"/>
    <x v="7"/>
    <d v="2013-01-28T00:00:00"/>
    <n v="1"/>
    <m/>
    <m/>
    <m/>
    <n v="12481.31"/>
    <x v="0"/>
    <s v="SERVICES"/>
    <s v="SERVICES -- CONSULTING"/>
    <s v="IberiaBOOKINGS"/>
    <s v="Q12013"/>
  </r>
  <r>
    <x v="11"/>
    <x v="0"/>
    <s v="CONTENT AND CASE MGMT"/>
    <x v="10"/>
    <s v="TRANSFORMATION"/>
    <s v="Other CCMG"/>
    <s v="457-100-578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0"/>
    <s v="Indirect"/>
    <s v="EMC Sale"/>
    <s v="Y"/>
    <s v="OEM"/>
    <m/>
    <s v="OTHER CHANNEL"/>
    <d v="2013-03-30T00:00:00"/>
    <x v="3"/>
    <d v="2013-03-31T00:00:00"/>
    <n v="3"/>
    <m/>
    <m/>
    <m/>
    <n v="5777.34"/>
    <x v="0"/>
    <s v="GOVT"/>
    <s v="GOVT -- CENTRAL"/>
    <s v="ItalyBOOKINGS"/>
    <s v="Q12013"/>
  </r>
  <r>
    <x v="8"/>
    <x v="1"/>
    <s v="CONTENT AND CASE MGMT"/>
    <x v="10"/>
    <s v="TRANSFORMATION"/>
    <s v="Other CCMG"/>
    <s v="457-100-578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1.6"/>
    <s v="Direct"/>
    <s v="EMC Sale"/>
    <s v="N"/>
    <m/>
    <m/>
    <s v="DIRECT"/>
    <d v="2013-01-16T00:00:00"/>
    <x v="10"/>
    <d v="2013-01-16T00:00:00"/>
    <n v="1"/>
    <m/>
    <m/>
    <m/>
    <n v="15999.38"/>
    <x v="0"/>
    <s v="LIFESCI"/>
    <s v="LIFESCI -- PHARMACEUTICALS"/>
    <s v="Russia CISBOOKINGS"/>
    <s v="Q12013"/>
  </r>
  <r>
    <x v="8"/>
    <x v="1"/>
    <s v="CONTENT AND CASE MGMT"/>
    <x v="10"/>
    <s v="TRANSFORMATION"/>
    <s v="Other CCMG"/>
    <s v="457-100-578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0.06"/>
    <s v="Direct"/>
    <s v="EMC Sale"/>
    <s v="N"/>
    <m/>
    <m/>
    <s v="DIRECT"/>
    <d v="2013-01-16T00:00:00"/>
    <x v="11"/>
    <d v="2013-02-18T00:00:00"/>
    <n v="2"/>
    <m/>
    <m/>
    <m/>
    <n v="-599.98"/>
    <x v="0"/>
    <s v="LIFESCI"/>
    <s v="LIFESCI -- PHARMACEUTICALS"/>
    <s v="Russia CISBOOKINGS"/>
    <s v="Q12013"/>
  </r>
  <r>
    <x v="8"/>
    <x v="1"/>
    <s v="CONTENT AND CASE MGMT"/>
    <x v="10"/>
    <s v="TRANSFORMATION"/>
    <s v="Other CCMG"/>
    <s v="457-100-578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0.26"/>
    <s v="Direct"/>
    <s v="EMC Sale"/>
    <s v="N"/>
    <m/>
    <m/>
    <s v="DIRECT"/>
    <d v="2013-01-16T00:00:00"/>
    <x v="1"/>
    <d v="2013-03-28T00:00:00"/>
    <n v="3"/>
    <m/>
    <m/>
    <m/>
    <n v="-2599.9"/>
    <x v="0"/>
    <s v="LIFESCI"/>
    <s v="LIFESCI -- PHARMACEUTICALS"/>
    <s v="Russia CISBOOKINGS"/>
    <s v="Q12013"/>
  </r>
  <r>
    <x v="8"/>
    <x v="1"/>
    <s v="CONTENT AND CASE MGMT"/>
    <x v="10"/>
    <s v="TRANSFORMATION"/>
    <s v="Other CCMG"/>
    <s v="457-100-578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24"/>
    <s v="Direct"/>
    <s v="EMC Sale"/>
    <s v="N"/>
    <m/>
    <m/>
    <s v="DIRECT"/>
    <d v="2013-01-16T00:00:00"/>
    <x v="3"/>
    <d v="2013-03-31T00:00:00"/>
    <n v="3"/>
    <m/>
    <m/>
    <m/>
    <n v="2399.91"/>
    <x v="0"/>
    <s v="LIFESCI"/>
    <s v="LIFESCI -- PHARMACEUTICALS"/>
    <s v="Russia CISBOOKINGS"/>
    <s v="Q12013"/>
  </r>
  <r>
    <x v="6"/>
    <x v="0"/>
    <s v="CONTENT AND CASE MGMT"/>
    <x v="10"/>
    <s v="TRANSFORMATION"/>
    <s v="Other CCMG"/>
    <s v="457-100-578"/>
    <s v="IIG EMEA SWITZERLAND AREA"/>
    <s v="IIG EMEA SWITZERLAND 1 DISTRICT"/>
    <s v="STEPHANE BARBERET"/>
    <s v="ROMAN HOHL"/>
    <s v="IIG EMEA SOUTH DIVISION"/>
    <x v="36"/>
    <n v="127871"/>
    <x v="151"/>
    <x v="158"/>
    <x v="184"/>
    <s v="Switzerland"/>
    <s v="Switzerland"/>
    <x v="3"/>
    <s v="ZCR"/>
    <n v="2659326"/>
    <m/>
    <x v="223"/>
    <x v="205"/>
    <m/>
    <m/>
    <s v="NOVARTIS AG"/>
    <n v="485609796"/>
    <x v="4"/>
    <s v="DXP"/>
    <n v="-2"/>
    <s v="Direct"/>
    <s v="Return-Return of Sale with Credit"/>
    <s v="Y"/>
    <s v="Outsourcer"/>
    <s v="Alliances"/>
    <s v="OTHER CHANNEL"/>
    <d v="2013-02-18T00:00:00"/>
    <x v="21"/>
    <d v="2013-02-26T00:00:00"/>
    <n v="2"/>
    <m/>
    <m/>
    <m/>
    <n v="-23750"/>
    <x v="0"/>
    <s v="LIFESCI"/>
    <s v="LIFESCI -- PHARMACEUTICALS"/>
    <s v="SwitzerlandBOOKINGS"/>
    <s v="Q12013"/>
  </r>
  <r>
    <x v="6"/>
    <x v="0"/>
    <s v="CONTENT AND CASE MGMT"/>
    <x v="10"/>
    <s v="TRANSFORMATION"/>
    <s v="Other CCMG"/>
    <s v="457-100-578"/>
    <s v="IIG EMEA SWITZERLAND AREA"/>
    <s v="IIG EMEA SWITZERLAND 1 DISTRICT"/>
    <s v="STEPHANE BARBERET"/>
    <s v="ROMAN HOHL"/>
    <s v="IIG EMEA SOUTH DIVISION"/>
    <x v="36"/>
    <n v="127871"/>
    <x v="151"/>
    <x v="159"/>
    <x v="185"/>
    <s v="United States"/>
    <s v="United States"/>
    <x v="1"/>
    <s v="ZDR"/>
    <m/>
    <m/>
    <x v="224"/>
    <x v="205"/>
    <m/>
    <m/>
    <s v="NOVARTIS AG"/>
    <n v="485609796"/>
    <x v="4"/>
    <m/>
    <n v="4"/>
    <s v="Direct"/>
    <s v="BOOKINGS IMPACTING"/>
    <s v="Y"/>
    <s v="Outsourcer"/>
    <s v="Alliances"/>
    <s v="OTHER CHANNEL"/>
    <d v="2013-02-18T00:00:00"/>
    <x v="30"/>
    <d v="2013-02-25T00:00:00"/>
    <n v="2"/>
    <m/>
    <m/>
    <m/>
    <n v="47500"/>
    <x v="0"/>
    <s v="PROCESS MFG"/>
    <s v="PROCESS MFG -- FOOD/BEVERAGE"/>
    <s v="SwitzerlandBOOKINGS"/>
    <s v="Q12013"/>
  </r>
  <r>
    <x v="6"/>
    <x v="0"/>
    <s v="CONTENT AND CASE MGMT"/>
    <x v="10"/>
    <s v="TRANSFORMATION"/>
    <s v="Other CCMG"/>
    <s v="457-100-578"/>
    <s v="IIG EMEA SWITZERLAND AREA"/>
    <s v="IIG EMEA SWITZERLAND 1 DISTRICT"/>
    <s v="STEPHANE BARBERET"/>
    <s v="ROMAN HOHL"/>
    <s v="IIG EMEA SOUTH DIVISION"/>
    <x v="36"/>
    <n v="127871"/>
    <x v="151"/>
    <x v="159"/>
    <x v="185"/>
    <s v="United States"/>
    <s v="United States"/>
    <x v="1"/>
    <s v="ZDR"/>
    <m/>
    <m/>
    <x v="224"/>
    <x v="205"/>
    <m/>
    <m/>
    <s v="NOVARTIS AG"/>
    <n v="485609796"/>
    <x v="4"/>
    <m/>
    <n v="-2"/>
    <s v="Direct"/>
    <s v="BOOKINGS IMPACTING"/>
    <s v="Y"/>
    <s v="Outsourcer"/>
    <s v="Alliances"/>
    <s v="OTHER CHANNEL"/>
    <d v="2013-02-18T00:00:00"/>
    <x v="8"/>
    <d v="2013-03-04T00:00:00"/>
    <n v="3"/>
    <m/>
    <m/>
    <m/>
    <n v="-23750"/>
    <x v="0"/>
    <s v="PROCESS MFG"/>
    <s v="PROCESS MFG -- FOOD/BEVERAGE"/>
    <s v="SwitzerlandBOOKINGS"/>
    <s v="Q12013"/>
  </r>
  <r>
    <x v="10"/>
    <x v="1"/>
    <s v="CONTENT AND CASE MGMT"/>
    <x v="10"/>
    <s v="TRANSFORMATION"/>
    <s v="Other CCMG"/>
    <s v="457-100-578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13"/>
    <s v="Qatar"/>
    <s v="Qatar"/>
    <x v="0"/>
    <s v="ZOR"/>
    <n v="1841375"/>
    <m/>
    <x v="16"/>
    <x v="11"/>
    <m/>
    <m/>
    <s v="GOVERNMENT OF QATAR"/>
    <n v="534796045"/>
    <x v="11"/>
    <s v="DXP"/>
    <n v="2"/>
    <s v="Indirect"/>
    <s v="EMC Sale"/>
    <s v="Y"/>
    <s v="Direct Reseller"/>
    <s v="Velocity Solution Provider"/>
    <s v="OTHER CHANNEL"/>
    <d v="2013-03-29T00:00:00"/>
    <x v="5"/>
    <d v="2013-03-29T00:00:00"/>
    <n v="3"/>
    <m/>
    <m/>
    <m/>
    <n v="12000"/>
    <x v="0"/>
    <s v="FINSERV"/>
    <s v="FINSERV -- INSURANCE"/>
    <s v="Middle EastBOOKINGS"/>
    <s v="Q12013"/>
  </r>
  <r>
    <x v="10"/>
    <x v="1"/>
    <s v="CONTENT AND CASE MGMT"/>
    <x v="10"/>
    <s v="TRANSFORMATION"/>
    <s v="Other CCMG"/>
    <s v="457-100-578"/>
    <s v="IIG EMEA TURKEY, MIDDLE EAST, AFRICAN CONTINENT AREA"/>
    <s v="IIG EMEA MIDDLE EAST 1 DISTRICT"/>
    <s v="ALESSIO GALLO"/>
    <s v="MAHMOUD MOUNIR"/>
    <s v="IIG EMEA EMERGING DIVISION"/>
    <x v="28"/>
    <n v="83884"/>
    <x v="23"/>
    <x v="24"/>
    <x v="25"/>
    <s v="United Arab Emirates"/>
    <s v="United Arab Emirates"/>
    <x v="0"/>
    <s v="ZOR"/>
    <n v="1412680"/>
    <m/>
    <x v="28"/>
    <x v="23"/>
    <m/>
    <m/>
    <s v="ABU DHABI DEPARTMENT OF TRANSPORT (DOT)"/>
    <n v="557723914"/>
    <x v="23"/>
    <s v="DXP"/>
    <n v="4"/>
    <s v="Indirect"/>
    <s v="EMC Sale"/>
    <s v="N"/>
    <m/>
    <m/>
    <s v="DIRECT"/>
    <d v="2013-03-31T00:00:00"/>
    <x v="3"/>
    <d v="2013-03-31T00:00:00"/>
    <n v="3"/>
    <m/>
    <m/>
    <m/>
    <n v="26108"/>
    <x v="0"/>
    <s v="GOVT"/>
    <s v="GOVT -- REGULATORY"/>
    <s v="Middle EastBOOKINGS"/>
    <s v="Q12013"/>
  </r>
  <r>
    <x v="1"/>
    <x v="1"/>
    <s v="CONTENT AND CASE MGMT"/>
    <x v="10"/>
    <s v="TRANSFORMATION"/>
    <s v="Other CCMG"/>
    <s v="457-100-578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16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139200"/>
    <x v="0"/>
    <s v="FINSERV"/>
    <s v="FINSERV -- BANKING"/>
    <s v="EMED &amp; AfricaBOOKINGS"/>
    <s v="Q12013"/>
  </r>
  <r>
    <x v="5"/>
    <x v="2"/>
    <s v="CONTENT AND CASE MGMT"/>
    <x v="10"/>
    <s v="TRANSFORMATION"/>
    <s v="Other CCMG"/>
    <s v="457-100-578"/>
    <s v="IIG EMEA UK/IRELAND AREA"/>
    <s v="IIG EMEA UK/IRELAND 1 DISTRICT"/>
    <s v="MARK RATTLEY"/>
    <s v="MARK RATTLEY"/>
    <s v="IIG EMEA NORTH DIVISION"/>
    <x v="32"/>
    <n v="41906"/>
    <x v="37"/>
    <x v="39"/>
    <x v="42"/>
    <s v="United Kingdom"/>
    <s v="United Kingdom"/>
    <x v="0"/>
    <s v="ZOR"/>
    <n v="1938763"/>
    <m/>
    <x v="45"/>
    <x v="40"/>
    <m/>
    <m/>
    <s v="ST GEORGE'S HOSPITAL MEDICAL SCHOOL"/>
    <n v="232167098"/>
    <x v="40"/>
    <s v="DXP"/>
    <n v="2"/>
    <s v="Direct"/>
    <s v="EMC Sale"/>
    <s v="N"/>
    <m/>
    <m/>
    <s v="DIRECT"/>
    <d v="2013-03-28T00:00:00"/>
    <x v="1"/>
    <d v="2013-03-28T00:00:00"/>
    <n v="3"/>
    <m/>
    <m/>
    <m/>
    <n v="7498.91"/>
    <x v="0"/>
    <s v="EDUCATION"/>
    <s v="EDUCATION -- SECONDARY EDUCATION"/>
    <s v="UK&amp;IBOOKINGS"/>
    <s v="Q12013"/>
  </r>
  <r>
    <x v="5"/>
    <x v="2"/>
    <s v="CONTENT AND CASE MGMT"/>
    <x v="10"/>
    <s v="TRANSFORMATION"/>
    <s v="Other CCMG"/>
    <s v="457-100-578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4"/>
    <s v="Indirect"/>
    <s v="EMC Sale"/>
    <s v="N"/>
    <m/>
    <m/>
    <s v="DIRECT"/>
    <d v="2013-03-29T00:00:00"/>
    <x v="5"/>
    <d v="2013-03-29T00:00:00"/>
    <n v="3"/>
    <m/>
    <m/>
    <m/>
    <n v="29000.43"/>
    <x v="0"/>
    <s v="FINSERV"/>
    <s v="FINSERV -- BANKING"/>
    <s v="UK&amp;IBOOKINGS"/>
    <s v="Q12013"/>
  </r>
  <r>
    <x v="6"/>
    <x v="0"/>
    <s v="CONTENT AND CASE MGMT"/>
    <x v="10"/>
    <s v="TRANSFORMATION"/>
    <s v="Other CCMG"/>
    <s v="457-100-578"/>
    <s v="SWITZERLAND AREA"/>
    <s v="SWITZERLAND HOUSE DISTRICT"/>
    <s v="STEFANO CAMUSO"/>
    <s v="EMEA QUOTA HOUSE DM"/>
    <s v="EUROPE WEST DIVISION"/>
    <x v="85"/>
    <s v="D01023"/>
    <x v="151"/>
    <x v="159"/>
    <x v="185"/>
    <s v="United States"/>
    <s v="United States"/>
    <x v="1"/>
    <s v="ZDR"/>
    <m/>
    <m/>
    <x v="224"/>
    <x v="205"/>
    <m/>
    <m/>
    <s v="NOVARTIS AG"/>
    <n v="485609796"/>
    <x v="4"/>
    <m/>
    <n v="4"/>
    <s v="Direct"/>
    <s v="BOOKINGS IMPACTING"/>
    <s v="Y"/>
    <s v="Outsourcer"/>
    <s v="Alliances"/>
    <s v="OTHER CHANNEL"/>
    <d v="2013-02-18T00:00:00"/>
    <x v="11"/>
    <d v="2013-02-18T00:00:00"/>
    <n v="2"/>
    <m/>
    <m/>
    <m/>
    <n v="47500"/>
    <x v="0"/>
    <s v="PROCESS MFG"/>
    <s v="PROCESS MFG -- FOOD/BEVERAGE"/>
    <s v="SwitzerlandBOOKINGS"/>
    <s v="Q12013"/>
  </r>
  <r>
    <x v="6"/>
    <x v="0"/>
    <s v="CONTENT AND CASE MGMT"/>
    <x v="10"/>
    <s v="TRANSFORMATION"/>
    <s v="Other CCMG"/>
    <s v="457-100-578"/>
    <s v="SWITZERLAND AREA"/>
    <s v="SWITZERLAND HOUSE DISTRICT"/>
    <s v="STEFANO CAMUSO"/>
    <s v="EMEA QUOTA HOUSE DM"/>
    <s v="EUROPE WEST DIVISION"/>
    <x v="85"/>
    <s v="D01023"/>
    <x v="151"/>
    <x v="159"/>
    <x v="185"/>
    <s v="United States"/>
    <s v="United States"/>
    <x v="1"/>
    <s v="ZDR"/>
    <m/>
    <m/>
    <x v="224"/>
    <x v="205"/>
    <m/>
    <m/>
    <s v="NOVARTIS AG"/>
    <n v="485609796"/>
    <x v="4"/>
    <m/>
    <n v="-4"/>
    <s v="Direct"/>
    <s v="BOOKINGS IMPACTING"/>
    <s v="Y"/>
    <s v="Outsourcer"/>
    <s v="Alliances"/>
    <s v="OTHER CHANNEL"/>
    <d v="2013-02-18T00:00:00"/>
    <x v="30"/>
    <d v="2013-02-25T00:00:00"/>
    <n v="2"/>
    <m/>
    <m/>
    <m/>
    <n v="-47500"/>
    <x v="0"/>
    <s v="PROCESS MFG"/>
    <s v="PROCESS MFG -- FOOD/BEVERAGE"/>
    <s v="SwitzerlandBOOKINGS"/>
    <s v="Q12013"/>
  </r>
  <r>
    <x v="4"/>
    <x v="2"/>
    <s v="CONTENT AND CASE MGMT"/>
    <x v="10"/>
    <s v="TRANSFORMATION"/>
    <s v="Other CCMG"/>
    <s v="457-100-579"/>
    <s v="IIG EMEA BENELUX AREA"/>
    <s v="IIG EMEA HOLLAND 1 DISTRICT"/>
    <s v="MARK RATTLEY"/>
    <s v="JOOST DE BOT"/>
    <s v="IIG EMEA NORTH DIVISION"/>
    <x v="39"/>
    <n v="86817"/>
    <x v="39"/>
    <x v="41"/>
    <x v="44"/>
    <s v="Netherlands"/>
    <s v="Netherlands"/>
    <x v="0"/>
    <s v="ZOR"/>
    <n v="2374652"/>
    <m/>
    <x v="47"/>
    <x v="42"/>
    <m/>
    <m/>
    <s v="KAMER VAN KOOPHANDEL NEDERLAND"/>
    <n v="403709913"/>
    <x v="42"/>
    <s v="DXP"/>
    <n v="4"/>
    <s v="Indirect"/>
    <s v="EMC Sale"/>
    <s v="N"/>
    <m/>
    <m/>
    <s v="DIRECT"/>
    <d v="2013-03-28T00:00:00"/>
    <x v="1"/>
    <d v="2013-03-28T00:00:00"/>
    <n v="3"/>
    <m/>
    <m/>
    <m/>
    <n v="36998.04"/>
    <x v="0"/>
    <s v="HIGHTECH"/>
    <s v="HIGHTECH -- COMMERCIAL MACHINERY &amp; COMPUTER EQUIPMENT"/>
    <s v="BeneluxBOOKINGS"/>
    <s v="Q12013"/>
  </r>
  <r>
    <x v="11"/>
    <x v="0"/>
    <s v="CONTENT AND CASE MGMT"/>
    <x v="10"/>
    <s v="TRANSFORMATION"/>
    <s v="Other CCMG"/>
    <s v="457-100-579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0"/>
    <s v="Indirect"/>
    <s v="EMC Sale"/>
    <s v="Y"/>
    <s v="OEM"/>
    <m/>
    <s v="OTHER CHANNEL"/>
    <d v="2013-03-30T00:00:00"/>
    <x v="2"/>
    <d v="2013-03-30T00:00:00"/>
    <n v="3"/>
    <m/>
    <m/>
    <m/>
    <n v="5777.34"/>
    <x v="0"/>
    <s v="GOVT"/>
    <s v="GOVT -- CENTRAL"/>
    <s v="ItalyBOOKINGS"/>
    <s v="Q12013"/>
  </r>
  <r>
    <x v="11"/>
    <x v="0"/>
    <s v="CONTENT AND CASE MGMT"/>
    <x v="10"/>
    <s v="TRANSFORMATION"/>
    <s v="Other CCMG"/>
    <s v="457-100-579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10"/>
    <s v="Indirect"/>
    <s v="EMC Sale"/>
    <s v="Y"/>
    <s v="OEM"/>
    <m/>
    <s v="OTHER CHANNEL"/>
    <d v="2013-03-30T00:00:00"/>
    <x v="3"/>
    <d v="2013-03-31T00:00:00"/>
    <n v="3"/>
    <m/>
    <m/>
    <m/>
    <n v="-5777.34"/>
    <x v="0"/>
    <s v="GOVT"/>
    <s v="GOVT -- CENTRAL"/>
    <s v="ItalyBOOKINGS"/>
    <s v="Q12013"/>
  </r>
  <r>
    <x v="11"/>
    <x v="0"/>
    <s v="CONTENT AND CASE MGMT"/>
    <x v="10"/>
    <s v="TRANSFORMATION"/>
    <s v="Other CCMG"/>
    <s v="457-100-579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0"/>
    <s v="Indirect"/>
    <s v="EMC Sale"/>
    <s v="Y"/>
    <s v="OEM"/>
    <m/>
    <s v="OTHER CHANNEL"/>
    <d v="2013-03-30T00:00:00"/>
    <x v="3"/>
    <d v="2013-03-31T00:00:00"/>
    <n v="3"/>
    <m/>
    <m/>
    <m/>
    <n v="5777.34"/>
    <x v="0"/>
    <s v="GOVT"/>
    <s v="GOVT -- CENTRAL"/>
    <s v="ItalyBOOKINGS"/>
    <s v="Q12013"/>
  </r>
  <r>
    <x v="11"/>
    <x v="0"/>
    <s v="CONTENT AND CASE MGMT"/>
    <x v="10"/>
    <s v="TRANSFORMATION"/>
    <s v="Other CCMG"/>
    <s v="457-100-580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0"/>
    <s v="Indirect"/>
    <s v="EMC Sale"/>
    <s v="Y"/>
    <s v="OEM"/>
    <m/>
    <s v="OTHER CHANNEL"/>
    <d v="2013-03-30T00:00:00"/>
    <x v="2"/>
    <d v="2013-03-30T00:00:00"/>
    <n v="3"/>
    <m/>
    <m/>
    <m/>
    <n v="5777.34"/>
    <x v="0"/>
    <s v="GOVT"/>
    <s v="GOVT -- CENTRAL"/>
    <s v="ItalyBOOKINGS"/>
    <s v="Q12013"/>
  </r>
  <r>
    <x v="11"/>
    <x v="0"/>
    <s v="CONTENT AND CASE MGMT"/>
    <x v="10"/>
    <s v="TRANSFORMATION"/>
    <s v="Other CCMG"/>
    <s v="457-100-580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10"/>
    <s v="Indirect"/>
    <s v="EMC Sale"/>
    <s v="Y"/>
    <s v="OEM"/>
    <m/>
    <s v="OTHER CHANNEL"/>
    <d v="2013-03-30T00:00:00"/>
    <x v="3"/>
    <d v="2013-03-31T00:00:00"/>
    <n v="3"/>
    <m/>
    <m/>
    <m/>
    <n v="-5777.34"/>
    <x v="0"/>
    <s v="GOVT"/>
    <s v="GOVT -- CENTRAL"/>
    <s v="ItalyBOOKINGS"/>
    <s v="Q12013"/>
  </r>
  <r>
    <x v="11"/>
    <x v="0"/>
    <s v="CONTENT AND CASE MGMT"/>
    <x v="10"/>
    <s v="TRANSFORMATION"/>
    <s v="Other CCMG"/>
    <s v="457-100-580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10"/>
    <s v="Indirect"/>
    <s v="EMC Sale"/>
    <s v="Y"/>
    <s v="OEM"/>
    <m/>
    <s v="OTHER CHANNEL"/>
    <d v="2013-03-30T00:00:00"/>
    <x v="3"/>
    <d v="2013-03-31T00:00:00"/>
    <n v="3"/>
    <m/>
    <m/>
    <m/>
    <n v="5777.34"/>
    <x v="0"/>
    <s v="GOVT"/>
    <s v="GOVT -- CENTRAL"/>
    <s v="ItalyBOOKINGS"/>
    <s v="Q12013"/>
  </r>
  <r>
    <x v="6"/>
    <x v="0"/>
    <s v="CONTENT AND CASE MGMT"/>
    <x v="10"/>
    <s v="TRANSFORMATION"/>
    <s v="Other CCMG"/>
    <s v="ADTS-1"/>
    <s v="SWITZERLAND AREA"/>
    <s v="SWITZERLAND GLOBAL ACCOUNTS DISTRICT"/>
    <s v="STEFANO CAMUSO"/>
    <s v="STEFANO CAMUSO"/>
    <s v="EUROPE WEST DIVISION"/>
    <x v="10"/>
    <s v="D02328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-87110.57"/>
    <x v="0"/>
    <s v="SERVICES"/>
    <s v="SERVICES -- OTHER"/>
    <s v="SwitzerlandBOOKINGS"/>
    <s v="Q12013"/>
  </r>
  <r>
    <x v="6"/>
    <x v="0"/>
    <s v="CONTENT AND CASE MGMT"/>
    <x v="10"/>
    <s v="TRANSFORMATION"/>
    <s v="Other CCMG"/>
    <s v="ADTS-1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87110.57"/>
    <x v="0"/>
    <s v="SERVICES"/>
    <s v="SERVICES -- OTHER"/>
    <s v="SwitzerlandBOOKINGS"/>
    <s v="Q12013"/>
  </r>
  <r>
    <x v="6"/>
    <x v="0"/>
    <s v="CONTENT AND CASE MGMT"/>
    <x v="10"/>
    <s v="TRANSFORMATION"/>
    <s v="Other CCMG"/>
    <s v="XML-TRF-SV-MC"/>
    <s v="IIG EMEA SWITZERLAND AREA"/>
    <s v="IIG EMEA SWITZERLAND 1 DISTRICT"/>
    <s v="STEPHANE BARBERET"/>
    <s v="ROMAN HOHL"/>
    <s v="IIG EMEA SOUTH DIVISION"/>
    <x v="36"/>
    <n v="127871"/>
    <x v="151"/>
    <x v="158"/>
    <x v="184"/>
    <s v="Switzerland"/>
    <s v="Switzerland"/>
    <x v="3"/>
    <s v="ZCR"/>
    <n v="2659326"/>
    <m/>
    <x v="223"/>
    <x v="205"/>
    <m/>
    <m/>
    <s v="NOVARTIS AG"/>
    <n v="485609796"/>
    <x v="4"/>
    <s v="DXP"/>
    <n v="-2"/>
    <s v="Direct"/>
    <s v="Return-Return of Sale with Credit"/>
    <s v="Y"/>
    <s v="Outsourcer"/>
    <s v="Alliances"/>
    <s v="OTHER CHANNEL"/>
    <d v="2013-02-18T00:00:00"/>
    <x v="21"/>
    <d v="2013-02-26T00:00:00"/>
    <n v="2"/>
    <m/>
    <m/>
    <m/>
    <n v="-20650"/>
    <x v="0"/>
    <s v="LIFESCI"/>
    <s v="LIFESCI -- PHARMACEUTICALS"/>
    <s v="SwitzerlandBOOKINGS"/>
    <s v="Q12013"/>
  </r>
  <r>
    <x v="6"/>
    <x v="0"/>
    <s v="CONTENT AND CASE MGMT"/>
    <x v="10"/>
    <s v="TRANSFORMATION"/>
    <s v="Other CCMG"/>
    <s v="XML-TRF-SV-MC"/>
    <s v="IIG EMEA SWITZERLAND AREA"/>
    <s v="IIG EMEA SWITZERLAND 1 DISTRICT"/>
    <s v="STEPHANE BARBERET"/>
    <s v="ROMAN HOHL"/>
    <s v="IIG EMEA SOUTH DIVISION"/>
    <x v="36"/>
    <n v="127871"/>
    <x v="151"/>
    <x v="159"/>
    <x v="185"/>
    <s v="United States"/>
    <s v="United States"/>
    <x v="1"/>
    <s v="ZDR"/>
    <m/>
    <m/>
    <x v="224"/>
    <x v="205"/>
    <m/>
    <m/>
    <s v="NOVARTIS AG"/>
    <n v="485609796"/>
    <x v="4"/>
    <m/>
    <n v="4"/>
    <s v="Direct"/>
    <s v="BOOKINGS IMPACTING"/>
    <s v="Y"/>
    <s v="Outsourcer"/>
    <s v="Alliances"/>
    <s v="OTHER CHANNEL"/>
    <d v="2013-02-18T00:00:00"/>
    <x v="30"/>
    <d v="2013-02-25T00:00:00"/>
    <n v="2"/>
    <m/>
    <m/>
    <m/>
    <n v="41300"/>
    <x v="0"/>
    <s v="PROCESS MFG"/>
    <s v="PROCESS MFG -- FOOD/BEVERAGE"/>
    <s v="SwitzerlandBOOKINGS"/>
    <s v="Q12013"/>
  </r>
  <r>
    <x v="6"/>
    <x v="0"/>
    <s v="CONTENT AND CASE MGMT"/>
    <x v="10"/>
    <s v="TRANSFORMATION"/>
    <s v="Other CCMG"/>
    <s v="XML-TRF-SV-MC"/>
    <s v="IIG EMEA SWITZERLAND AREA"/>
    <s v="IIG EMEA SWITZERLAND 1 DISTRICT"/>
    <s v="STEPHANE BARBERET"/>
    <s v="ROMAN HOHL"/>
    <s v="IIG EMEA SOUTH DIVISION"/>
    <x v="36"/>
    <n v="127871"/>
    <x v="151"/>
    <x v="159"/>
    <x v="185"/>
    <s v="United States"/>
    <s v="United States"/>
    <x v="1"/>
    <s v="ZDR"/>
    <m/>
    <m/>
    <x v="224"/>
    <x v="205"/>
    <m/>
    <m/>
    <s v="NOVARTIS AG"/>
    <n v="485609796"/>
    <x v="4"/>
    <m/>
    <n v="-2"/>
    <s v="Direct"/>
    <s v="BOOKINGS IMPACTING"/>
    <s v="Y"/>
    <s v="Outsourcer"/>
    <s v="Alliances"/>
    <s v="OTHER CHANNEL"/>
    <d v="2013-02-18T00:00:00"/>
    <x v="8"/>
    <d v="2013-03-04T00:00:00"/>
    <n v="3"/>
    <m/>
    <m/>
    <m/>
    <n v="-20650"/>
    <x v="0"/>
    <s v="PROCESS MFG"/>
    <s v="PROCESS MFG -- FOOD/BEVERAGE"/>
    <s v="SwitzerlandBOOKINGS"/>
    <s v="Q12013"/>
  </r>
  <r>
    <x v="6"/>
    <x v="0"/>
    <s v="CONTENT AND CASE MGMT"/>
    <x v="10"/>
    <s v="TRANSFORMATION"/>
    <s v="Other CCMG"/>
    <s v="XML-TRF-SV-MC"/>
    <s v="SWITZERLAND AREA"/>
    <s v="SWITZERLAND HOUSE DISTRICT"/>
    <s v="STEFANO CAMUSO"/>
    <s v="EMEA QUOTA HOUSE DM"/>
    <s v="EUROPE WEST DIVISION"/>
    <x v="85"/>
    <s v="D01023"/>
    <x v="151"/>
    <x v="159"/>
    <x v="185"/>
    <s v="United States"/>
    <s v="United States"/>
    <x v="1"/>
    <s v="ZDR"/>
    <m/>
    <m/>
    <x v="224"/>
    <x v="205"/>
    <m/>
    <m/>
    <s v="NOVARTIS AG"/>
    <n v="485609796"/>
    <x v="4"/>
    <m/>
    <n v="4"/>
    <s v="Direct"/>
    <s v="BOOKINGS IMPACTING"/>
    <s v="Y"/>
    <s v="Outsourcer"/>
    <s v="Alliances"/>
    <s v="OTHER CHANNEL"/>
    <d v="2013-02-18T00:00:00"/>
    <x v="11"/>
    <d v="2013-02-18T00:00:00"/>
    <n v="2"/>
    <m/>
    <m/>
    <m/>
    <n v="41300"/>
    <x v="0"/>
    <s v="PROCESS MFG"/>
    <s v="PROCESS MFG -- FOOD/BEVERAGE"/>
    <s v="SwitzerlandBOOKINGS"/>
    <s v="Q12013"/>
  </r>
  <r>
    <x v="6"/>
    <x v="0"/>
    <s v="CONTENT AND CASE MGMT"/>
    <x v="10"/>
    <s v="TRANSFORMATION"/>
    <s v="Other CCMG"/>
    <s v="XML-TRF-SV-MC"/>
    <s v="SWITZERLAND AREA"/>
    <s v="SWITZERLAND HOUSE DISTRICT"/>
    <s v="STEFANO CAMUSO"/>
    <s v="EMEA QUOTA HOUSE DM"/>
    <s v="EUROPE WEST DIVISION"/>
    <x v="85"/>
    <s v="D01023"/>
    <x v="151"/>
    <x v="159"/>
    <x v="185"/>
    <s v="United States"/>
    <s v="United States"/>
    <x v="1"/>
    <s v="ZDR"/>
    <m/>
    <m/>
    <x v="224"/>
    <x v="205"/>
    <m/>
    <m/>
    <s v="NOVARTIS AG"/>
    <n v="485609796"/>
    <x v="4"/>
    <m/>
    <n v="-4"/>
    <s v="Direct"/>
    <s v="BOOKINGS IMPACTING"/>
    <s v="Y"/>
    <s v="Outsourcer"/>
    <s v="Alliances"/>
    <s v="OTHER CHANNEL"/>
    <d v="2013-02-18T00:00:00"/>
    <x v="30"/>
    <d v="2013-02-25T00:00:00"/>
    <n v="2"/>
    <m/>
    <m/>
    <m/>
    <n v="-41300"/>
    <x v="0"/>
    <s v="PROCESS MFG"/>
    <s v="PROCESS MFG -- FOOD/BEVERAGE"/>
    <s v="SwitzerlandBOOKINGS"/>
    <s v="Q12013"/>
  </r>
  <r>
    <x v="5"/>
    <x v="2"/>
    <s v="CONTENT AND CASE MGMT"/>
    <x v="10"/>
    <s v="XDB"/>
    <s v="Other CCMG"/>
    <s v="456-105-005"/>
    <s v="IIG EMEA UK/IRELAND AREA"/>
    <s v="IIG EMEA UK/IRELAND 1 DISTRICT"/>
    <s v="MARK RATTLEY"/>
    <s v="MARK RATTLEY"/>
    <s v="IIG EMEA NORTH DIVISION"/>
    <x v="32"/>
    <n v="41906"/>
    <x v="37"/>
    <x v="39"/>
    <x v="42"/>
    <s v="United Kingdom"/>
    <s v="United Kingdom"/>
    <x v="0"/>
    <s v="ZOR"/>
    <n v="1938763"/>
    <m/>
    <x v="45"/>
    <x v="40"/>
    <m/>
    <m/>
    <s v="ST GEORGE'S HOSPITAL MEDICAL SCHOOL"/>
    <n v="232167098"/>
    <x v="40"/>
    <s v="DXP"/>
    <n v="41"/>
    <s v="Direct"/>
    <s v="EMC Sale"/>
    <s v="N"/>
    <m/>
    <m/>
    <s v="DIRECT"/>
    <d v="2013-03-28T00:00:00"/>
    <x v="1"/>
    <d v="2013-03-28T00:00:00"/>
    <n v="3"/>
    <m/>
    <m/>
    <m/>
    <n v="10589.621999999999"/>
    <x v="0"/>
    <s v="EDUCATION"/>
    <s v="EDUCATION -- SECONDARY EDUCATION"/>
    <s v="UK&amp;IBOOKINGS"/>
    <s v="Q12013"/>
  </r>
  <r>
    <x v="13"/>
    <x v="3"/>
    <s v="CONTENT AND CASE MGMT"/>
    <x v="10"/>
    <s v="XDB"/>
    <s v="Other CCMG"/>
    <s v="457-100-756"/>
    <s v="EMEA HOUSE AREA"/>
    <s v="EMEA HOUSE DISTRICT"/>
    <s v="EMEA QUOTA HOUSE AM"/>
    <s v="EMEA QUOTA HOUSE DM"/>
    <s v="EMEA HOUSE DIVISION"/>
    <x v="6"/>
    <m/>
    <x v="102"/>
    <x v="106"/>
    <x v="126"/>
    <s v="France"/>
    <s v="France"/>
    <x v="2"/>
    <s v="ZK"/>
    <m/>
    <s v="ZR02-Equip/Svc Purchase C"/>
    <x v="155"/>
    <x v="142"/>
    <s v="HARD REDIRECTS"/>
    <s v="ZR02-Equip/Svc Purchase C"/>
    <s v="CAISSE NAT ASSUR MALADIE TRAV SALARIES"/>
    <n v="579025388"/>
    <x v="142"/>
    <s v="CXP"/>
    <n v="0"/>
    <s v="Intercompany"/>
    <s v="EMC Sale"/>
    <s v="N"/>
    <m/>
    <m/>
    <s v="DIRECT"/>
    <d v="2013-02-26T00:00:00"/>
    <x v="21"/>
    <d v="2013-02-26T00:00:00"/>
    <n v="2"/>
    <m/>
    <m/>
    <m/>
    <n v="-74.95"/>
    <x v="0"/>
    <s v="SERVICES"/>
    <s v="SERVICES -- TRAVEL &amp; HOSPITALITY"/>
    <s v="OtherBOOKINGS"/>
    <s v="Q12013"/>
  </r>
  <r>
    <x v="2"/>
    <x v="0"/>
    <s v="CONTENT AND CASE MGMT"/>
    <x v="10"/>
    <s v="XDB"/>
    <s v="Other CCMG"/>
    <s v="457-100-756"/>
    <s v="IIG EMEA FRANCE AREA"/>
    <s v="IIG EMEA FRANCE 1 DISTRICT"/>
    <s v="STEPHANE BARBERET"/>
    <s v="JACQUES PADIOLEAU"/>
    <s v="IIG EMEA SOUTH DIVISION"/>
    <x v="67"/>
    <n v="107203"/>
    <x v="97"/>
    <x v="101"/>
    <x v="118"/>
    <s v="France"/>
    <s v="France"/>
    <x v="0"/>
    <s v="ZOR"/>
    <n v="1886524"/>
    <m/>
    <x v="147"/>
    <x v="134"/>
    <m/>
    <m/>
    <s v="SANOFI"/>
    <n v="739980787"/>
    <x v="134"/>
    <s v="DXP"/>
    <n v="1"/>
    <s v="Direct"/>
    <s v="EMC Sale"/>
    <s v="N"/>
    <m/>
    <m/>
    <s v="DIRECT"/>
    <d v="2013-03-29T00:00:00"/>
    <x v="5"/>
    <d v="2013-03-29T00:00:00"/>
    <n v="3"/>
    <m/>
    <m/>
    <m/>
    <n v="45128.25"/>
    <x v="0"/>
    <s v="LIFESCI"/>
    <s v="LIFESCI -- PHARMACEUTICALS"/>
    <s v="FranceBOOKINGS"/>
    <s v="Q12013"/>
  </r>
  <r>
    <x v="3"/>
    <x v="2"/>
    <s v="CONTENT AND CASE MGMT"/>
    <x v="10"/>
    <s v="XDB"/>
    <s v="Other CCMG"/>
    <s v="457-100-756"/>
    <s v="IIG EMEA NORDICS AREA"/>
    <s v="IIG EMEA FINLAND 1 DISTRICT"/>
    <s v="MARK RATTLEY"/>
    <s v="ERLING KVALHEIM"/>
    <s v="IIG EMEA NORTH DIVISION"/>
    <x v="5"/>
    <n v="84625"/>
    <x v="100"/>
    <x v="104"/>
    <x v="124"/>
    <s v="Finland"/>
    <s v="Finland"/>
    <x v="0"/>
    <s v="ZOR"/>
    <n v="2009281"/>
    <m/>
    <x v="153"/>
    <x v="140"/>
    <m/>
    <m/>
    <s v="NOKIA OYJ"/>
    <n v="368400438"/>
    <x v="140"/>
    <s v="DXP"/>
    <n v="6"/>
    <s v="Direct"/>
    <s v="EMC Sale"/>
    <s v="N"/>
    <m/>
    <m/>
    <s v="DIRECT"/>
    <d v="2013-03-28T00:00:00"/>
    <x v="1"/>
    <d v="2013-03-28T00:00:00"/>
    <n v="3"/>
    <m/>
    <m/>
    <m/>
    <n v="259997.66"/>
    <x v="0"/>
    <s v="TME"/>
    <s v="TME -- TELECOMMUNICATIONS"/>
    <s v="NordicsBOOKINGS"/>
    <s v="Q12013"/>
  </r>
  <r>
    <x v="6"/>
    <x v="0"/>
    <s v="CONTENT AND CASE MGMT"/>
    <x v="10"/>
    <s v="XDB"/>
    <s v="Other CCMG"/>
    <s v="XML-DDS"/>
    <s v="SWITZERLAND AREA"/>
    <s v="SWITZERLAND GLOBAL ACCOUNTS DISTRICT"/>
    <s v="STEFANO CAMUSO"/>
    <s v="STEFANO CAMUSO"/>
    <s v="EUROPE WEST DIVISION"/>
    <x v="10"/>
    <s v="D02328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-87104.320000000007"/>
    <x v="0"/>
    <s v="SERVICES"/>
    <s v="SERVICES -- OTHER"/>
    <s v="SwitzerlandBOOKINGS"/>
    <s v="Q12013"/>
  </r>
  <r>
    <x v="6"/>
    <x v="0"/>
    <s v="CONTENT AND CASE MGMT"/>
    <x v="10"/>
    <s v="XDB"/>
    <s v="Other CCMG"/>
    <s v="XML-DDS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87104.320000000007"/>
    <x v="0"/>
    <s v="SERVICES"/>
    <s v="SERVICES -- OTHER"/>
    <s v="SwitzerlandBOOKINGS"/>
    <s v="Q12013"/>
  </r>
  <r>
    <x v="6"/>
    <x v="0"/>
    <s v="CONTENT AND CASE MGMT"/>
    <x v="10"/>
    <s v="XDB"/>
    <s v="Other CCMG"/>
    <s v="XML-DIFF-ENG"/>
    <s v="SWITZERLAND AREA"/>
    <s v="SWITZERLAND GLOBAL ACCOUNTS DISTRICT"/>
    <s v="STEFANO CAMUSO"/>
    <s v="STEFANO CAMUSO"/>
    <s v="EUROPE WEST DIVISION"/>
    <x v="10"/>
    <s v="D02328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-174208.65"/>
    <x v="0"/>
    <s v="SERVICES"/>
    <s v="SERVICES -- OTHER"/>
    <s v="SwitzerlandBOOKINGS"/>
    <s v="Q12013"/>
  </r>
  <r>
    <x v="6"/>
    <x v="0"/>
    <s v="CONTENT AND CASE MGMT"/>
    <x v="10"/>
    <s v="XDB"/>
    <s v="Other CCMG"/>
    <s v="XML-DIFF-ENG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174208.65"/>
    <x v="0"/>
    <s v="SERVICES"/>
    <s v="SERVICES -- OTHER"/>
    <s v="SwitzerlandBOOKINGS"/>
    <s v="Q12013"/>
  </r>
  <r>
    <x v="5"/>
    <x v="2"/>
    <s v="CONTENT AND CASE MGMT"/>
    <x v="11"/>
    <s v="HEALTHCARE"/>
    <s v="zTBD"/>
    <s v="456-105-001"/>
    <s v="IIG EMEA UK/IRELAND AREA"/>
    <s v="IIG EMEA UK/IRELAND 1 DISTRICT"/>
    <s v="MARK RATTLEY"/>
    <s v="MARK RATTLEY"/>
    <s v="IIG EMEA NORTH DIVISION"/>
    <x v="32"/>
    <n v="41906"/>
    <x v="37"/>
    <x v="39"/>
    <x v="42"/>
    <s v="United Kingdom"/>
    <s v="United Kingdom"/>
    <x v="0"/>
    <s v="ZOR"/>
    <n v="1938763"/>
    <m/>
    <x v="45"/>
    <x v="40"/>
    <m/>
    <m/>
    <s v="ST GEORGE'S HOSPITAL MEDICAL SCHOOL"/>
    <n v="232167098"/>
    <x v="40"/>
    <s v="DXP"/>
    <n v="41"/>
    <s v="Direct"/>
    <s v="EMC Sale"/>
    <s v="N"/>
    <m/>
    <m/>
    <s v="DIRECT"/>
    <d v="2013-03-28T00:00:00"/>
    <x v="1"/>
    <d v="2013-03-28T00:00:00"/>
    <n v="3"/>
    <m/>
    <m/>
    <m/>
    <n v="17472.8763"/>
    <x v="0"/>
    <s v="EDUCATION"/>
    <s v="EDUCATION -- SECONDARY EDUCATION"/>
    <s v="UK&amp;IBOOKINGS"/>
    <s v="Q12013"/>
  </r>
  <r>
    <x v="5"/>
    <x v="2"/>
    <s v="CONTENT AND CASE MGMT"/>
    <x v="11"/>
    <s v="HEALTHCARE"/>
    <s v="zTBD"/>
    <s v="456-105-002"/>
    <s v="IIG EMEA UK/IRELAND AREA"/>
    <s v="IIG EMEA UK/IRELAND 1 DISTRICT"/>
    <s v="MARK RATTLEY"/>
    <s v="MARK RATTLEY"/>
    <s v="IIG EMEA NORTH DIVISION"/>
    <x v="32"/>
    <n v="41906"/>
    <x v="37"/>
    <x v="39"/>
    <x v="42"/>
    <s v="United Kingdom"/>
    <s v="United Kingdom"/>
    <x v="0"/>
    <s v="ZOR"/>
    <n v="1938763"/>
    <m/>
    <x v="45"/>
    <x v="40"/>
    <m/>
    <m/>
    <s v="ST GEORGE'S HOSPITAL MEDICAL SCHOOL"/>
    <n v="232167098"/>
    <x v="40"/>
    <s v="DXP"/>
    <n v="41"/>
    <s v="Direct"/>
    <s v="EMC Sale"/>
    <s v="N"/>
    <m/>
    <m/>
    <s v="DIRECT"/>
    <d v="2013-03-28T00:00:00"/>
    <x v="1"/>
    <d v="2013-03-28T00:00:00"/>
    <n v="3"/>
    <m/>
    <m/>
    <m/>
    <n v="17472.8763"/>
    <x v="0"/>
    <s v="EDUCATION"/>
    <s v="EDUCATION -- SECONDARY EDUCATION"/>
    <s v="UK&amp;IBOOKINGS"/>
    <s v="Q12013"/>
  </r>
  <r>
    <x v="5"/>
    <x v="2"/>
    <s v="CONTENT AND CASE MGMT"/>
    <x v="11"/>
    <s v="HEALTHCARE"/>
    <s v="zTBD"/>
    <s v="456-105-003"/>
    <s v="IIG EMEA UK/IRELAND AREA"/>
    <s v="IIG EMEA UK/IRELAND 1 DISTRICT"/>
    <s v="MARK RATTLEY"/>
    <s v="MARK RATTLEY"/>
    <s v="IIG EMEA NORTH DIVISION"/>
    <x v="32"/>
    <n v="41906"/>
    <x v="37"/>
    <x v="39"/>
    <x v="42"/>
    <s v="United Kingdom"/>
    <s v="United Kingdom"/>
    <x v="0"/>
    <s v="ZOR"/>
    <n v="1938763"/>
    <m/>
    <x v="45"/>
    <x v="40"/>
    <m/>
    <m/>
    <s v="ST GEORGE'S HOSPITAL MEDICAL SCHOOL"/>
    <n v="232167098"/>
    <x v="40"/>
    <s v="DXP"/>
    <n v="41"/>
    <s v="Direct"/>
    <s v="EMC Sale"/>
    <s v="N"/>
    <m/>
    <m/>
    <s v="DIRECT"/>
    <d v="2013-03-28T00:00:00"/>
    <x v="1"/>
    <d v="2013-03-28T00:00:00"/>
    <n v="3"/>
    <m/>
    <m/>
    <m/>
    <n v="18002.357400000001"/>
    <x v="0"/>
    <s v="EDUCATION"/>
    <s v="EDUCATION -- SECONDARY EDUCATION"/>
    <s v="UK&amp;IBOOKINGS"/>
    <s v="Q12013"/>
  </r>
  <r>
    <x v="5"/>
    <x v="2"/>
    <s v="CONTENT AND CASE MGMT"/>
    <x v="11"/>
    <s v="HEALTHCARE"/>
    <s v="zTBD"/>
    <s v="456-105-004"/>
    <s v="IIG EMEA UK/IRELAND AREA"/>
    <s v="IIG EMEA UK/IRELAND 1 DISTRICT"/>
    <s v="MARK RATTLEY"/>
    <s v="MARK RATTLEY"/>
    <s v="IIG EMEA NORTH DIVISION"/>
    <x v="32"/>
    <n v="41906"/>
    <x v="37"/>
    <x v="39"/>
    <x v="42"/>
    <s v="United Kingdom"/>
    <s v="United Kingdom"/>
    <x v="0"/>
    <s v="ZOR"/>
    <n v="1938763"/>
    <m/>
    <x v="45"/>
    <x v="40"/>
    <m/>
    <m/>
    <s v="ST GEORGE'S HOSPITAL MEDICAL SCHOOL"/>
    <n v="232167098"/>
    <x v="40"/>
    <s v="DXP"/>
    <n v="41"/>
    <s v="Direct"/>
    <s v="EMC Sale"/>
    <s v="N"/>
    <m/>
    <m/>
    <s v="DIRECT"/>
    <d v="2013-03-28T00:00:00"/>
    <x v="1"/>
    <d v="2013-03-28T00:00:00"/>
    <n v="3"/>
    <m/>
    <m/>
    <m/>
    <n v="42358.487999999998"/>
    <x v="0"/>
    <s v="EDUCATION"/>
    <s v="EDUCATION -- SECONDARY EDUCATION"/>
    <s v="UK&amp;IBOOKINGS"/>
    <s v="Q12013"/>
  </r>
  <r>
    <x v="7"/>
    <x v="0"/>
    <s v="CONTENT AND CASE MGMT"/>
    <x v="11"/>
    <s v="LIFE-SCIENCES"/>
    <s v="zTBD"/>
    <s v="456-104-490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28"/>
    <s v="Direct"/>
    <s v="EMC Sale"/>
    <s v="N"/>
    <m/>
    <m/>
    <s v="DIRECT"/>
    <d v="2013-01-16T00:00:00"/>
    <x v="10"/>
    <d v="2013-01-16T00:00:00"/>
    <n v="1"/>
    <m/>
    <m/>
    <m/>
    <n v="3931.2"/>
    <x v="0"/>
    <s v="LIFESCI"/>
    <s v="LIFESCI -- PHARMACEUTICALS"/>
    <s v="GermanyBOOKINGS"/>
    <s v="Q12013"/>
  </r>
  <r>
    <x v="7"/>
    <x v="0"/>
    <s v="CONTENT AND CASE MGMT"/>
    <x v="11"/>
    <s v="LIFE-SCIENCES"/>
    <s v="zTBD"/>
    <s v="456-104-490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4.2"/>
    <s v="Direct"/>
    <s v="EMC Sale"/>
    <s v="N"/>
    <m/>
    <m/>
    <s v="DIRECT"/>
    <d v="2013-01-16T00:00:00"/>
    <x v="11"/>
    <d v="2013-02-18T00:00:00"/>
    <n v="2"/>
    <m/>
    <m/>
    <m/>
    <n v="589.67999999999995"/>
    <x v="0"/>
    <s v="LIFESCI"/>
    <s v="LIFESCI -- PHARMACEUTICALS"/>
    <s v="GermanyBOOKINGS"/>
    <s v="Q12013"/>
  </r>
  <r>
    <x v="7"/>
    <x v="0"/>
    <s v="CONTENT AND CASE MGMT"/>
    <x v="11"/>
    <s v="LIFE-SCIENCES"/>
    <s v="zTBD"/>
    <s v="456-104-490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18.2"/>
    <s v="Direct"/>
    <s v="EMC Sale"/>
    <s v="N"/>
    <m/>
    <m/>
    <s v="DIRECT"/>
    <d v="2013-01-16T00:00:00"/>
    <x v="1"/>
    <d v="2013-03-28T00:00:00"/>
    <n v="3"/>
    <m/>
    <m/>
    <m/>
    <n v="2555.29"/>
    <x v="0"/>
    <s v="LIFESCI"/>
    <s v="LIFESCI -- PHARMACEUTICALS"/>
    <s v="GermanyBOOKINGS"/>
    <s v="Q12013"/>
  </r>
  <r>
    <x v="7"/>
    <x v="0"/>
    <s v="CONTENT AND CASE MGMT"/>
    <x v="11"/>
    <s v="LIFE-SCIENCES"/>
    <s v="zTBD"/>
    <s v="456-104-490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16.8"/>
    <s v="Direct"/>
    <s v="EMC Sale"/>
    <s v="N"/>
    <m/>
    <m/>
    <s v="DIRECT"/>
    <d v="2013-01-16T00:00:00"/>
    <x v="3"/>
    <d v="2013-03-31T00:00:00"/>
    <n v="3"/>
    <m/>
    <m/>
    <m/>
    <n v="-2358.73"/>
    <x v="0"/>
    <s v="LIFESCI"/>
    <s v="LIFESCI -- PHARMACEUTICALS"/>
    <s v="GermanyBOOKINGS"/>
    <s v="Q12013"/>
  </r>
  <r>
    <x v="8"/>
    <x v="1"/>
    <s v="CONTENT AND CASE MGMT"/>
    <x v="11"/>
    <s v="LIFE-SCIENCES"/>
    <s v="zTBD"/>
    <s v="456-104-490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112"/>
    <s v="Direct"/>
    <s v="EMC Sale"/>
    <s v="N"/>
    <m/>
    <m/>
    <s v="DIRECT"/>
    <d v="2013-01-16T00:00:00"/>
    <x v="10"/>
    <d v="2013-01-16T00:00:00"/>
    <n v="1"/>
    <m/>
    <m/>
    <m/>
    <n v="15724.82"/>
    <x v="0"/>
    <s v="LIFESCI"/>
    <s v="LIFESCI -- PHARMACEUTICALS"/>
    <s v="Russia CISBOOKINGS"/>
    <s v="Q12013"/>
  </r>
  <r>
    <x v="8"/>
    <x v="1"/>
    <s v="CONTENT AND CASE MGMT"/>
    <x v="11"/>
    <s v="LIFE-SCIENCES"/>
    <s v="zTBD"/>
    <s v="456-104-490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4.2"/>
    <s v="Direct"/>
    <s v="EMC Sale"/>
    <s v="N"/>
    <m/>
    <m/>
    <s v="DIRECT"/>
    <d v="2013-01-16T00:00:00"/>
    <x v="11"/>
    <d v="2013-02-18T00:00:00"/>
    <n v="2"/>
    <m/>
    <m/>
    <m/>
    <n v="-589.67999999999995"/>
    <x v="0"/>
    <s v="LIFESCI"/>
    <s v="LIFESCI -- PHARMACEUTICALS"/>
    <s v="Russia CISBOOKINGS"/>
    <s v="Q12013"/>
  </r>
  <r>
    <x v="8"/>
    <x v="1"/>
    <s v="CONTENT AND CASE MGMT"/>
    <x v="11"/>
    <s v="LIFE-SCIENCES"/>
    <s v="zTBD"/>
    <s v="456-104-490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18.2"/>
    <s v="Direct"/>
    <s v="EMC Sale"/>
    <s v="N"/>
    <m/>
    <m/>
    <s v="DIRECT"/>
    <d v="2013-01-16T00:00:00"/>
    <x v="1"/>
    <d v="2013-03-28T00:00:00"/>
    <n v="3"/>
    <m/>
    <m/>
    <m/>
    <n v="-2555.29"/>
    <x v="0"/>
    <s v="LIFESCI"/>
    <s v="LIFESCI -- PHARMACEUTICALS"/>
    <s v="Russia CISBOOKINGS"/>
    <s v="Q12013"/>
  </r>
  <r>
    <x v="8"/>
    <x v="1"/>
    <s v="CONTENT AND CASE MGMT"/>
    <x v="11"/>
    <s v="LIFE-SCIENCES"/>
    <s v="zTBD"/>
    <s v="456-104-490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16.8"/>
    <s v="Direct"/>
    <s v="EMC Sale"/>
    <s v="N"/>
    <m/>
    <m/>
    <s v="DIRECT"/>
    <d v="2013-01-16T00:00:00"/>
    <x v="3"/>
    <d v="2013-03-31T00:00:00"/>
    <n v="3"/>
    <m/>
    <m/>
    <m/>
    <n v="2358.7199999999998"/>
    <x v="0"/>
    <s v="LIFESCI"/>
    <s v="LIFESCI -- PHARMACEUTICALS"/>
    <s v="Russia CISBOOKINGS"/>
    <s v="Q12013"/>
  </r>
  <r>
    <x v="4"/>
    <x v="2"/>
    <s v="CONTENT AND CASE MGMT"/>
    <x v="0"/>
    <s v="INFOGRAPHIC"/>
    <s v="Other CCMG"/>
    <s v="BP-D2I-A"/>
    <s v="IIG EMEA BENELUX AREA"/>
    <s v="IIG EMEA HOLLAND 1 DISTRICT"/>
    <s v="MARK RATTLEY"/>
    <s v="JOOST DE BOT"/>
    <s v="IIG EMEA NORTH DIVISION"/>
    <x v="39"/>
    <n v="86817"/>
    <x v="39"/>
    <x v="41"/>
    <x v="44"/>
    <s v="Netherlands"/>
    <s v="Netherlands"/>
    <x v="0"/>
    <s v="ZOR"/>
    <n v="2374652"/>
    <m/>
    <x v="47"/>
    <x v="42"/>
    <m/>
    <m/>
    <s v="KAMER VAN KOOPHANDEL NEDERLAND"/>
    <n v="403709913"/>
    <x v="42"/>
    <s v="DXP"/>
    <n v="30"/>
    <s v="Indirect"/>
    <s v="EMC Sale"/>
    <s v="N"/>
    <m/>
    <m/>
    <s v="DIRECT"/>
    <d v="2013-03-28T00:00:00"/>
    <x v="1"/>
    <d v="2013-03-28T00:00:00"/>
    <n v="3"/>
    <m/>
    <m/>
    <m/>
    <n v="2262"/>
    <x v="0"/>
    <s v="HIGHTECH"/>
    <s v="HIGHTECH -- COMMERCIAL MACHINERY &amp; COMPUTER EQUIPMENT"/>
    <s v="BeneluxBOOKINGS"/>
    <s v="Q12013"/>
  </r>
  <r>
    <x v="10"/>
    <x v="1"/>
    <s v="CONTENT AND CASE MGMT"/>
    <x v="0"/>
    <s v="INFOGRAPHIC"/>
    <s v="Other CCMG"/>
    <s v="BP-DCTMCT-A"/>
    <s v="IIG EMEA TURKEY, MIDDLE EAST, AFRICAN CONTINENT AREA"/>
    <s v="IIG EMEA MIDDLE EAST 1 DISTRICT"/>
    <s v="ALESSIO GALLO"/>
    <s v="MAHMOUD MOUNIR"/>
    <s v="IIG EMEA EMERGING DIVISION"/>
    <x v="28"/>
    <n v="83884"/>
    <x v="23"/>
    <x v="24"/>
    <x v="25"/>
    <s v="United Arab Emirates"/>
    <s v="United Arab Emirates"/>
    <x v="0"/>
    <s v="ZOR"/>
    <n v="1412680"/>
    <m/>
    <x v="28"/>
    <x v="23"/>
    <m/>
    <m/>
    <s v="ABU DHABI DEPARTMENT OF TRANSPORT (DOT)"/>
    <n v="557723914"/>
    <x v="23"/>
    <s v="DXP"/>
    <n v="200"/>
    <s v="Indirect"/>
    <s v="EMC Sale"/>
    <s v="N"/>
    <m/>
    <m/>
    <s v="DIRECT"/>
    <d v="2013-03-31T00:00:00"/>
    <x v="3"/>
    <d v="2013-03-31T00:00:00"/>
    <n v="3"/>
    <m/>
    <m/>
    <m/>
    <n v="30600"/>
    <x v="0"/>
    <s v="GOVT"/>
    <s v="GOVT -- REGULATORY"/>
    <s v="Middle EastBOOKINGS"/>
    <s v="Q12013"/>
  </r>
  <r>
    <x v="10"/>
    <x v="1"/>
    <s v="CONTENT AND CASE MGMT"/>
    <x v="0"/>
    <s v="INFOGRAPHIC"/>
    <s v="Other CCMG"/>
    <s v="BP-DCTMCT-A"/>
    <s v="IIG EMEA TURKEY, MIDDLE EAST, AFRICAN CONTINENT AREA"/>
    <s v="IIG EMEA MIDDLE EAST 1 DISTRICT"/>
    <s v="ALESSIO GALLO"/>
    <s v="MAHMOUD MOUNIR"/>
    <s v="IIG EMEA EMERGING DIVISION"/>
    <x v="28"/>
    <n v="83884"/>
    <x v="21"/>
    <x v="21"/>
    <x v="172"/>
    <s v="United Arab Emirates"/>
    <s v="United Arab Emirates"/>
    <x v="0"/>
    <s v="ZOR"/>
    <n v="2527050"/>
    <m/>
    <x v="207"/>
    <x v="191"/>
    <m/>
    <m/>
    <s v="ABU DHABI WATER &amp; ELECTRICITY AUTHORITY"/>
    <n v="869747477"/>
    <x v="190"/>
    <s v="DXP"/>
    <n v="42"/>
    <s v="Indirect"/>
    <s v="EMC Sale"/>
    <s v="N"/>
    <m/>
    <m/>
    <s v="DIRECT"/>
    <d v="2013-02-13T00:00:00"/>
    <x v="44"/>
    <d v="2013-02-13T00:00:00"/>
    <n v="2"/>
    <m/>
    <m/>
    <m/>
    <n v="6426"/>
    <x v="0"/>
    <s v="ENERGY"/>
    <s v="ENERGY -- UTILITIES"/>
    <s v="Middle EastBOOKINGS"/>
    <s v="Q12013"/>
  </r>
  <r>
    <x v="5"/>
    <x v="2"/>
    <s v="CONTENT AND CASE MGMT"/>
    <x v="0"/>
    <s v="INFOGRAPHIC"/>
    <s v="Other CCMG"/>
    <s v="BP-DCTMI-A"/>
    <s v="IIG EMEA UK/IRELAND AREA"/>
    <s v="IIG EMEA UK/IRELAND 1 DISTRICT"/>
    <s v="MARK RATTLEY"/>
    <s v="MARK RATTLEY"/>
    <s v="IIG EMEA NORTH DIVISION"/>
    <x v="86"/>
    <n v="111045"/>
    <x v="152"/>
    <x v="160"/>
    <x v="186"/>
    <s v="United Kingdom"/>
    <s v="United Kingdom"/>
    <x v="0"/>
    <s v="ZOR"/>
    <n v="2228466"/>
    <m/>
    <x v="225"/>
    <x v="206"/>
    <m/>
    <m/>
    <s v="H M GOVERNMENT CABINET OFFICE"/>
    <n v="232159186"/>
    <x v="204"/>
    <s v="DXP"/>
    <n v="200"/>
    <s v="Indirect"/>
    <s v="EMC Sale"/>
    <s v="Y"/>
    <s v="Outsourcer"/>
    <s v="Alliances"/>
    <s v="OTHER CHANNEL"/>
    <d v="2013-01-07T00:00:00"/>
    <x v="50"/>
    <d v="2013-01-07T00:00:00"/>
    <n v="1"/>
    <m/>
    <m/>
    <m/>
    <n v="14880"/>
    <x v="0"/>
    <s v="FINSERV"/>
    <s v="FINSERV -- OTHER"/>
    <s v="UK&amp;IBOOKINGS"/>
    <s v="Q12013"/>
  </r>
  <r>
    <x v="10"/>
    <x v="1"/>
    <s v="CONTENT AND CASE MGMT"/>
    <x v="0"/>
    <s v="INFOGRAPHIC"/>
    <s v="Other CCMG"/>
    <s v="BP-DCTMIT-A"/>
    <s v="AUSTRIA QUOTA HOUSE AREA"/>
    <s v="AUSTRIA HOUSE DISTRICT"/>
    <m/>
    <s v="AUSTRIA QUOTA HOUSE DM"/>
    <s v="TEEAM DIVISION"/>
    <x v="6"/>
    <m/>
    <x v="141"/>
    <x v="149"/>
    <x v="174"/>
    <s v="United Arab Emirates"/>
    <s v="United Arab Emirates"/>
    <x v="3"/>
    <s v="ZCR"/>
    <m/>
    <m/>
    <x v="226"/>
    <x v="192"/>
    <m/>
    <m/>
    <s v="REDINGTON INTERNATIONAL HOLDING"/>
    <n v="864410485"/>
    <x v="191"/>
    <s v="CXP"/>
    <n v="-100"/>
    <s v="Indirect"/>
    <s v="BOOKINGS IMPACTING"/>
    <s v="Y"/>
    <s v="Distributor"/>
    <s v="Velocity Solution Provider;VSPEX"/>
    <s v="OTHER CHANNEL"/>
    <d v="2013-01-29T00:00:00"/>
    <x v="55"/>
    <d v="2013-01-29T00:00:00"/>
    <n v="1"/>
    <m/>
    <m/>
    <m/>
    <n v="-6400"/>
    <x v="0"/>
    <s v="HIGHTECH"/>
    <s v="HIGHTECH -- COMMERCIAL MACHINERY &amp; COMPUTER EQUIPMENT"/>
    <s v="Middle EastBOOKINGS"/>
    <s v="Q12013"/>
  </r>
  <r>
    <x v="10"/>
    <x v="1"/>
    <s v="CONTENT AND CASE MGMT"/>
    <x v="0"/>
    <s v="INFOGRAPHIC"/>
    <s v="Other CCMG"/>
    <s v="BP-DCTMIT-A"/>
    <s v="AUSTRIA QUOTA HOUSE AREA"/>
    <s v="AUSTRIA HOUSE DISTRICT"/>
    <m/>
    <s v="AUSTRIA QUOTA HOUSE DM"/>
    <s v="TEEAM DIVISION"/>
    <x v="6"/>
    <m/>
    <x v="141"/>
    <x v="149"/>
    <x v="174"/>
    <s v="United Arab Emirates"/>
    <s v="United Arab Emirates"/>
    <x v="1"/>
    <s v="ZDR"/>
    <m/>
    <m/>
    <x v="227"/>
    <x v="192"/>
    <m/>
    <m/>
    <s v="REDINGTON INTERNATIONAL HOLDING"/>
    <n v="864410485"/>
    <x v="191"/>
    <s v="CXP"/>
    <n v="100"/>
    <s v="Indirect"/>
    <s v="BOOKINGS IMPACTING"/>
    <s v="Y"/>
    <s v="Distributor"/>
    <s v="Velocity Solution Provider;VSPEX"/>
    <s v="OTHER CHANNEL"/>
    <d v="2013-01-29T00:00:00"/>
    <x v="55"/>
    <d v="2013-01-29T00:00:00"/>
    <n v="1"/>
    <m/>
    <m/>
    <m/>
    <n v="6400"/>
    <x v="0"/>
    <s v="HIGHTECH"/>
    <s v="HIGHTECH -- COMMERCIAL MACHINERY &amp; COMPUTER EQUIPMENT"/>
    <s v="Middle EastBOOKINGS"/>
    <s v="Q12013"/>
  </r>
  <r>
    <x v="10"/>
    <x v="1"/>
    <s v="CONTENT AND CASE MGMT"/>
    <x v="0"/>
    <s v="INFOGRAPHIC"/>
    <s v="Other CCMG"/>
    <s v="BP-DCTMIT-A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13"/>
    <s v="Qatar"/>
    <s v="Qatar"/>
    <x v="0"/>
    <s v="ZOR"/>
    <n v="1841375"/>
    <m/>
    <x v="16"/>
    <x v="11"/>
    <m/>
    <m/>
    <s v="GOVERNMENT OF QATAR"/>
    <n v="534796045"/>
    <x v="11"/>
    <s v="DXP"/>
    <n v="270"/>
    <s v="Indirect"/>
    <s v="EMC Sale"/>
    <s v="Y"/>
    <s v="Direct Reseller"/>
    <s v="Velocity Solution Provider"/>
    <s v="OTHER CHANNEL"/>
    <d v="2013-03-29T00:00:00"/>
    <x v="5"/>
    <d v="2013-03-29T00:00:00"/>
    <n v="3"/>
    <m/>
    <m/>
    <m/>
    <n v="20250"/>
    <x v="0"/>
    <s v="FINSERV"/>
    <s v="FINSERV -- INSURANCE"/>
    <s v="Middle EastBOOKINGS"/>
    <s v="Q12013"/>
  </r>
  <r>
    <x v="10"/>
    <x v="1"/>
    <s v="CONTENT AND CASE MGMT"/>
    <x v="0"/>
    <s v="INFOGRAPHIC"/>
    <s v="Other CCMG"/>
    <s v="BP-DCTMIT-A"/>
    <s v="IIG EMEA TURKEY, MIDDLE EAST, AFRICAN CONTINENT AREA"/>
    <s v="IIG EMEA MIDDLE EAST 1 DISTRICT"/>
    <s v="ALESSIO GALLO"/>
    <s v="MAHMOUD MOUNIR"/>
    <s v="IIG EMEA EMERGING DIVISION"/>
    <x v="28"/>
    <n v="83884"/>
    <x v="23"/>
    <x v="24"/>
    <x v="25"/>
    <s v="United Arab Emirates"/>
    <s v="United Arab Emirates"/>
    <x v="0"/>
    <s v="ZOR"/>
    <n v="1412680"/>
    <m/>
    <x v="28"/>
    <x v="23"/>
    <m/>
    <m/>
    <s v="ABU DHABI DEPARTMENT OF TRANSPORT (DOT)"/>
    <n v="557723914"/>
    <x v="23"/>
    <s v="DXP"/>
    <n v="300"/>
    <s v="Indirect"/>
    <s v="EMC Sale"/>
    <s v="N"/>
    <m/>
    <m/>
    <s v="DIRECT"/>
    <d v="2013-03-31T00:00:00"/>
    <x v="3"/>
    <d v="2013-03-31T00:00:00"/>
    <n v="3"/>
    <m/>
    <m/>
    <m/>
    <n v="19200"/>
    <x v="0"/>
    <s v="GOVT"/>
    <s v="GOVT -- REGULATORY"/>
    <s v="Middle EastBOOKINGS"/>
    <s v="Q12013"/>
  </r>
  <r>
    <x v="1"/>
    <x v="1"/>
    <s v="CONTENT AND CASE MGMT"/>
    <x v="0"/>
    <s v="INFOGRAPHIC"/>
    <s v="Other CCMG"/>
    <s v="BP-DCTMIT-F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5000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225000"/>
    <x v="0"/>
    <s v="FINSERV"/>
    <s v="FINSERV -- BANKING"/>
    <s v="EMED &amp; AfricaBOOKINGS"/>
    <s v="Q12013"/>
  </r>
  <r>
    <x v="3"/>
    <x v="2"/>
    <s v="CONTENT AND CASE MGMT"/>
    <x v="0"/>
    <s v="INFOGRAPHIC"/>
    <s v="Other CCMG"/>
    <s v="BP-DCTMS"/>
    <s v="IIG EMEA NORDICS AREA"/>
    <s v="IIG EMEA NORWAY 1 DISTRICT"/>
    <s v="MARK RATTLEY"/>
    <s v="ERLING KVALHEIM"/>
    <s v="IIG EMEA NORTH DIVISION"/>
    <x v="70"/>
    <n v="134342"/>
    <x v="153"/>
    <x v="161"/>
    <x v="187"/>
    <s v="Norway"/>
    <s v="Norway"/>
    <x v="0"/>
    <s v="ZOR"/>
    <n v="2675354"/>
    <m/>
    <x v="228"/>
    <x v="207"/>
    <m/>
    <m/>
    <s v="STATOIL ASA"/>
    <n v="515047017"/>
    <x v="205"/>
    <s v="DXP"/>
    <n v="1"/>
    <s v="Direct"/>
    <s v="EMC Sale"/>
    <s v="N"/>
    <s v="Direct Reseller"/>
    <s v="Alliances"/>
    <s v="OTHER CHANNEL"/>
    <d v="2013-01-16T00:00:00"/>
    <x v="10"/>
    <d v="2013-01-16T00:00:00"/>
    <n v="1"/>
    <m/>
    <m/>
    <m/>
    <n v="3263.72"/>
    <x v="0"/>
    <s v="ENERGY"/>
    <s v="ENERGY -- OIL &amp; GAS"/>
    <s v="NordicsBOOKINGS"/>
    <s v="Q12013"/>
  </r>
  <r>
    <x v="10"/>
    <x v="1"/>
    <s v="CONTENT AND CASE MGMT"/>
    <x v="0"/>
    <s v="INFOGRAPHIC"/>
    <s v="Other CCMG"/>
    <s v="BP-DCTMS"/>
    <s v="IIG EMEA TURKEY, MIDDLE EAST, AFRICAN CONTINENT AREA"/>
    <s v="IIG EMEA MIDDLE EAST 1 DISTRICT"/>
    <s v="ALESSIO GALLO"/>
    <s v="MAHMOUD MOUNIR"/>
    <s v="IIG EMEA EMERGING DIVISION"/>
    <x v="28"/>
    <n v="83884"/>
    <x v="23"/>
    <x v="24"/>
    <x v="25"/>
    <s v="United Arab Emirates"/>
    <s v="United Arab Emirates"/>
    <x v="0"/>
    <s v="ZOR"/>
    <n v="1412680"/>
    <m/>
    <x v="28"/>
    <x v="23"/>
    <m/>
    <m/>
    <s v="ABU DHABI DEPARTMENT OF TRANSPORT (DOT)"/>
    <n v="557723914"/>
    <x v="23"/>
    <s v="DXP"/>
    <n v="1"/>
    <s v="Indirect"/>
    <s v="EMC Sale"/>
    <s v="N"/>
    <m/>
    <m/>
    <s v="DIRECT"/>
    <d v="2013-03-31T00:00:00"/>
    <x v="3"/>
    <d v="2013-03-31T00:00:00"/>
    <n v="3"/>
    <m/>
    <m/>
    <m/>
    <n v="3188"/>
    <x v="0"/>
    <s v="GOVT"/>
    <s v="GOVT -- REGULATORY"/>
    <s v="Middle EastBOOKINGS"/>
    <s v="Q12013"/>
  </r>
  <r>
    <x v="1"/>
    <x v="1"/>
    <s v="CONTENT AND CASE MGMT"/>
    <x v="0"/>
    <s v="INFOGRAPHIC"/>
    <s v="Other CCMG"/>
    <s v="BP-DCTMS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1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3188"/>
    <x v="0"/>
    <s v="FINSERV"/>
    <s v="FINSERV -- BANKING"/>
    <s v="EMED &amp; AfricaBOOKINGS"/>
    <s v="Q12013"/>
  </r>
  <r>
    <x v="5"/>
    <x v="2"/>
    <s v="CONTENT AND CASE MGMT"/>
    <x v="0"/>
    <s v="INFOGRAPHIC"/>
    <s v="Other CCMG"/>
    <s v="BP-DCTMS"/>
    <s v="IIG EMEA UK/IRELAND AREA"/>
    <s v="IIG EMEA UK/IRELAND 1 DISTRICT"/>
    <s v="MARK RATTLEY"/>
    <s v="MARK RATTLEY"/>
    <s v="IIG EMEA NORTH DIVISION"/>
    <x v="86"/>
    <n v="111045"/>
    <x v="152"/>
    <x v="160"/>
    <x v="186"/>
    <s v="United Kingdom"/>
    <s v="United Kingdom"/>
    <x v="0"/>
    <s v="ZOR"/>
    <n v="2228466"/>
    <m/>
    <x v="225"/>
    <x v="206"/>
    <m/>
    <m/>
    <s v="H M GOVERNMENT CABINET OFFICE"/>
    <n v="232159186"/>
    <x v="204"/>
    <s v="DXP"/>
    <n v="8"/>
    <s v="Indirect"/>
    <s v="EMC Sale"/>
    <s v="Y"/>
    <s v="Outsourcer"/>
    <s v="Alliances"/>
    <s v="OTHER CHANNEL"/>
    <d v="2013-01-07T00:00:00"/>
    <x v="50"/>
    <d v="2013-01-07T00:00:00"/>
    <n v="1"/>
    <m/>
    <m/>
    <m/>
    <n v="29995.68"/>
    <x v="0"/>
    <s v="FINSERV"/>
    <s v="FINSERV -- OTHER"/>
    <s v="UK&amp;IBOOKINGS"/>
    <s v="Q12013"/>
  </r>
  <r>
    <x v="10"/>
    <x v="1"/>
    <s v="CONTENT AND CASE MGMT"/>
    <x v="0"/>
    <s v="INFOGRAPHIC"/>
    <s v="Other CCMG"/>
    <s v="BP-DOCFILT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13"/>
    <s v="Qatar"/>
    <s v="Qatar"/>
    <x v="0"/>
    <s v="ZOR"/>
    <n v="1841375"/>
    <m/>
    <x v="16"/>
    <x v="11"/>
    <m/>
    <m/>
    <s v="GOVERNMENT OF QATAR"/>
    <n v="534796045"/>
    <x v="11"/>
    <s v="DXP"/>
    <n v="1"/>
    <s v="Indirect"/>
    <s v="EMC Sale"/>
    <s v="Y"/>
    <s v="Direct Reseller"/>
    <s v="Velocity Solution Provider"/>
    <s v="OTHER CHANNEL"/>
    <d v="2013-03-29T00:00:00"/>
    <x v="5"/>
    <d v="2013-03-29T00:00:00"/>
    <n v="3"/>
    <m/>
    <m/>
    <m/>
    <n v="4500"/>
    <x v="0"/>
    <s v="FINSERV"/>
    <s v="FINSERV -- INSURANCE"/>
    <s v="Middle EastBOOKINGS"/>
    <s v="Q12013"/>
  </r>
  <r>
    <x v="10"/>
    <x v="1"/>
    <s v="CONTENT AND CASE MGMT"/>
    <x v="0"/>
    <s v="INFOGRAPHIC"/>
    <s v="Other CCMG"/>
    <s v="BP-DOCFILT"/>
    <s v="IIG EMEA TURKEY, MIDDLE EAST, AFRICAN CONTINENT AREA"/>
    <s v="IIG EMEA MIDDLE EAST 1 DISTRICT"/>
    <s v="ALESSIO GALLO"/>
    <s v="MAHMOUD MOUNIR"/>
    <s v="IIG EMEA EMERGING DIVISION"/>
    <x v="28"/>
    <n v="83884"/>
    <x v="21"/>
    <x v="21"/>
    <x v="172"/>
    <s v="United Arab Emirates"/>
    <s v="United Arab Emirates"/>
    <x v="0"/>
    <s v="ZOR"/>
    <n v="2527050"/>
    <m/>
    <x v="207"/>
    <x v="191"/>
    <m/>
    <m/>
    <s v="ABU DHABI WATER &amp; ELECTRICITY AUTHORITY"/>
    <n v="869747477"/>
    <x v="190"/>
    <s v="DXP"/>
    <n v="1"/>
    <s v="Indirect"/>
    <s v="EMC Sale"/>
    <s v="N"/>
    <m/>
    <m/>
    <s v="DIRECT"/>
    <d v="2013-02-13T00:00:00"/>
    <x v="44"/>
    <d v="2013-02-13T00:00:00"/>
    <n v="2"/>
    <m/>
    <m/>
    <m/>
    <n v="3825"/>
    <x v="0"/>
    <s v="ENERGY"/>
    <s v="ENERGY -- UTILITIES"/>
    <s v="Middle EastBOOKINGS"/>
    <s v="Q12013"/>
  </r>
  <r>
    <x v="0"/>
    <x v="0"/>
    <s v="CONTENT AND CASE MGMT"/>
    <x v="0"/>
    <s v="INFOGRAPHIC"/>
    <s v="Other CCMG"/>
    <s v="ESEL-MISC-IGC"/>
    <s v="IIG EMEA IBERIA AREA"/>
    <s v="IIG EMEA SPAIN 1 DISTRICT"/>
    <s v="STEPHANE BARBERET"/>
    <s v="JORGE MARTINEZ MANSO"/>
    <s v="IIG EMEA SOUTH DIVISION"/>
    <x v="0"/>
    <n v="94244"/>
    <x v="0"/>
    <x v="0"/>
    <x v="0"/>
    <s v="Spain"/>
    <s v="Spain"/>
    <x v="0"/>
    <s v="ZOR"/>
    <n v="2859207"/>
    <s v="ZR01 - Brokerage Purchases"/>
    <x v="229"/>
    <x v="208"/>
    <s v="HARD REDIRECTS"/>
    <s v="ZR01 - Brokerage Purchases"/>
    <s v="REPSOL SA."/>
    <n v="462213091"/>
    <x v="206"/>
    <s v="DXP"/>
    <n v="0"/>
    <s v="Direct"/>
    <s v="EMC Sale"/>
    <s v="N"/>
    <m/>
    <m/>
    <s v="DIRECT"/>
    <d v="2013-03-28T00:00:00"/>
    <x v="1"/>
    <d v="2013-03-28T00:00:00"/>
    <n v="3"/>
    <m/>
    <m/>
    <m/>
    <n v="-18088.22"/>
    <x v="0"/>
    <s v="FINSERV"/>
    <s v="FINSERV -- OTHER"/>
    <s v="IberiaBOOKINGS"/>
    <s v="Q12013"/>
  </r>
  <r>
    <x v="0"/>
    <x v="0"/>
    <s v="CONTENT AND CASE MGMT"/>
    <x v="0"/>
    <s v="INFOGRAPHIC"/>
    <s v="Other CCMG"/>
    <s v="ESEL-MISC-IGC"/>
    <s v="IIG EMEA IBERIA AREA"/>
    <s v="IIG EMEA SPAIN 1 DISTRICT"/>
    <s v="STEPHANE BARBERET"/>
    <s v="JORGE MARTINEZ MANSO"/>
    <s v="IIG EMEA SOUTH DIVISION"/>
    <x v="0"/>
    <n v="94244"/>
    <x v="0"/>
    <x v="0"/>
    <x v="0"/>
    <s v="Spain"/>
    <s v="Spain"/>
    <x v="0"/>
    <s v="ZOR"/>
    <n v="2859207"/>
    <m/>
    <x v="229"/>
    <x v="208"/>
    <m/>
    <m/>
    <s v="REPSOL SA."/>
    <n v="462213091"/>
    <x v="206"/>
    <s v="DXP"/>
    <n v="1950"/>
    <s v="Direct"/>
    <s v="EMC Sale"/>
    <s v="N"/>
    <m/>
    <m/>
    <s v="DIRECT"/>
    <d v="2013-03-28T00:00:00"/>
    <x v="1"/>
    <d v="2013-03-28T00:00:00"/>
    <n v="3"/>
    <m/>
    <m/>
    <m/>
    <n v="18088.22"/>
    <x v="0"/>
    <s v="FINSERV"/>
    <s v="FINSERV -- OTHER"/>
    <s v="IberiaBOOKINGS"/>
    <s v="Q12013"/>
  </r>
  <r>
    <x v="4"/>
    <x v="2"/>
    <s v="CONTENT AND CASE MGMT"/>
    <x v="0"/>
    <s v="INFOGRAPHIC-SVC"/>
    <s v="Other CCMG"/>
    <s v="BP-D2I-M-A"/>
    <s v="IIG EMEA BENELUX AREA"/>
    <s v="IIG EMEA HOLLAND 1 DISTRICT"/>
    <s v="MARK RATTLEY"/>
    <s v="JOOST DE BOT"/>
    <s v="IIG EMEA NORTH DIVISION"/>
    <x v="39"/>
    <n v="86817"/>
    <x v="39"/>
    <x v="41"/>
    <x v="44"/>
    <s v="Netherlands"/>
    <s v="Netherlands"/>
    <x v="0"/>
    <s v="ZOR"/>
    <n v="2374652"/>
    <m/>
    <x v="47"/>
    <x v="42"/>
    <m/>
    <m/>
    <s v="KAMER VAN KOOPHANDEL NEDERLAND"/>
    <n v="403709913"/>
    <x v="42"/>
    <s v="DXP"/>
    <n v="30"/>
    <s v="Indirect"/>
    <s v="EMC Sale"/>
    <s v="N"/>
    <m/>
    <m/>
    <s v="DIRECT"/>
    <d v="2013-03-28T00:00:00"/>
    <x v="1"/>
    <d v="2013-03-28T00:00:00"/>
    <n v="3"/>
    <m/>
    <m/>
    <m/>
    <n v="390"/>
    <x v="0"/>
    <s v="HIGHTECH"/>
    <s v="HIGHTECH -- COMMERCIAL MACHINERY &amp; COMPUTER EQUIPMENT"/>
    <s v="BeneluxBOOKINGS"/>
    <s v="Q12013"/>
  </r>
  <r>
    <x v="10"/>
    <x v="1"/>
    <s v="CONTENT AND CASE MGMT"/>
    <x v="0"/>
    <s v="INFOGRAPHIC-SVC"/>
    <s v="Other CCMG"/>
    <s v="BP-DCTMCT-M-A"/>
    <s v="IIG EMEA TURKEY, MIDDLE EAST, AFRICAN CONTINENT AREA"/>
    <s v="IIG EMEA MIDDLE EAST 1 DISTRICT"/>
    <s v="ALESSIO GALLO"/>
    <s v="MAHMOUD MOUNIR"/>
    <s v="IIG EMEA EMERGING DIVISION"/>
    <x v="28"/>
    <n v="83884"/>
    <x v="23"/>
    <x v="24"/>
    <x v="25"/>
    <s v="United Arab Emirates"/>
    <s v="United Arab Emirates"/>
    <x v="0"/>
    <s v="ZOR"/>
    <n v="1412680"/>
    <m/>
    <x v="28"/>
    <x v="23"/>
    <m/>
    <m/>
    <s v="ABU DHABI DEPARTMENT OF TRANSPORT (DOT)"/>
    <n v="557723914"/>
    <x v="23"/>
    <s v="DXP"/>
    <n v="200"/>
    <s v="Indirect"/>
    <s v="EMC Sale"/>
    <s v="N"/>
    <m/>
    <m/>
    <s v="DIRECT"/>
    <d v="2013-03-31T00:00:00"/>
    <x v="3"/>
    <d v="2013-03-31T00:00:00"/>
    <n v="3"/>
    <m/>
    <m/>
    <m/>
    <n v="6400"/>
    <x v="0"/>
    <s v="GOVT"/>
    <s v="GOVT -- REGULATORY"/>
    <s v="Middle EastBOOKINGS"/>
    <s v="Q12013"/>
  </r>
  <r>
    <x v="10"/>
    <x v="1"/>
    <s v="CONTENT AND CASE MGMT"/>
    <x v="0"/>
    <s v="INFOGRAPHIC-SVC"/>
    <s v="Other CCMG"/>
    <s v="BP-DCTMCT-M-A"/>
    <s v="IIG EMEA TURKEY, MIDDLE EAST, AFRICAN CONTINENT AREA"/>
    <s v="IIG EMEA MIDDLE EAST 1 DISTRICT"/>
    <s v="ALESSIO GALLO"/>
    <s v="MAHMOUD MOUNIR"/>
    <s v="IIG EMEA EMERGING DIVISION"/>
    <x v="28"/>
    <n v="83884"/>
    <x v="21"/>
    <x v="21"/>
    <x v="172"/>
    <s v="United Arab Emirates"/>
    <s v="United Arab Emirates"/>
    <x v="0"/>
    <s v="ZOR"/>
    <n v="2527050"/>
    <m/>
    <x v="207"/>
    <x v="191"/>
    <m/>
    <m/>
    <s v="ABU DHABI WATER &amp; ELECTRICITY AUTHORITY"/>
    <n v="869747477"/>
    <x v="190"/>
    <s v="DXP"/>
    <n v="42"/>
    <s v="Indirect"/>
    <s v="EMC Sale"/>
    <s v="N"/>
    <m/>
    <m/>
    <s v="DIRECT"/>
    <d v="2013-02-13T00:00:00"/>
    <x v="44"/>
    <d v="2013-02-13T00:00:00"/>
    <n v="2"/>
    <m/>
    <m/>
    <m/>
    <n v="1344"/>
    <x v="0"/>
    <s v="ENERGY"/>
    <s v="ENERGY -- UTILITIES"/>
    <s v="Middle EastBOOKINGS"/>
    <s v="Q12013"/>
  </r>
  <r>
    <x v="5"/>
    <x v="2"/>
    <s v="CONTENT AND CASE MGMT"/>
    <x v="0"/>
    <s v="INFOGRAPHIC-SVC"/>
    <s v="Other CCMG"/>
    <s v="BP-DCTMI-M-A"/>
    <s v="IIG EMEA UK/IRELAND AREA"/>
    <s v="IIG EMEA UK/IRELAND 1 DISTRICT"/>
    <s v="MARK RATTLEY"/>
    <s v="MARK RATTLEY"/>
    <s v="IIG EMEA NORTH DIVISION"/>
    <x v="86"/>
    <n v="111045"/>
    <x v="152"/>
    <x v="160"/>
    <x v="186"/>
    <s v="United Kingdom"/>
    <s v="United Kingdom"/>
    <x v="0"/>
    <s v="ZOR"/>
    <n v="2228466"/>
    <m/>
    <x v="225"/>
    <x v="206"/>
    <m/>
    <m/>
    <s v="H M GOVERNMENT CABINET OFFICE"/>
    <n v="232159186"/>
    <x v="204"/>
    <s v="DXP"/>
    <n v="200"/>
    <s v="Indirect"/>
    <s v="EMC Sale"/>
    <s v="Y"/>
    <s v="Outsourcer"/>
    <s v="Alliances"/>
    <s v="OTHER CHANNEL"/>
    <d v="2013-01-07T00:00:00"/>
    <x v="50"/>
    <d v="2013-01-07T00:00:00"/>
    <n v="1"/>
    <m/>
    <m/>
    <m/>
    <n v="2480"/>
    <x v="0"/>
    <s v="FINSERV"/>
    <s v="FINSERV -- OTHER"/>
    <s v="UK&amp;IBOOKINGS"/>
    <s v="Q12013"/>
  </r>
  <r>
    <x v="10"/>
    <x v="1"/>
    <s v="CONTENT AND CASE MGMT"/>
    <x v="0"/>
    <s v="INFOGRAPHIC-SVC"/>
    <s v="Other CCMG"/>
    <s v="BP-DCTMIT-M-A"/>
    <s v="AUSTRIA QUOTA HOUSE AREA"/>
    <s v="AUSTRIA HOUSE DISTRICT"/>
    <m/>
    <s v="AUSTRIA QUOTA HOUSE DM"/>
    <s v="TEEAM DIVISION"/>
    <x v="6"/>
    <m/>
    <x v="141"/>
    <x v="149"/>
    <x v="174"/>
    <s v="United Arab Emirates"/>
    <s v="United Arab Emirates"/>
    <x v="3"/>
    <s v="ZCR"/>
    <m/>
    <m/>
    <x v="226"/>
    <x v="192"/>
    <m/>
    <m/>
    <s v="REDINGTON INTERNATIONAL HOLDING"/>
    <n v="864410485"/>
    <x v="191"/>
    <s v="CXP"/>
    <n v="-100"/>
    <s v="Indirect"/>
    <s v="BOOKINGS IMPACTING"/>
    <s v="Y"/>
    <s v="Distributor"/>
    <s v="Velocity Solution Provider;VSPEX"/>
    <s v="OTHER CHANNEL"/>
    <d v="2013-01-29T00:00:00"/>
    <x v="55"/>
    <d v="2013-01-29T00:00:00"/>
    <n v="1"/>
    <m/>
    <m/>
    <m/>
    <n v="-1300"/>
    <x v="0"/>
    <s v="HIGHTECH"/>
    <s v="HIGHTECH -- COMMERCIAL MACHINERY &amp; COMPUTER EQUIPMENT"/>
    <s v="Middle EastBOOKINGS"/>
    <s v="Q12013"/>
  </r>
  <r>
    <x v="10"/>
    <x v="1"/>
    <s v="CONTENT AND CASE MGMT"/>
    <x v="0"/>
    <s v="INFOGRAPHIC-SVC"/>
    <s v="Other CCMG"/>
    <s v="BP-DCTMIT-M-A"/>
    <s v="AUSTRIA QUOTA HOUSE AREA"/>
    <s v="AUSTRIA HOUSE DISTRICT"/>
    <m/>
    <s v="AUSTRIA QUOTA HOUSE DM"/>
    <s v="TEEAM DIVISION"/>
    <x v="6"/>
    <m/>
    <x v="141"/>
    <x v="149"/>
    <x v="174"/>
    <s v="United Arab Emirates"/>
    <s v="United Arab Emirates"/>
    <x v="1"/>
    <s v="ZDR"/>
    <m/>
    <m/>
    <x v="227"/>
    <x v="192"/>
    <m/>
    <m/>
    <s v="REDINGTON INTERNATIONAL HOLDING"/>
    <n v="864410485"/>
    <x v="191"/>
    <s v="CXP"/>
    <n v="100"/>
    <s v="Indirect"/>
    <s v="BOOKINGS IMPACTING"/>
    <s v="Y"/>
    <s v="Distributor"/>
    <s v="Velocity Solution Provider;VSPEX"/>
    <s v="OTHER CHANNEL"/>
    <d v="2013-01-29T00:00:00"/>
    <x v="55"/>
    <d v="2013-01-29T00:00:00"/>
    <n v="1"/>
    <m/>
    <m/>
    <m/>
    <n v="1300"/>
    <x v="0"/>
    <s v="HIGHTECH"/>
    <s v="HIGHTECH -- COMMERCIAL MACHINERY &amp; COMPUTER EQUIPMENT"/>
    <s v="Middle EastBOOKINGS"/>
    <s v="Q12013"/>
  </r>
  <r>
    <x v="10"/>
    <x v="1"/>
    <s v="CONTENT AND CASE MGMT"/>
    <x v="0"/>
    <s v="INFOGRAPHIC-SVC"/>
    <s v="Other CCMG"/>
    <s v="BP-DCTMIT-M-A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13"/>
    <s v="Qatar"/>
    <s v="Qatar"/>
    <x v="0"/>
    <s v="ZOR"/>
    <n v="1841375"/>
    <m/>
    <x v="16"/>
    <x v="11"/>
    <m/>
    <m/>
    <s v="GOVERNMENT OF QATAR"/>
    <n v="534796045"/>
    <x v="11"/>
    <s v="DXP"/>
    <n v="810"/>
    <s v="Indirect"/>
    <s v="EMC Sale"/>
    <s v="Y"/>
    <s v="Direct Reseller"/>
    <s v="Velocity Solution Provider"/>
    <s v="OTHER CHANNEL"/>
    <d v="2013-03-29T00:00:00"/>
    <x v="5"/>
    <d v="2013-03-29T00:00:00"/>
    <n v="3"/>
    <m/>
    <m/>
    <m/>
    <n v="10530"/>
    <x v="0"/>
    <s v="FINSERV"/>
    <s v="FINSERV -- INSURANCE"/>
    <s v="Middle EastBOOKINGS"/>
    <s v="Q12013"/>
  </r>
  <r>
    <x v="10"/>
    <x v="1"/>
    <s v="CONTENT AND CASE MGMT"/>
    <x v="0"/>
    <s v="INFOGRAPHIC-SVC"/>
    <s v="Other CCMG"/>
    <s v="BP-DCTMIT-M-A"/>
    <s v="IIG EMEA TURKEY, MIDDLE EAST, AFRICAN CONTINENT AREA"/>
    <s v="IIG EMEA MIDDLE EAST 1 DISTRICT"/>
    <s v="ALESSIO GALLO"/>
    <s v="MAHMOUD MOUNIR"/>
    <s v="IIG EMEA EMERGING DIVISION"/>
    <x v="28"/>
    <n v="83884"/>
    <x v="23"/>
    <x v="24"/>
    <x v="25"/>
    <s v="United Arab Emirates"/>
    <s v="United Arab Emirates"/>
    <x v="0"/>
    <s v="ZOR"/>
    <n v="1412680"/>
    <m/>
    <x v="28"/>
    <x v="23"/>
    <m/>
    <m/>
    <s v="ABU DHABI DEPARTMENT OF TRANSPORT (DOT)"/>
    <n v="557723914"/>
    <x v="23"/>
    <s v="DXP"/>
    <n v="300"/>
    <s v="Indirect"/>
    <s v="EMC Sale"/>
    <s v="N"/>
    <m/>
    <m/>
    <s v="DIRECT"/>
    <d v="2013-03-31T00:00:00"/>
    <x v="3"/>
    <d v="2013-03-31T00:00:00"/>
    <n v="3"/>
    <m/>
    <m/>
    <m/>
    <n v="3900"/>
    <x v="0"/>
    <s v="GOVT"/>
    <s v="GOVT -- REGULATORY"/>
    <s v="Middle EastBOOKINGS"/>
    <s v="Q12013"/>
  </r>
  <r>
    <x v="1"/>
    <x v="1"/>
    <s v="CONTENT AND CASE MGMT"/>
    <x v="0"/>
    <s v="INFOGRAPHIC-SVC"/>
    <s v="Other CCMG"/>
    <s v="BP-DCTMIT-M-F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5000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40000"/>
    <x v="0"/>
    <s v="FINSERV"/>
    <s v="FINSERV -- BANKING"/>
    <s v="EMED &amp; AfricaBOOKINGS"/>
    <s v="Q12013"/>
  </r>
  <r>
    <x v="3"/>
    <x v="2"/>
    <s v="CONTENT AND CASE MGMT"/>
    <x v="0"/>
    <s v="INFOGRAPHIC-SVC"/>
    <s v="Other CCMG"/>
    <s v="BP-DCTMS-M"/>
    <s v="IIG EMEA NORDICS AREA"/>
    <s v="IIG EMEA NORWAY 1 DISTRICT"/>
    <s v="MARK RATTLEY"/>
    <s v="ERLING KVALHEIM"/>
    <s v="IIG EMEA NORTH DIVISION"/>
    <x v="70"/>
    <n v="134342"/>
    <x v="153"/>
    <x v="161"/>
    <x v="187"/>
    <s v="Norway"/>
    <s v="Norway"/>
    <x v="0"/>
    <s v="ZOR"/>
    <n v="2675354"/>
    <m/>
    <x v="228"/>
    <x v="207"/>
    <m/>
    <m/>
    <s v="STATOIL ASA"/>
    <n v="515047017"/>
    <x v="205"/>
    <s v="DXP"/>
    <n v="1"/>
    <s v="Direct"/>
    <s v="EMC Sale"/>
    <s v="N"/>
    <s v="Direct Reseller"/>
    <s v="Alliances"/>
    <s v="OTHER CHANNEL"/>
    <d v="2013-01-16T00:00:00"/>
    <x v="10"/>
    <d v="2013-01-16T00:00:00"/>
    <n v="1"/>
    <m/>
    <m/>
    <m/>
    <n v="682.99"/>
    <x v="0"/>
    <s v="ENERGY"/>
    <s v="ENERGY -- OIL &amp; GAS"/>
    <s v="NordicsBOOKINGS"/>
    <s v="Q12013"/>
  </r>
  <r>
    <x v="10"/>
    <x v="1"/>
    <s v="CONTENT AND CASE MGMT"/>
    <x v="0"/>
    <s v="INFOGRAPHIC-SVC"/>
    <s v="Other CCMG"/>
    <s v="BP-DCTMS-M"/>
    <s v="IIG EMEA TURKEY, MIDDLE EAST, AFRICAN CONTINENT AREA"/>
    <s v="IIG EMEA MIDDLE EAST 1 DISTRICT"/>
    <s v="ALESSIO GALLO"/>
    <s v="MAHMOUD MOUNIR"/>
    <s v="IIG EMEA EMERGING DIVISION"/>
    <x v="28"/>
    <n v="83884"/>
    <x v="23"/>
    <x v="24"/>
    <x v="25"/>
    <s v="United Arab Emirates"/>
    <s v="United Arab Emirates"/>
    <x v="0"/>
    <s v="ZOR"/>
    <n v="1412680"/>
    <m/>
    <x v="28"/>
    <x v="23"/>
    <m/>
    <m/>
    <s v="ABU DHABI DEPARTMENT OF TRANSPORT (DOT)"/>
    <n v="557723914"/>
    <x v="23"/>
    <s v="DXP"/>
    <n v="1"/>
    <s v="Indirect"/>
    <s v="EMC Sale"/>
    <s v="N"/>
    <m/>
    <m/>
    <s v="DIRECT"/>
    <d v="2013-03-31T00:00:00"/>
    <x v="3"/>
    <d v="2013-03-31T00:00:00"/>
    <n v="3"/>
    <m/>
    <m/>
    <m/>
    <n v="667"/>
    <x v="0"/>
    <s v="GOVT"/>
    <s v="GOVT -- REGULATORY"/>
    <s v="Middle EastBOOKINGS"/>
    <s v="Q12013"/>
  </r>
  <r>
    <x v="1"/>
    <x v="1"/>
    <s v="CONTENT AND CASE MGMT"/>
    <x v="0"/>
    <s v="INFOGRAPHIC-SVC"/>
    <s v="Other CCMG"/>
    <s v="BP-DCTMS-M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1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511"/>
    <x v="0"/>
    <s v="FINSERV"/>
    <s v="FINSERV -- BANKING"/>
    <s v="EMED &amp; AfricaBOOKINGS"/>
    <s v="Q12013"/>
  </r>
  <r>
    <x v="5"/>
    <x v="2"/>
    <s v="CONTENT AND CASE MGMT"/>
    <x v="0"/>
    <s v="INFOGRAPHIC-SVC"/>
    <s v="Other CCMG"/>
    <s v="BP-DCTMS-M"/>
    <s v="IIG EMEA UK/IRELAND AREA"/>
    <s v="IIG EMEA UK/IRELAND 1 DISTRICT"/>
    <s v="MARK RATTLEY"/>
    <s v="MARK RATTLEY"/>
    <s v="IIG EMEA NORTH DIVISION"/>
    <x v="86"/>
    <n v="111045"/>
    <x v="152"/>
    <x v="160"/>
    <x v="186"/>
    <s v="United Kingdom"/>
    <s v="United Kingdom"/>
    <x v="0"/>
    <s v="ZOR"/>
    <n v="2228466"/>
    <m/>
    <x v="225"/>
    <x v="206"/>
    <m/>
    <m/>
    <s v="H M GOVERNMENT CABINET OFFICE"/>
    <n v="232159186"/>
    <x v="204"/>
    <s v="DXP"/>
    <n v="8"/>
    <s v="Indirect"/>
    <s v="EMC Sale"/>
    <s v="Y"/>
    <s v="Outsourcer"/>
    <s v="Alliances"/>
    <s v="OTHER CHANNEL"/>
    <d v="2013-01-07T00:00:00"/>
    <x v="50"/>
    <d v="2013-01-07T00:00:00"/>
    <n v="1"/>
    <m/>
    <m/>
    <m/>
    <n v="5332"/>
    <x v="0"/>
    <s v="FINSERV"/>
    <s v="FINSERV -- OTHER"/>
    <s v="UK&amp;IBOOKINGS"/>
    <s v="Q12013"/>
  </r>
  <r>
    <x v="10"/>
    <x v="1"/>
    <s v="CONTENT AND CASE MGMT"/>
    <x v="0"/>
    <s v="INFOGRAPHIC-SVC"/>
    <s v="Other CCMG"/>
    <s v="BP-DOCFILT-M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13"/>
    <s v="Qatar"/>
    <s v="Qatar"/>
    <x v="0"/>
    <s v="ZOR"/>
    <n v="1841375"/>
    <m/>
    <x v="16"/>
    <x v="11"/>
    <m/>
    <m/>
    <s v="GOVERNMENT OF QATAR"/>
    <n v="534796045"/>
    <x v="11"/>
    <s v="DXP"/>
    <n v="1"/>
    <s v="Indirect"/>
    <s v="EMC Sale"/>
    <s v="Y"/>
    <s v="Direct Reseller"/>
    <s v="Velocity Solution Provider"/>
    <s v="OTHER CHANNEL"/>
    <d v="2013-03-29T00:00:00"/>
    <x v="5"/>
    <d v="2013-03-29T00:00:00"/>
    <n v="3"/>
    <m/>
    <m/>
    <m/>
    <n v="800"/>
    <x v="0"/>
    <s v="FINSERV"/>
    <s v="FINSERV -- INSURANCE"/>
    <s v="Middle EastBOOKINGS"/>
    <s v="Q12013"/>
  </r>
  <r>
    <x v="10"/>
    <x v="1"/>
    <s v="CONTENT AND CASE MGMT"/>
    <x v="0"/>
    <s v="INFOGRAPHIC-SVC"/>
    <s v="Other CCMG"/>
    <s v="BP-DOCFILT-M"/>
    <s v="IIG EMEA TURKEY, MIDDLE EAST, AFRICAN CONTINENT AREA"/>
    <s v="IIG EMEA MIDDLE EAST 1 DISTRICT"/>
    <s v="ALESSIO GALLO"/>
    <s v="MAHMOUD MOUNIR"/>
    <s v="IIG EMEA EMERGING DIVISION"/>
    <x v="28"/>
    <n v="83884"/>
    <x v="21"/>
    <x v="21"/>
    <x v="172"/>
    <s v="United Arab Emirates"/>
    <s v="United Arab Emirates"/>
    <x v="0"/>
    <s v="ZOR"/>
    <n v="2527050"/>
    <m/>
    <x v="207"/>
    <x v="191"/>
    <m/>
    <m/>
    <s v="ABU DHABI WATER &amp; ELECTRICITY AUTHORITY"/>
    <n v="869747477"/>
    <x v="190"/>
    <s v="DXP"/>
    <n v="1"/>
    <s v="Indirect"/>
    <s v="EMC Sale"/>
    <s v="N"/>
    <m/>
    <m/>
    <s v="DIRECT"/>
    <d v="2013-02-13T00:00:00"/>
    <x v="44"/>
    <d v="2013-02-13T00:00:00"/>
    <n v="2"/>
    <m/>
    <m/>
    <m/>
    <n v="800"/>
    <x v="0"/>
    <s v="ENERGY"/>
    <s v="ENERGY -- UTILITIES"/>
    <s v="Middle EastBOOKINGS"/>
    <s v="Q12013"/>
  </r>
  <r>
    <x v="1"/>
    <x v="1"/>
    <s v="CONTENT AND CASE MGMT"/>
    <x v="0"/>
    <s v="REVEILLE"/>
    <s v="Other CCMG"/>
    <s v="MCD-EPM-10SVR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5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42500"/>
    <x v="0"/>
    <s v="FINSERV"/>
    <s v="FINSERV -- BANKING"/>
    <s v="EMED &amp; AfricaBOOKINGS"/>
    <s v="Q12013"/>
  </r>
  <r>
    <x v="1"/>
    <x v="1"/>
    <s v="CONTENT AND CASE MGMT"/>
    <x v="0"/>
    <s v="REVEILLE"/>
    <s v="Other CCMG"/>
    <s v="MCD-EPM-20SVR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10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63750"/>
    <x v="0"/>
    <s v="FINSERV"/>
    <s v="FINSERV -- BANKING"/>
    <s v="EMED &amp; AfricaBOOKINGS"/>
    <s v="Q12013"/>
  </r>
  <r>
    <x v="1"/>
    <x v="1"/>
    <s v="CONTENT AND CASE MGMT"/>
    <x v="0"/>
    <s v="REVEILLE"/>
    <s v="Other CCMG"/>
    <s v="MCD-EPM-50SVR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27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114750"/>
    <x v="0"/>
    <s v="FINSERV"/>
    <s v="FINSERV -- BANKING"/>
    <s v="EMED &amp; AfricaBOOKINGS"/>
    <s v="Q12013"/>
  </r>
  <r>
    <x v="1"/>
    <x v="1"/>
    <s v="CONTENT AND CASE MGMT"/>
    <x v="0"/>
    <s v="REVEILLE"/>
    <s v="Other CCMG"/>
    <s v="MCD-EPM-5SVR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5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63750"/>
    <x v="0"/>
    <s v="FINSERV"/>
    <s v="FINSERV -- BANKING"/>
    <s v="EMED &amp; AfricaBOOKINGS"/>
    <s v="Q12013"/>
  </r>
  <r>
    <x v="1"/>
    <x v="1"/>
    <s v="CONTENT AND CASE MGMT"/>
    <x v="0"/>
    <s v="REVEILLE"/>
    <s v="Other CCMG"/>
    <s v="MCIA-10MPPY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4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95200"/>
    <x v="0"/>
    <s v="FINSERV"/>
    <s v="FINSERV -- BANKING"/>
    <s v="EMED &amp; AfricaBOOKINGS"/>
    <s v="Q12013"/>
  </r>
  <r>
    <x v="1"/>
    <x v="1"/>
    <s v="CONTENT AND CASE MGMT"/>
    <x v="0"/>
    <s v="REVEILLE"/>
    <s v="Other CCMG"/>
    <s v="MCIA-3IASVR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2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8500"/>
    <x v="0"/>
    <s v="FINSERV"/>
    <s v="FINSERV -- BANKING"/>
    <s v="EMED &amp; AfricaBOOKINGS"/>
    <s v="Q12013"/>
  </r>
  <r>
    <x v="1"/>
    <x v="1"/>
    <s v="CONTENT AND CASE MGMT"/>
    <x v="0"/>
    <s v="REVEILLE"/>
    <s v="Other CCMG"/>
    <s v="REVSVR-100IP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1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42500"/>
    <x v="0"/>
    <s v="FINSERV"/>
    <s v="FINSERV -- BANKING"/>
    <s v="EMED &amp; AfricaBOOKINGS"/>
    <s v="Q12013"/>
  </r>
  <r>
    <x v="2"/>
    <x v="0"/>
    <s v="CONTENT AND CASE MGMT"/>
    <x v="0"/>
    <s v="REVEILLE-SVC"/>
    <s v="Other CCMG"/>
    <s v="MAINT-1"/>
    <s v="FRANCE ENTERPRISE AREA"/>
    <s v="FRANCE ENTERPRISE SERVICES DISTRICT"/>
    <s v="THIERRY AUZELLE"/>
    <s v="CHRISTINE RENAUD"/>
    <s v="FRANCE DIVISION"/>
    <x v="87"/>
    <n v="36280"/>
    <x v="154"/>
    <x v="162"/>
    <x v="188"/>
    <s v="France"/>
    <s v="France"/>
    <x v="0"/>
    <s v="ZOR"/>
    <n v="2861881"/>
    <m/>
    <x v="230"/>
    <x v="209"/>
    <m/>
    <m/>
    <s v="VENTE PRIVEE.COM"/>
    <n v="397849477"/>
    <x v="207"/>
    <s v="DXP"/>
    <n v="5297"/>
    <s v="Direct"/>
    <s v="EMC Sale"/>
    <s v="N"/>
    <m/>
    <m/>
    <s v="DIRECT"/>
    <d v="2013-03-28T00:00:00"/>
    <x v="1"/>
    <d v="2013-03-28T00:00:00"/>
    <n v="3"/>
    <m/>
    <m/>
    <m/>
    <n v="6886.11"/>
    <x v="0"/>
    <s v="RETAIL"/>
    <s v="RETAIL -- OTHER"/>
    <s v="FranceBOOKINGS"/>
    <s v="Q12013"/>
  </r>
  <r>
    <x v="1"/>
    <x v="1"/>
    <s v="CONTENT AND CASE MGMT"/>
    <x v="0"/>
    <s v="REVEILLE-SVC"/>
    <s v="Other CCMG"/>
    <s v="MAINT-10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4167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50004"/>
    <x v="0"/>
    <s v="FINSERV"/>
    <s v="FINSERV -- BANKING"/>
    <s v="EMED &amp; AfricaBOOKINGS"/>
    <s v="Q12013"/>
  </r>
  <r>
    <x v="6"/>
    <x v="0"/>
    <s v="CONTENT AND CASE MGMT"/>
    <x v="12"/>
    <s v="XCP-ANALYZER"/>
    <s v="Other CCMG"/>
    <s v="457-100-350"/>
    <s v="SWITZERLAND AREA"/>
    <s v="SWITZERLAND GLOBAL ACCOUNTS DISTRICT"/>
    <s v="STEFANO CAMUSO"/>
    <s v="STEFANO CAMUSO"/>
    <s v="EUROPE WEST DIVISION"/>
    <x v="10"/>
    <s v="D02328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-3.34"/>
    <x v="0"/>
    <s v="SERVICES"/>
    <s v="SERVICES -- OTHER"/>
    <s v="SwitzerlandBOOKINGS"/>
    <s v="Q12013"/>
  </r>
  <r>
    <x v="6"/>
    <x v="0"/>
    <s v="CONTENT AND CASE MGMT"/>
    <x v="12"/>
    <s v="XCP-ANALYZER"/>
    <s v="Other CCMG"/>
    <s v="457-100-350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3.34"/>
    <x v="0"/>
    <s v="SERVICES"/>
    <s v="SERVICES -- OTHER"/>
    <s v="SwitzerlandBOOKINGS"/>
    <s v="Q12013"/>
  </r>
  <r>
    <x v="8"/>
    <x v="1"/>
    <s v="CONTENT AND CASE MGMT"/>
    <x v="12"/>
    <s v="XCP-DESIGN"/>
    <s v="Other CCMG"/>
    <s v="456-102-469"/>
    <s v="IIG EMEA RUSSIA/CIS AREA"/>
    <s v="IIG EMEA RUSSIA/CIS ENTERPRISE DISTRICT"/>
    <s v="ALESSIO GALLO"/>
    <s v="MARIA ORLOVSKAYA"/>
    <s v="IIG EMEA EMERGING DIVISION"/>
    <x v="84"/>
    <n v="117563"/>
    <x v="147"/>
    <x v="154"/>
    <x v="179"/>
    <s v="Russian Federation"/>
    <s v="Russian Federation"/>
    <x v="0"/>
    <s v="ZOR"/>
    <n v="2057134"/>
    <m/>
    <x v="216"/>
    <x v="198"/>
    <m/>
    <m/>
    <s v="ZAPSIBKOMBANK OAO"/>
    <n v="633237300"/>
    <x v="197"/>
    <s v="DXP"/>
    <n v="1"/>
    <s v="Indirect"/>
    <s v="EMC Sale"/>
    <s v="Y"/>
    <s v="Distributor"/>
    <s v="Velocity Solution Provider;Velocity Services Implement;VSPEX"/>
    <s v="OTHER CHANNEL"/>
    <d v="2013-03-29T00:00:00"/>
    <x v="5"/>
    <d v="2013-03-29T00:00:00"/>
    <n v="3"/>
    <m/>
    <m/>
    <m/>
    <n v="1201.06"/>
    <x v="0"/>
    <s v="FINSERV"/>
    <s v="FINSERV -- BANKING"/>
    <s v="Russia CISBOOKINGS"/>
    <s v="Q12013"/>
  </r>
  <r>
    <x v="1"/>
    <x v="1"/>
    <s v="CONTENT AND CASE MGMT"/>
    <x v="12"/>
    <s v="XCP-DESIGN"/>
    <s v="Other CCMG"/>
    <s v="457-100-290"/>
    <s v="AUSTRIA QUOTA HOUSE AREA"/>
    <s v="AUSTRIA HOUSE DISTRICT"/>
    <m/>
    <s v="AUSTRIA QUOTA HOUSE DM"/>
    <s v="TEEAM DIVISION"/>
    <x v="6"/>
    <m/>
    <x v="141"/>
    <x v="149"/>
    <x v="173"/>
    <s v="Nigeria"/>
    <s v="Nigeria"/>
    <x v="3"/>
    <s v="ZCR"/>
    <m/>
    <m/>
    <x v="208"/>
    <x v="192"/>
    <m/>
    <m/>
    <s v="MTN GROUP LTD"/>
    <n v="637193913"/>
    <x v="191"/>
    <s v="CXP"/>
    <n v="-1"/>
    <s v="Indirect"/>
    <s v="BOOKINGS IMPACTING"/>
    <s v="Y"/>
    <s v="Distributor"/>
    <s v="Velocity Solution Provider;VSPEX"/>
    <s v="OTHER CHANNEL"/>
    <d v="2013-01-29T00:00:00"/>
    <x v="55"/>
    <d v="2013-01-29T00:00:00"/>
    <n v="1"/>
    <m/>
    <m/>
    <m/>
    <n v="-2246"/>
    <x v="0"/>
    <s v="WHOLESALE"/>
    <s v="WHOLESALE -- RETAIL GOODS"/>
    <s v="EMED &amp; AfricaBOOKINGS"/>
    <s v="Q12013"/>
  </r>
  <r>
    <x v="10"/>
    <x v="1"/>
    <s v="CONTENT AND CASE MGMT"/>
    <x v="12"/>
    <s v="XCP-DESIGN"/>
    <s v="Other CCMG"/>
    <s v="457-100-290"/>
    <s v="AUSTRIA QUOTA HOUSE AREA"/>
    <s v="AUSTRIA HOUSE DISTRICT"/>
    <m/>
    <s v="AUSTRIA QUOTA HOUSE DM"/>
    <s v="TEEAM DIVISION"/>
    <x v="6"/>
    <m/>
    <x v="141"/>
    <x v="149"/>
    <x v="174"/>
    <s v="United Arab Emirates"/>
    <s v="United Arab Emirates"/>
    <x v="1"/>
    <s v="ZDR"/>
    <m/>
    <m/>
    <x v="209"/>
    <x v="192"/>
    <m/>
    <m/>
    <s v="REDINGTON INTERNATIONAL HOLDING"/>
    <n v="864410485"/>
    <x v="191"/>
    <s v="CXP"/>
    <n v="1"/>
    <s v="Indirect"/>
    <s v="BOOKINGS IMPACTING"/>
    <s v="Y"/>
    <s v="Distributor"/>
    <s v="Velocity Solution Provider;VSPEX"/>
    <s v="OTHER CHANNEL"/>
    <d v="2013-01-29T00:00:00"/>
    <x v="55"/>
    <d v="2013-01-29T00:00:00"/>
    <n v="1"/>
    <m/>
    <m/>
    <m/>
    <n v="2246"/>
    <x v="0"/>
    <s v="HIGHTECH"/>
    <s v="HIGHTECH -- COMMERCIAL MACHINERY &amp; COMPUTER EQUIPMENT"/>
    <s v="Middle EastBOOKINGS"/>
    <s v="Q12013"/>
  </r>
  <r>
    <x v="4"/>
    <x v="2"/>
    <s v="CONTENT AND CASE MGMT"/>
    <x v="12"/>
    <s v="XCP-DESIGN"/>
    <s v="Other CCMG"/>
    <s v="457-100-290"/>
    <s v="IIG EMEA BENELUX AREA"/>
    <s v="IIG EMEA BELGIUM 1 DISTRICT"/>
    <s v="MARK RATTLEY"/>
    <s v="JOOST DE BOT"/>
    <s v="IIG EMEA NORTH DIVISION"/>
    <x v="22"/>
    <n v="71015"/>
    <x v="51"/>
    <x v="148"/>
    <x v="58"/>
    <s v="Belgium"/>
    <s v="Belgium"/>
    <x v="0"/>
    <s v="ZOR"/>
    <n v="2682685"/>
    <m/>
    <x v="205"/>
    <x v="189"/>
    <m/>
    <m/>
    <s v="ASSICURAZIONI GENERALI SPA"/>
    <n v="428405864"/>
    <x v="188"/>
    <s v="DXP"/>
    <n v="1"/>
    <s v="Direct"/>
    <s v="EMC Sale"/>
    <s v="N"/>
    <m/>
    <m/>
    <s v="DIRECT"/>
    <d v="2013-01-21T00:00:00"/>
    <x v="57"/>
    <d v="2013-01-21T00:00:00"/>
    <n v="1"/>
    <m/>
    <m/>
    <m/>
    <n v="3100.5"/>
    <x v="0"/>
    <s v="FINSERV"/>
    <s v="FINSERV -- INSURANCE"/>
    <s v="BeneluxBOOKINGS"/>
    <s v="Q12013"/>
  </r>
  <r>
    <x v="4"/>
    <x v="2"/>
    <s v="CONTENT AND CASE MGMT"/>
    <x v="12"/>
    <s v="XCP-DESIGN"/>
    <s v="Other CCMG"/>
    <s v="457-100-290"/>
    <s v="IIG EMEA BENELUX AREA"/>
    <s v="IIG EMEA BELGIUM 1 DISTRICT"/>
    <s v="MARK RATTLEY"/>
    <s v="JOOST DE BOT"/>
    <s v="IIG EMEA NORTH DIVISION"/>
    <x v="22"/>
    <n v="71015"/>
    <x v="51"/>
    <x v="148"/>
    <x v="58"/>
    <s v="Belgium"/>
    <s v="Belgium"/>
    <x v="0"/>
    <s v="ZOR"/>
    <n v="2682685"/>
    <m/>
    <x v="205"/>
    <x v="189"/>
    <m/>
    <m/>
    <s v="ASSICURAZIONI GENERALI SPA"/>
    <n v="428405864"/>
    <x v="188"/>
    <s v="DXP"/>
    <n v="-1"/>
    <s v="Direct"/>
    <s v="EMC Sale"/>
    <s v="N"/>
    <m/>
    <m/>
    <s v="DIRECT"/>
    <d v="2013-01-21T00:00:00"/>
    <x v="5"/>
    <d v="2013-03-29T00:00:00"/>
    <n v="3"/>
    <m/>
    <m/>
    <m/>
    <n v="-3100.5"/>
    <x v="0"/>
    <s v="FINSERV"/>
    <s v="FINSERV -- INSURANCE"/>
    <s v="BeneluxBOOKINGS"/>
    <s v="Q12013"/>
  </r>
  <r>
    <x v="4"/>
    <x v="2"/>
    <s v="CONTENT AND CASE MGMT"/>
    <x v="12"/>
    <s v="XCP-DESIGN"/>
    <s v="Other CCMG"/>
    <s v="457-100-290"/>
    <s v="IIG EMEA BENELUX AREA"/>
    <s v="IIG EMEA HOLLAND 1 DISTRICT"/>
    <s v="MARK RATTLEY"/>
    <s v="JOOST DE BOT"/>
    <s v="IIG EMEA NORTH DIVISION"/>
    <x v="39"/>
    <n v="86817"/>
    <x v="39"/>
    <x v="41"/>
    <x v="44"/>
    <s v="Netherlands"/>
    <s v="Netherlands"/>
    <x v="0"/>
    <s v="ZOR"/>
    <n v="2374652"/>
    <m/>
    <x v="47"/>
    <x v="42"/>
    <m/>
    <m/>
    <s v="KAMER VAN KOOPHANDEL NEDERLAND"/>
    <n v="403709913"/>
    <x v="42"/>
    <s v="DXP"/>
    <n v="3"/>
    <s v="Indirect"/>
    <s v="EMC Sale"/>
    <s v="N"/>
    <m/>
    <m/>
    <s v="DIRECT"/>
    <d v="2013-03-28T00:00:00"/>
    <x v="1"/>
    <d v="2013-03-28T00:00:00"/>
    <n v="3"/>
    <m/>
    <m/>
    <m/>
    <n v="5549.71"/>
    <x v="0"/>
    <s v="HIGHTECH"/>
    <s v="HIGHTECH -- COMMERCIAL MACHINERY &amp; COMPUTER EQUIPMENT"/>
    <s v="BeneluxBOOKINGS"/>
    <s v="Q12013"/>
  </r>
  <r>
    <x v="11"/>
    <x v="0"/>
    <s v="CONTENT AND CASE MGMT"/>
    <x v="12"/>
    <s v="XCP-DESIGN"/>
    <s v="Other CCMG"/>
    <s v="457-100-290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20"/>
    <s v="Indirect"/>
    <s v="EMC Sale"/>
    <s v="Y"/>
    <s v="OEM"/>
    <m/>
    <s v="OTHER CHANNEL"/>
    <d v="2013-03-30T00:00:00"/>
    <x v="2"/>
    <d v="2013-03-30T00:00:00"/>
    <n v="3"/>
    <m/>
    <m/>
    <m/>
    <n v="2310.88"/>
    <x v="0"/>
    <s v="GOVT"/>
    <s v="GOVT -- CENTRAL"/>
    <s v="ItalyBOOKINGS"/>
    <s v="Q12013"/>
  </r>
  <r>
    <x v="11"/>
    <x v="0"/>
    <s v="CONTENT AND CASE MGMT"/>
    <x v="12"/>
    <s v="XCP-DESIGN"/>
    <s v="Other CCMG"/>
    <s v="457-100-290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20"/>
    <s v="Indirect"/>
    <s v="EMC Sale"/>
    <s v="Y"/>
    <s v="OEM"/>
    <m/>
    <s v="OTHER CHANNEL"/>
    <d v="2013-03-30T00:00:00"/>
    <x v="3"/>
    <d v="2013-03-31T00:00:00"/>
    <n v="3"/>
    <m/>
    <m/>
    <m/>
    <n v="-2310.88"/>
    <x v="0"/>
    <s v="GOVT"/>
    <s v="GOVT -- CENTRAL"/>
    <s v="ItalyBOOKINGS"/>
    <s v="Q12013"/>
  </r>
  <r>
    <x v="7"/>
    <x v="0"/>
    <s v="CONTENT AND CASE MGMT"/>
    <x v="12"/>
    <s v="XCP-DESIGN"/>
    <s v="Other CCMG"/>
    <s v="457-100-290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2"/>
    <s v="Direct"/>
    <s v="EMC Sale"/>
    <s v="N"/>
    <m/>
    <m/>
    <s v="DIRECT"/>
    <d v="2013-01-16T00:00:00"/>
    <x v="10"/>
    <d v="2013-01-16T00:00:00"/>
    <n v="1"/>
    <m/>
    <m/>
    <m/>
    <n v="250.12"/>
    <x v="0"/>
    <s v="LIFESCI"/>
    <s v="LIFESCI -- PHARMACEUTICALS"/>
    <s v="GermanyBOOKINGS"/>
    <s v="Q12013"/>
  </r>
  <r>
    <x v="7"/>
    <x v="0"/>
    <s v="CONTENT AND CASE MGMT"/>
    <x v="12"/>
    <s v="XCP-DESIGN"/>
    <s v="Other CCMG"/>
    <s v="457-100-290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03"/>
    <s v="Direct"/>
    <s v="EMC Sale"/>
    <s v="N"/>
    <m/>
    <m/>
    <s v="DIRECT"/>
    <d v="2013-01-16T00:00:00"/>
    <x v="11"/>
    <d v="2013-02-18T00:00:00"/>
    <n v="2"/>
    <m/>
    <m/>
    <m/>
    <n v="37.520000000000003"/>
    <x v="0"/>
    <s v="LIFESCI"/>
    <s v="LIFESCI -- PHARMACEUTICALS"/>
    <s v="GermanyBOOKINGS"/>
    <s v="Q12013"/>
  </r>
  <r>
    <x v="7"/>
    <x v="0"/>
    <s v="CONTENT AND CASE MGMT"/>
    <x v="12"/>
    <s v="XCP-DESIGN"/>
    <s v="Other CCMG"/>
    <s v="457-100-290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13"/>
    <s v="Direct"/>
    <s v="EMC Sale"/>
    <s v="N"/>
    <m/>
    <m/>
    <s v="DIRECT"/>
    <d v="2013-01-16T00:00:00"/>
    <x v="1"/>
    <d v="2013-03-28T00:00:00"/>
    <n v="3"/>
    <m/>
    <m/>
    <m/>
    <n v="162.58000000000001"/>
    <x v="0"/>
    <s v="LIFESCI"/>
    <s v="LIFESCI -- PHARMACEUTICALS"/>
    <s v="GermanyBOOKINGS"/>
    <s v="Q12013"/>
  </r>
  <r>
    <x v="7"/>
    <x v="0"/>
    <s v="CONTENT AND CASE MGMT"/>
    <x v="12"/>
    <s v="XCP-DESIGN"/>
    <s v="Other CCMG"/>
    <s v="457-100-290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0.12"/>
    <s v="Direct"/>
    <s v="EMC Sale"/>
    <s v="N"/>
    <m/>
    <m/>
    <s v="DIRECT"/>
    <d v="2013-01-16T00:00:00"/>
    <x v="3"/>
    <d v="2013-03-31T00:00:00"/>
    <n v="3"/>
    <m/>
    <m/>
    <m/>
    <n v="-150.08000000000001"/>
    <x v="0"/>
    <s v="LIFESCI"/>
    <s v="LIFESCI -- PHARMACEUTICALS"/>
    <s v="GermanyBOOKINGS"/>
    <s v="Q12013"/>
  </r>
  <r>
    <x v="0"/>
    <x v="0"/>
    <s v="CONTENT AND CASE MGMT"/>
    <x v="12"/>
    <s v="XCP-DESIGN"/>
    <s v="Other CCMG"/>
    <s v="457-100-290"/>
    <s v="IIG EMEA IBERIA AREA"/>
    <s v="IIG EMEA SPAIN 1 DISTRICT"/>
    <s v="STEPHANE BARBERET"/>
    <s v="JORGE MARTINEZ MANSO"/>
    <s v="IIG EMEA SOUTH DIVISION"/>
    <x v="50"/>
    <n v="85030"/>
    <x v="94"/>
    <x v="98"/>
    <x v="115"/>
    <s v="Spain"/>
    <s v="Spain"/>
    <x v="0"/>
    <s v="ZOR"/>
    <n v="2732025"/>
    <m/>
    <x v="144"/>
    <x v="131"/>
    <m/>
    <m/>
    <s v="GENERALITAT DE CATALUNYA"/>
    <n v="479639387"/>
    <x v="131"/>
    <s v="DXP"/>
    <n v="1"/>
    <s v="Indirect"/>
    <s v="EMC Sale"/>
    <s v="Y"/>
    <s v="Direct Reseller;Distribution VAR"/>
    <s v="Velocity Solution Provider;VSPEX"/>
    <s v="OTHER CHANNEL"/>
    <d v="2013-03-26T00:00:00"/>
    <x v="36"/>
    <d v="2013-03-26T00:00:00"/>
    <n v="3"/>
    <m/>
    <m/>
    <m/>
    <n v="4602"/>
    <x v="0"/>
    <s v="GOVT"/>
    <s v="GOVT -- CENTRAL"/>
    <s v="IberiaBOOKINGS"/>
    <s v="Q12013"/>
  </r>
  <r>
    <x v="11"/>
    <x v="0"/>
    <s v="CONTENT AND CASE MGMT"/>
    <x v="12"/>
    <s v="XCP-DESIGN"/>
    <s v="Other CCMG"/>
    <s v="457-100-290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20"/>
    <s v="Indirect"/>
    <s v="EMC Sale"/>
    <s v="Y"/>
    <s v="OEM"/>
    <m/>
    <s v="OTHER CHANNEL"/>
    <d v="2013-03-30T00:00:00"/>
    <x v="3"/>
    <d v="2013-03-31T00:00:00"/>
    <n v="3"/>
    <m/>
    <m/>
    <m/>
    <n v="2310.88"/>
    <x v="0"/>
    <s v="GOVT"/>
    <s v="GOVT -- CENTRAL"/>
    <s v="ItalyBOOKINGS"/>
    <s v="Q12013"/>
  </r>
  <r>
    <x v="11"/>
    <x v="0"/>
    <s v="CONTENT AND CASE MGMT"/>
    <x v="12"/>
    <s v="XCP-DESIGN"/>
    <s v="Other CCMG"/>
    <s v="457-100-290"/>
    <s v="IIG EMEA ITALY AREA"/>
    <s v="IIG EMEA ITALY DISTRICT"/>
    <s v="STEPHANE BARBERET"/>
    <s v="CHRISTIAN DAVERSA"/>
    <s v="IIG EMEA SOUTH DIVISION"/>
    <x v="25"/>
    <n v="117985"/>
    <x v="30"/>
    <x v="31"/>
    <x v="32"/>
    <s v="Italy"/>
    <s v="Italy"/>
    <x v="0"/>
    <s v="ZOR"/>
    <n v="2659519"/>
    <m/>
    <x v="35"/>
    <x v="30"/>
    <m/>
    <m/>
    <s v="TECNO HOLDING SPA"/>
    <n v="428453182"/>
    <x v="30"/>
    <s v="DXP"/>
    <n v="1"/>
    <s v="Direct"/>
    <s v="EMC Sale"/>
    <s v="N"/>
    <m/>
    <m/>
    <s v="DIRECT"/>
    <d v="2013-02-19T00:00:00"/>
    <x v="22"/>
    <d v="2013-02-19T00:00:00"/>
    <n v="2"/>
    <m/>
    <m/>
    <m/>
    <n v="2700.1"/>
    <x v="0"/>
    <s v="HIGHTECH"/>
    <s v="HIGHTECH -- COMMERCIAL MACHINERY &amp; COMPUTER EQUIPMENT"/>
    <s v="ItalyBOOKINGS"/>
    <s v="Q12013"/>
  </r>
  <r>
    <x v="4"/>
    <x v="2"/>
    <s v="CONTENT AND CASE MGMT"/>
    <x v="12"/>
    <s v="XCP-DESIGN"/>
    <s v="Other CCMG"/>
    <s v="457-100-290"/>
    <s v="IIG EMEA NORDICS AREA"/>
    <s v="IIG EMEA DENMARK DISTRICT"/>
    <s v="MARK RATTLEY"/>
    <s v="ERLING KVALHEIM"/>
    <s v="IIG EMEA NORTH DIVISION"/>
    <x v="15"/>
    <n v="100878"/>
    <x v="51"/>
    <x v="148"/>
    <x v="58"/>
    <s v="Belgium"/>
    <s v="Belgium"/>
    <x v="0"/>
    <s v="ZOR"/>
    <n v="2682685"/>
    <m/>
    <x v="205"/>
    <x v="189"/>
    <m/>
    <m/>
    <s v="ASSICURAZIONI GENERALI SPA"/>
    <n v="428405864"/>
    <x v="188"/>
    <s v="DXP"/>
    <n v="1"/>
    <s v="Direct"/>
    <s v="EMC Sale"/>
    <s v="N"/>
    <m/>
    <m/>
    <s v="DIRECT"/>
    <d v="2013-01-21T00:00:00"/>
    <x v="5"/>
    <d v="2013-03-29T00:00:00"/>
    <n v="3"/>
    <m/>
    <m/>
    <m/>
    <n v="3100.5"/>
    <x v="0"/>
    <s v="FINSERV"/>
    <s v="FINSERV -- INSURANCE"/>
    <s v="BeneluxBOOKINGS"/>
    <s v="Q12013"/>
  </r>
  <r>
    <x v="8"/>
    <x v="1"/>
    <s v="CONTENT AND CASE MGMT"/>
    <x v="12"/>
    <s v="XCP-DESIGN"/>
    <s v="Other CCMG"/>
    <s v="457-100-290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8"/>
    <s v="Direct"/>
    <s v="EMC Sale"/>
    <s v="N"/>
    <m/>
    <m/>
    <s v="DIRECT"/>
    <d v="2013-01-16T00:00:00"/>
    <x v="10"/>
    <d v="2013-01-16T00:00:00"/>
    <n v="1"/>
    <m/>
    <m/>
    <m/>
    <n v="1000.48"/>
    <x v="0"/>
    <s v="LIFESCI"/>
    <s v="LIFESCI -- PHARMACEUTICALS"/>
    <s v="Russia CISBOOKINGS"/>
    <s v="Q12013"/>
  </r>
  <r>
    <x v="8"/>
    <x v="1"/>
    <s v="CONTENT AND CASE MGMT"/>
    <x v="12"/>
    <s v="XCP-DESIGN"/>
    <s v="Other CCMG"/>
    <s v="457-100-290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0.03"/>
    <s v="Direct"/>
    <s v="EMC Sale"/>
    <s v="N"/>
    <m/>
    <m/>
    <s v="DIRECT"/>
    <d v="2013-01-16T00:00:00"/>
    <x v="11"/>
    <d v="2013-02-18T00:00:00"/>
    <n v="2"/>
    <m/>
    <m/>
    <m/>
    <n v="-37.520000000000003"/>
    <x v="0"/>
    <s v="LIFESCI"/>
    <s v="LIFESCI -- PHARMACEUTICALS"/>
    <s v="Russia CISBOOKINGS"/>
    <s v="Q12013"/>
  </r>
  <r>
    <x v="8"/>
    <x v="1"/>
    <s v="CONTENT AND CASE MGMT"/>
    <x v="12"/>
    <s v="XCP-DESIGN"/>
    <s v="Other CCMG"/>
    <s v="457-100-290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0.13"/>
    <s v="Direct"/>
    <s v="EMC Sale"/>
    <s v="N"/>
    <m/>
    <m/>
    <s v="DIRECT"/>
    <d v="2013-01-16T00:00:00"/>
    <x v="1"/>
    <d v="2013-03-28T00:00:00"/>
    <n v="3"/>
    <m/>
    <m/>
    <m/>
    <n v="-162.58000000000001"/>
    <x v="0"/>
    <s v="LIFESCI"/>
    <s v="LIFESCI -- PHARMACEUTICALS"/>
    <s v="Russia CISBOOKINGS"/>
    <s v="Q12013"/>
  </r>
  <r>
    <x v="8"/>
    <x v="1"/>
    <s v="CONTENT AND CASE MGMT"/>
    <x v="12"/>
    <s v="XCP-DESIGN"/>
    <s v="Other CCMG"/>
    <s v="457-100-290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0.12"/>
    <s v="Direct"/>
    <s v="EMC Sale"/>
    <s v="N"/>
    <m/>
    <m/>
    <s v="DIRECT"/>
    <d v="2013-01-16T00:00:00"/>
    <x v="3"/>
    <d v="2013-03-31T00:00:00"/>
    <n v="3"/>
    <m/>
    <m/>
    <m/>
    <n v="150.08000000000001"/>
    <x v="0"/>
    <s v="LIFESCI"/>
    <s v="LIFESCI -- PHARMACEUTICALS"/>
    <s v="Russia CISBOOKINGS"/>
    <s v="Q12013"/>
  </r>
  <r>
    <x v="8"/>
    <x v="1"/>
    <s v="CONTENT AND CASE MGMT"/>
    <x v="12"/>
    <s v="XCP-DESIGN"/>
    <s v="Other CCMG"/>
    <s v="457-100-290"/>
    <s v="IIG EMEA RUSSIA/CIS AREA"/>
    <s v="IIG EMEA RUSSIA/CIS ENTERPRISE DISTRICT"/>
    <s v="ALESSIO GALLO"/>
    <s v="MARIA ORLOVSKAYA"/>
    <s v="IIG EMEA EMERGING DIVISION"/>
    <x v="84"/>
    <n v="117563"/>
    <x v="147"/>
    <x v="154"/>
    <x v="179"/>
    <s v="Russian Federation"/>
    <s v="Russian Federation"/>
    <x v="0"/>
    <s v="ZOR"/>
    <n v="2057134"/>
    <m/>
    <x v="216"/>
    <x v="198"/>
    <m/>
    <m/>
    <s v="ZAPSIBKOMBANK OAO"/>
    <n v="633237300"/>
    <x v="197"/>
    <s v="DXP"/>
    <n v="1"/>
    <s v="Indirect"/>
    <s v="EMC Sale"/>
    <s v="Y"/>
    <s v="Distributor"/>
    <s v="Velocity Solution Provider;Velocity Services Implement;VSPEX"/>
    <s v="OTHER CHANNEL"/>
    <d v="2013-03-29T00:00:00"/>
    <x v="5"/>
    <d v="2013-03-29T00:00:00"/>
    <n v="3"/>
    <m/>
    <m/>
    <m/>
    <n v="375"/>
    <x v="0"/>
    <s v="FINSERV"/>
    <s v="FINSERV -- BANKING"/>
    <s v="Russia CISBOOKINGS"/>
    <s v="Q12013"/>
  </r>
  <r>
    <x v="10"/>
    <x v="1"/>
    <s v="CONTENT AND CASE MGMT"/>
    <x v="12"/>
    <s v="XCP-DESIGN"/>
    <s v="Other CCMG"/>
    <s v="457-100-290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13"/>
    <s v="Qatar"/>
    <s v="Qatar"/>
    <x v="0"/>
    <s v="ZOR"/>
    <n v="1841375"/>
    <m/>
    <x v="16"/>
    <x v="11"/>
    <m/>
    <m/>
    <s v="GOVERNMENT OF QATAR"/>
    <n v="534796045"/>
    <x v="11"/>
    <s v="DXP"/>
    <n v="1"/>
    <s v="Indirect"/>
    <s v="EMC Sale"/>
    <s v="Y"/>
    <s v="Direct Reseller"/>
    <s v="Velocity Solution Provider"/>
    <s v="OTHER CHANNEL"/>
    <d v="2013-03-29T00:00:00"/>
    <x v="5"/>
    <d v="2013-03-29T00:00:00"/>
    <n v="3"/>
    <m/>
    <m/>
    <m/>
    <n v="1200"/>
    <x v="0"/>
    <s v="FINSERV"/>
    <s v="FINSERV -- INSURANCE"/>
    <s v="Middle EastBOOKINGS"/>
    <s v="Q12013"/>
  </r>
  <r>
    <x v="10"/>
    <x v="1"/>
    <s v="CONTENT AND CASE MGMT"/>
    <x v="12"/>
    <s v="XCP-DESIGN"/>
    <s v="Other CCMG"/>
    <s v="457-100-290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21"/>
    <s v="Bahrain"/>
    <s v="Bahrain"/>
    <x v="0"/>
    <s v="ZOR"/>
    <n v="2686285"/>
    <m/>
    <x v="24"/>
    <x v="19"/>
    <m/>
    <m/>
    <s v="KUWAIT FINANCE HOUSE K.S.C"/>
    <n v="535058150"/>
    <x v="19"/>
    <s v="DXP"/>
    <n v="1"/>
    <s v="Indirect"/>
    <s v="EMC Sale"/>
    <s v="N"/>
    <m/>
    <m/>
    <s v="DIRECT"/>
    <d v="2013-03-18T00:00:00"/>
    <x v="16"/>
    <d v="2013-03-18T00:00:00"/>
    <n v="3"/>
    <m/>
    <m/>
    <m/>
    <n v="2200"/>
    <x v="0"/>
    <s v="FINSERV"/>
    <s v="FINSERV -- BANKING"/>
    <s v="Middle EastBOOKINGS"/>
    <s v="Q12013"/>
  </r>
  <r>
    <x v="10"/>
    <x v="1"/>
    <s v="CONTENT AND CASE MGMT"/>
    <x v="12"/>
    <s v="XCP-DESIGN"/>
    <s v="Other CCMG"/>
    <s v="457-100-290"/>
    <s v="IIG EMEA TURKEY, MIDDLE EAST, AFRICAN CONTINENT AREA"/>
    <s v="IIG EMEA MIDDLE EAST 1 DISTRICT"/>
    <s v="ALESSIO GALLO"/>
    <s v="MAHMOUD MOUNIR"/>
    <s v="IIG EMEA EMERGING DIVISION"/>
    <x v="27"/>
    <s v="D01718"/>
    <x v="21"/>
    <x v="23"/>
    <x v="24"/>
    <s v="United Arab Emirates"/>
    <s v="United Arab Emirates"/>
    <x v="0"/>
    <s v="ZOR"/>
    <n v="2131419"/>
    <s v="R24 - SaleOPS-Misc REV ADJ"/>
    <x v="27"/>
    <x v="22"/>
    <s v="RFBU - G/L Account Document"/>
    <s v="R24 - SaleOPS-Misc REV ADJ"/>
    <s v="DEPARTMENT OF MUNICIPAL AFFAIRS"/>
    <n v="561782348"/>
    <x v="22"/>
    <s v="DXP"/>
    <n v="0"/>
    <s v="Direct"/>
    <s v="EMC Sale"/>
    <s v="N"/>
    <m/>
    <m/>
    <s v="DIRECT"/>
    <d v="2012-12-28T00:00:00"/>
    <x v="18"/>
    <d v="2013-02-28T00:00:00"/>
    <n v="3"/>
    <m/>
    <m/>
    <m/>
    <n v="3750"/>
    <x v="0"/>
    <s v="GOVT"/>
    <s v="GOVT -- CENTRAL"/>
    <s v="Middle EastBOOKINGS"/>
    <s v="Q12013"/>
  </r>
  <r>
    <x v="10"/>
    <x v="1"/>
    <s v="CONTENT AND CASE MGMT"/>
    <x v="12"/>
    <s v="XCP-DESIGN"/>
    <s v="Other CCMG"/>
    <s v="457-100-290"/>
    <s v="IIG EMEA TURKEY, MIDDLE EAST, AFRICAN CONTINENT AREA"/>
    <s v="IIG EMEA MIDDLE EAST 1 DISTRICT"/>
    <s v="ALESSIO GALLO"/>
    <s v="MAHMOUD MOUNIR"/>
    <s v="IIG EMEA EMERGING DIVISION"/>
    <x v="28"/>
    <n v="83884"/>
    <x v="23"/>
    <x v="24"/>
    <x v="25"/>
    <s v="United Arab Emirates"/>
    <s v="United Arab Emirates"/>
    <x v="0"/>
    <s v="ZOR"/>
    <n v="1412680"/>
    <m/>
    <x v="28"/>
    <x v="23"/>
    <m/>
    <m/>
    <s v="ABU DHABI DEPARTMENT OF TRANSPORT (DOT)"/>
    <n v="557723914"/>
    <x v="23"/>
    <s v="DXP"/>
    <n v="3"/>
    <s v="Indirect"/>
    <s v="EMC Sale"/>
    <s v="N"/>
    <m/>
    <m/>
    <s v="DIRECT"/>
    <d v="2013-03-31T00:00:00"/>
    <x v="3"/>
    <d v="2013-03-31T00:00:00"/>
    <n v="3"/>
    <m/>
    <m/>
    <m/>
    <n v="4050"/>
    <x v="0"/>
    <s v="GOVT"/>
    <s v="GOVT -- REGULATORY"/>
    <s v="Middle EastBOOKINGS"/>
    <s v="Q12013"/>
  </r>
  <r>
    <x v="10"/>
    <x v="1"/>
    <s v="CONTENT AND CASE MGMT"/>
    <x v="12"/>
    <s v="XCP-DESIGN"/>
    <s v="Other CCMG"/>
    <s v="457-100-290"/>
    <s v="IIG EMEA TURKEY, MIDDLE EAST, AFRICAN CONTINENT AREA"/>
    <s v="IIG EMEA MIDDLE EAST 1 DISTRICT"/>
    <s v="ALESSIO GALLO"/>
    <s v="MAHMOUD MOUNIR"/>
    <s v="IIG EMEA EMERGING DIVISION"/>
    <x v="28"/>
    <n v="83884"/>
    <x v="21"/>
    <x v="21"/>
    <x v="172"/>
    <s v="United Arab Emirates"/>
    <s v="United Arab Emirates"/>
    <x v="0"/>
    <s v="ZOR"/>
    <n v="2527050"/>
    <m/>
    <x v="207"/>
    <x v="191"/>
    <m/>
    <m/>
    <s v="ABU DHABI WATER &amp; ELECTRICITY AUTHORITY"/>
    <n v="869747477"/>
    <x v="190"/>
    <s v="DXP"/>
    <n v="1"/>
    <s v="Indirect"/>
    <s v="EMC Sale"/>
    <s v="N"/>
    <m/>
    <m/>
    <s v="DIRECT"/>
    <d v="2013-02-13T00:00:00"/>
    <x v="44"/>
    <d v="2013-02-13T00:00:00"/>
    <n v="2"/>
    <m/>
    <m/>
    <m/>
    <n v="2500"/>
    <x v="0"/>
    <s v="ENERGY"/>
    <s v="ENERGY -- UTILITIES"/>
    <s v="Middle EastBOOKINGS"/>
    <s v="Q12013"/>
  </r>
  <r>
    <x v="1"/>
    <x v="1"/>
    <s v="CONTENT AND CASE MGMT"/>
    <x v="12"/>
    <s v="XCP-DESIGN"/>
    <s v="Other CCMG"/>
    <s v="457-100-290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10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16720"/>
    <x v="0"/>
    <s v="FINSERV"/>
    <s v="FINSERV -- BANKING"/>
    <s v="EMED &amp; AfricaBOOKINGS"/>
    <s v="Q12013"/>
  </r>
  <r>
    <x v="5"/>
    <x v="2"/>
    <s v="CONTENT AND CASE MGMT"/>
    <x v="12"/>
    <s v="XCP-DESIGN"/>
    <s v="Other CCMG"/>
    <s v="457-100-290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5"/>
    <s v="Indirect"/>
    <s v="EMC Sale"/>
    <s v="N"/>
    <m/>
    <m/>
    <s v="DIRECT"/>
    <d v="2013-03-29T00:00:00"/>
    <x v="5"/>
    <d v="2013-03-29T00:00:00"/>
    <n v="3"/>
    <m/>
    <m/>
    <m/>
    <n v="7247.51"/>
    <x v="0"/>
    <s v="FINSERV"/>
    <s v="FINSERV -- BANKING"/>
    <s v="UK&amp;IBOOKINGS"/>
    <s v="Q12013"/>
  </r>
  <r>
    <x v="6"/>
    <x v="0"/>
    <s v="CONTENT AND CASE MGMT"/>
    <x v="12"/>
    <s v="XCP-DESIGN"/>
    <s v="Other CCMG"/>
    <s v="PRC-CONN-PACK"/>
    <s v="SWITZERLAND AREA"/>
    <s v="SWITZERLAND GLOBAL ACCOUNTS DISTRICT"/>
    <s v="STEFANO CAMUSO"/>
    <s v="STEFANO CAMUSO"/>
    <s v="EUROPE WEST DIVISION"/>
    <x v="10"/>
    <s v="D02328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-97805.72"/>
    <x v="0"/>
    <s v="SERVICES"/>
    <s v="SERVICES -- OTHER"/>
    <s v="SwitzerlandBOOKINGS"/>
    <s v="Q12013"/>
  </r>
  <r>
    <x v="6"/>
    <x v="0"/>
    <s v="CONTENT AND CASE MGMT"/>
    <x v="12"/>
    <s v="XCP-DESIGN"/>
    <s v="Other CCMG"/>
    <s v="PRC-CONN-PACK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97805.72"/>
    <x v="0"/>
    <s v="SERVICES"/>
    <s v="SERVICES -- OTHER"/>
    <s v="SwitzerlandBOOKINGS"/>
    <s v="Q12013"/>
  </r>
  <r>
    <x v="4"/>
    <x v="2"/>
    <s v="CONTENT AND CASE MGMT"/>
    <x v="12"/>
    <s v="XCP-USER"/>
    <s v="Other CCMG"/>
    <s v="457-100-281"/>
    <s v="IIG EMEA BENELUX AREA"/>
    <s v="IIG EMEA BELGIUM 1 DISTRICT"/>
    <s v="MARK RATTLEY"/>
    <s v="JOOST DE BOT"/>
    <s v="IIG EMEA NORTH DIVISION"/>
    <x v="22"/>
    <n v="71015"/>
    <x v="51"/>
    <x v="148"/>
    <x v="58"/>
    <s v="Belgium"/>
    <s v="Belgium"/>
    <x v="0"/>
    <s v="ZOR"/>
    <n v="2682685"/>
    <m/>
    <x v="205"/>
    <x v="189"/>
    <m/>
    <m/>
    <s v="ASSICURAZIONI GENERALI SPA"/>
    <n v="428405864"/>
    <x v="188"/>
    <s v="DXP"/>
    <n v="5"/>
    <s v="Direct"/>
    <s v="EMC Sale"/>
    <s v="N"/>
    <m/>
    <m/>
    <s v="DIRECT"/>
    <d v="2013-01-21T00:00:00"/>
    <x v="57"/>
    <d v="2013-01-21T00:00:00"/>
    <n v="1"/>
    <m/>
    <m/>
    <m/>
    <n v="3256.5"/>
    <x v="0"/>
    <s v="FINSERV"/>
    <s v="FINSERV -- INSURANCE"/>
    <s v="BeneluxBOOKINGS"/>
    <s v="Q12013"/>
  </r>
  <r>
    <x v="4"/>
    <x v="2"/>
    <s v="CONTENT AND CASE MGMT"/>
    <x v="12"/>
    <s v="XCP-USER"/>
    <s v="Other CCMG"/>
    <s v="457-100-281"/>
    <s v="IIG EMEA BENELUX AREA"/>
    <s v="IIG EMEA BELGIUM 1 DISTRICT"/>
    <s v="MARK RATTLEY"/>
    <s v="JOOST DE BOT"/>
    <s v="IIG EMEA NORTH DIVISION"/>
    <x v="22"/>
    <n v="71015"/>
    <x v="51"/>
    <x v="148"/>
    <x v="58"/>
    <s v="Belgium"/>
    <s v="Belgium"/>
    <x v="0"/>
    <s v="ZOR"/>
    <n v="2682685"/>
    <m/>
    <x v="205"/>
    <x v="189"/>
    <m/>
    <m/>
    <s v="ASSICURAZIONI GENERALI SPA"/>
    <n v="428405864"/>
    <x v="188"/>
    <s v="DXP"/>
    <n v="-5"/>
    <s v="Direct"/>
    <s v="EMC Sale"/>
    <s v="N"/>
    <m/>
    <m/>
    <s v="DIRECT"/>
    <d v="2013-01-21T00:00:00"/>
    <x v="5"/>
    <d v="2013-03-29T00:00:00"/>
    <n v="3"/>
    <m/>
    <m/>
    <m/>
    <n v="-3256.5"/>
    <x v="0"/>
    <s v="FINSERV"/>
    <s v="FINSERV -- INSURANCE"/>
    <s v="BeneluxBOOKINGS"/>
    <s v="Q12013"/>
  </r>
  <r>
    <x v="4"/>
    <x v="2"/>
    <s v="CONTENT AND CASE MGMT"/>
    <x v="12"/>
    <s v="XCP-USER"/>
    <s v="Other CCMG"/>
    <s v="457-100-281"/>
    <s v="IIG EMEA BENELUX AREA"/>
    <s v="IIG EMEA HOLLAND 1 DISTRICT"/>
    <s v="MARK RATTLEY"/>
    <s v="JOOST DE BOT"/>
    <s v="IIG EMEA NORTH DIVISION"/>
    <x v="39"/>
    <n v="86817"/>
    <x v="39"/>
    <x v="41"/>
    <x v="44"/>
    <s v="Netherlands"/>
    <s v="Netherlands"/>
    <x v="0"/>
    <s v="ZOR"/>
    <n v="2374652"/>
    <m/>
    <x v="47"/>
    <x v="42"/>
    <m/>
    <m/>
    <s v="KAMER VAN KOOPHANDEL NEDERLAND"/>
    <n v="403709913"/>
    <x v="42"/>
    <s v="DXP"/>
    <n v="30"/>
    <s v="Indirect"/>
    <s v="EMC Sale"/>
    <s v="N"/>
    <m/>
    <m/>
    <s v="DIRECT"/>
    <d v="2013-03-28T00:00:00"/>
    <x v="1"/>
    <d v="2013-03-28T00:00:00"/>
    <n v="3"/>
    <m/>
    <m/>
    <m/>
    <n v="11661.01"/>
    <x v="0"/>
    <s v="HIGHTECH"/>
    <s v="HIGHTECH -- COMMERCIAL MACHINERY &amp; COMPUTER EQUIPMENT"/>
    <s v="BeneluxBOOKINGS"/>
    <s v="Q12013"/>
  </r>
  <r>
    <x v="0"/>
    <x v="0"/>
    <s v="CONTENT AND CASE MGMT"/>
    <x v="12"/>
    <s v="XCP-USER"/>
    <s v="Other CCMG"/>
    <s v="457-100-281"/>
    <s v="IIG EMEA IBERIA AREA"/>
    <s v="IIG EMEA SPAIN 1 DISTRICT"/>
    <s v="STEPHANE BARBERET"/>
    <s v="JORGE MARTINEZ MANSO"/>
    <s v="IIG EMEA SOUTH DIVISION"/>
    <x v="50"/>
    <n v="85030"/>
    <x v="94"/>
    <x v="98"/>
    <x v="115"/>
    <s v="Spain"/>
    <s v="Spain"/>
    <x v="0"/>
    <s v="ZOR"/>
    <n v="2732025"/>
    <m/>
    <x v="144"/>
    <x v="131"/>
    <m/>
    <m/>
    <s v="GENERALITAT DE CATALUNYA"/>
    <n v="479639387"/>
    <x v="131"/>
    <s v="DXP"/>
    <n v="1"/>
    <s v="Indirect"/>
    <s v="EMC Sale"/>
    <s v="Y"/>
    <s v="Direct Reseller;Distribution VAR"/>
    <s v="Velocity Solution Provider;VSPEX"/>
    <s v="OTHER CHANNEL"/>
    <d v="2013-03-26T00:00:00"/>
    <x v="36"/>
    <d v="2013-03-26T00:00:00"/>
    <n v="3"/>
    <m/>
    <m/>
    <m/>
    <n v="967.2"/>
    <x v="0"/>
    <s v="GOVT"/>
    <s v="GOVT -- CENTRAL"/>
    <s v="IberiaBOOKINGS"/>
    <s v="Q12013"/>
  </r>
  <r>
    <x v="11"/>
    <x v="0"/>
    <s v="CONTENT AND CASE MGMT"/>
    <x v="12"/>
    <s v="XCP-USER"/>
    <s v="Other CCMG"/>
    <s v="457-100-281"/>
    <s v="IIG EMEA ITALY AREA"/>
    <s v="IIG EMEA ITALY DISTRICT"/>
    <s v="STEPHANE BARBERET"/>
    <s v="CHRISTIAN DAVERSA"/>
    <s v="IIG EMEA SOUTH DIVISION"/>
    <x v="25"/>
    <n v="117985"/>
    <x v="19"/>
    <x v="19"/>
    <x v="171"/>
    <s v="Italy"/>
    <s v="Italy"/>
    <x v="0"/>
    <s v="ZOR"/>
    <n v="2481850"/>
    <m/>
    <x v="206"/>
    <x v="190"/>
    <m/>
    <m/>
    <s v="CLASS EDITORI SPA"/>
    <n v="431989326"/>
    <x v="189"/>
    <s v="DXP"/>
    <n v="30"/>
    <s v="Direct"/>
    <s v="EMC Sale"/>
    <s v="Y"/>
    <s v="Direct Reseller;Distribution VAR"/>
    <s v="Authorized Reseller"/>
    <s v="OTHER CHANNEL"/>
    <d v="2013-01-11T00:00:00"/>
    <x v="34"/>
    <d v="2013-01-11T00:00:00"/>
    <n v="1"/>
    <m/>
    <m/>
    <m/>
    <n v="17316.02"/>
    <x v="0"/>
    <s v="HIGHTECH"/>
    <s v="HIGHTECH -- COMMERCIAL MACHINERY &amp; COMPUTER EQUIPMENT"/>
    <s v="ItalyBOOKINGS"/>
    <s v="Q12013"/>
  </r>
  <r>
    <x v="4"/>
    <x v="2"/>
    <s v="CONTENT AND CASE MGMT"/>
    <x v="12"/>
    <s v="XCP-USER"/>
    <s v="Other CCMG"/>
    <s v="457-100-281"/>
    <s v="IIG EMEA NORDICS AREA"/>
    <s v="IIG EMEA DENMARK DISTRICT"/>
    <s v="MARK RATTLEY"/>
    <s v="ERLING KVALHEIM"/>
    <s v="IIG EMEA NORTH DIVISION"/>
    <x v="15"/>
    <n v="100878"/>
    <x v="51"/>
    <x v="148"/>
    <x v="58"/>
    <s v="Belgium"/>
    <s v="Belgium"/>
    <x v="0"/>
    <s v="ZOR"/>
    <n v="2682685"/>
    <m/>
    <x v="205"/>
    <x v="189"/>
    <m/>
    <m/>
    <s v="ASSICURAZIONI GENERALI SPA"/>
    <n v="428405864"/>
    <x v="188"/>
    <s v="DXP"/>
    <n v="5"/>
    <s v="Direct"/>
    <s v="EMC Sale"/>
    <s v="N"/>
    <m/>
    <m/>
    <s v="DIRECT"/>
    <d v="2013-01-21T00:00:00"/>
    <x v="5"/>
    <d v="2013-03-29T00:00:00"/>
    <n v="3"/>
    <m/>
    <m/>
    <m/>
    <n v="3256.5"/>
    <x v="0"/>
    <s v="FINSERV"/>
    <s v="FINSERV -- INSURANCE"/>
    <s v="BeneluxBOOKINGS"/>
    <s v="Q12013"/>
  </r>
  <r>
    <x v="10"/>
    <x v="1"/>
    <s v="CONTENT AND CASE MGMT"/>
    <x v="12"/>
    <s v="XCP-USER"/>
    <s v="Other CCMG"/>
    <s v="457-100-281"/>
    <s v="IIG EMEA TURKEY, MIDDLE EAST, AFRICAN CONTINENT AREA"/>
    <s v="IIG EMEA MIDDLE EAST 1 DISTRICT"/>
    <s v="ALESSIO GALLO"/>
    <s v="MAHMOUD MOUNIR"/>
    <s v="IIG EMEA EMERGING DIVISION"/>
    <x v="28"/>
    <n v="83884"/>
    <x v="21"/>
    <x v="21"/>
    <x v="172"/>
    <s v="United Arab Emirates"/>
    <s v="United Arab Emirates"/>
    <x v="0"/>
    <s v="ZOR"/>
    <n v="2527050"/>
    <m/>
    <x v="207"/>
    <x v="191"/>
    <m/>
    <m/>
    <s v="ABU DHABI WATER &amp; ELECTRICITY AUTHORITY"/>
    <n v="869747477"/>
    <x v="190"/>
    <s v="DXP"/>
    <n v="42"/>
    <s v="Indirect"/>
    <s v="EMC Sale"/>
    <s v="N"/>
    <m/>
    <m/>
    <s v="DIRECT"/>
    <d v="2013-02-13T00:00:00"/>
    <x v="44"/>
    <d v="2013-02-13T00:00:00"/>
    <n v="2"/>
    <m/>
    <m/>
    <m/>
    <n v="21000"/>
    <x v="0"/>
    <s v="ENERGY"/>
    <s v="ENERGY -- UTILITIES"/>
    <s v="Middle EastBOOKINGS"/>
    <s v="Q12013"/>
  </r>
  <r>
    <x v="1"/>
    <x v="1"/>
    <s v="CONTENT AND CASE MGMT"/>
    <x v="12"/>
    <s v="XCP-USER"/>
    <s v="Other CCMG"/>
    <s v="457-100-282"/>
    <s v="AUSTRIA QUOTA HOUSE AREA"/>
    <s v="AUSTRIA HOUSE DISTRICT"/>
    <m/>
    <s v="AUSTRIA QUOTA HOUSE DM"/>
    <s v="TEEAM DIVISION"/>
    <x v="6"/>
    <m/>
    <x v="141"/>
    <x v="149"/>
    <x v="173"/>
    <s v="Nigeria"/>
    <s v="Nigeria"/>
    <x v="3"/>
    <s v="ZCR"/>
    <m/>
    <m/>
    <x v="208"/>
    <x v="192"/>
    <m/>
    <m/>
    <s v="MTN GROUP LTD"/>
    <n v="637193913"/>
    <x v="191"/>
    <s v="CXP"/>
    <n v="-100"/>
    <s v="Indirect"/>
    <s v="BOOKINGS IMPACTING"/>
    <s v="Y"/>
    <s v="Distributor"/>
    <s v="Velocity Solution Provider;VSPEX"/>
    <s v="OTHER CHANNEL"/>
    <d v="2013-01-29T00:00:00"/>
    <x v="55"/>
    <d v="2013-01-29T00:00:00"/>
    <n v="1"/>
    <m/>
    <m/>
    <m/>
    <n v="-48900"/>
    <x v="0"/>
    <s v="WHOLESALE"/>
    <s v="WHOLESALE -- RETAIL GOODS"/>
    <s v="EMED &amp; AfricaBOOKINGS"/>
    <s v="Q12013"/>
  </r>
  <r>
    <x v="10"/>
    <x v="1"/>
    <s v="CONTENT AND CASE MGMT"/>
    <x v="12"/>
    <s v="XCP-USER"/>
    <s v="Other CCMG"/>
    <s v="457-100-282"/>
    <s v="AUSTRIA QUOTA HOUSE AREA"/>
    <s v="AUSTRIA HOUSE DISTRICT"/>
    <m/>
    <s v="AUSTRIA QUOTA HOUSE DM"/>
    <s v="TEEAM DIVISION"/>
    <x v="6"/>
    <m/>
    <x v="141"/>
    <x v="149"/>
    <x v="174"/>
    <s v="United Arab Emirates"/>
    <s v="United Arab Emirates"/>
    <x v="1"/>
    <s v="ZDR"/>
    <m/>
    <m/>
    <x v="209"/>
    <x v="192"/>
    <m/>
    <m/>
    <s v="REDINGTON INTERNATIONAL HOLDING"/>
    <n v="864410485"/>
    <x v="191"/>
    <s v="CXP"/>
    <n v="100"/>
    <s v="Indirect"/>
    <s v="BOOKINGS IMPACTING"/>
    <s v="Y"/>
    <s v="Distributor"/>
    <s v="Velocity Solution Provider;VSPEX"/>
    <s v="OTHER CHANNEL"/>
    <d v="2013-01-29T00:00:00"/>
    <x v="55"/>
    <d v="2013-01-29T00:00:00"/>
    <n v="1"/>
    <m/>
    <m/>
    <m/>
    <n v="48900"/>
    <x v="0"/>
    <s v="HIGHTECH"/>
    <s v="HIGHTECH -- COMMERCIAL MACHINERY &amp; COMPUTER EQUIPMENT"/>
    <s v="Middle EastBOOKINGS"/>
    <s v="Q12013"/>
  </r>
  <r>
    <x v="9"/>
    <x v="2"/>
    <s v="CONTENT AND CASE MGMT"/>
    <x v="12"/>
    <s v="XCP-USER"/>
    <s v="Other CCMG"/>
    <s v="457-100-282"/>
    <s v="IIG EMEA SOUTH AFRICA AREA"/>
    <s v="IIG EMEA SOUTH AFRICA DISTRICT"/>
    <s v="MARK RATTLEY"/>
    <s v="ALBERT NEL"/>
    <s v="IIG EMEA NORTH DIVISION"/>
    <x v="16"/>
    <n v="69853"/>
    <x v="63"/>
    <x v="66"/>
    <x v="70"/>
    <s v="South Africa"/>
    <s v="South Africa"/>
    <x v="0"/>
    <s v="ZOR"/>
    <n v="2722491"/>
    <m/>
    <x v="75"/>
    <x v="69"/>
    <m/>
    <m/>
    <s v="INVESTEC LTD"/>
    <n v="538415121"/>
    <x v="69"/>
    <s v="DXP"/>
    <n v="51"/>
    <s v="Direct"/>
    <s v="EMC Sale"/>
    <s v="N"/>
    <m/>
    <m/>
    <s v="DIRECT"/>
    <d v="2013-03-28T00:00:00"/>
    <x v="1"/>
    <d v="2013-03-28T00:00:00"/>
    <n v="3"/>
    <m/>
    <m/>
    <m/>
    <n v="31375.57"/>
    <x v="0"/>
    <s v="FINSERV"/>
    <s v="FINSERV -- BANKING"/>
    <s v="South AfricaBOOKINGS"/>
    <s v="Q12013"/>
  </r>
  <r>
    <x v="10"/>
    <x v="1"/>
    <s v="CONTENT AND CASE MGMT"/>
    <x v="12"/>
    <s v="XCP-USER"/>
    <s v="Other CCMG"/>
    <s v="457-100-282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21"/>
    <s v="Bahrain"/>
    <s v="Bahrain"/>
    <x v="0"/>
    <s v="ZOR"/>
    <n v="2686285"/>
    <m/>
    <x v="24"/>
    <x v="19"/>
    <m/>
    <m/>
    <s v="KUWAIT FINANCE HOUSE K.S.C"/>
    <n v="535058150"/>
    <x v="19"/>
    <s v="DXP"/>
    <n v="51"/>
    <s v="Indirect"/>
    <s v="EMC Sale"/>
    <s v="N"/>
    <m/>
    <m/>
    <s v="DIRECT"/>
    <d v="2013-03-18T00:00:00"/>
    <x v="16"/>
    <d v="2013-03-18T00:00:00"/>
    <n v="3"/>
    <m/>
    <m/>
    <m/>
    <n v="18870"/>
    <x v="0"/>
    <s v="FINSERV"/>
    <s v="FINSERV -- BANKING"/>
    <s v="Middle EastBOOKINGS"/>
    <s v="Q12013"/>
  </r>
  <r>
    <x v="4"/>
    <x v="2"/>
    <s v="CONTENT AND CASE MGMT"/>
    <x v="12"/>
    <s v="XCP-USER"/>
    <s v="Other CCMG"/>
    <s v="457-100-283"/>
    <s v="IIG EMEA BENELUX AREA"/>
    <s v="IIG EMEA BELGIUM 1 DISTRICT"/>
    <s v="MARK RATTLEY"/>
    <s v="JOOST DE BOT"/>
    <s v="IIG EMEA NORTH DIVISION"/>
    <x v="82"/>
    <n v="15449"/>
    <x v="142"/>
    <x v="150"/>
    <x v="175"/>
    <s v="Belgium"/>
    <s v="Belgium"/>
    <x v="0"/>
    <s v="ZOR"/>
    <n v="2378887"/>
    <m/>
    <x v="210"/>
    <x v="193"/>
    <m/>
    <m/>
    <s v="SAS RUE LA BOETIE"/>
    <n v="572179567"/>
    <x v="192"/>
    <s v="DXP"/>
    <n v="201"/>
    <s v="Direct"/>
    <s v="EMC Sale"/>
    <s v="Y"/>
    <s v="Distribution VAR"/>
    <s v="Authorized Reseller"/>
    <s v="OTHER CHANNEL"/>
    <d v="2013-03-28T00:00:00"/>
    <x v="1"/>
    <d v="2013-03-28T00:00:00"/>
    <n v="3"/>
    <m/>
    <m/>
    <m/>
    <n v="33707.730000000003"/>
    <x v="0"/>
    <s v="FINSERV"/>
    <s v="FINSERV -- BANKING"/>
    <s v="BeneluxBOOKINGS"/>
    <s v="Q12013"/>
  </r>
  <r>
    <x v="10"/>
    <x v="1"/>
    <s v="CONTENT AND CASE MGMT"/>
    <x v="12"/>
    <s v="XCP-USER"/>
    <s v="Other CCMG"/>
    <s v="457-100-283"/>
    <s v="IIG EMEA TURKEY, MIDDLE EAST, AFRICAN CONTINENT AREA"/>
    <s v="IIG EMEA MIDDLE EAST 1 DISTRICT"/>
    <s v="ALESSIO GALLO"/>
    <s v="MAHMOUD MOUNIR"/>
    <s v="IIG EMEA EMERGING DIVISION"/>
    <x v="17"/>
    <n v="107095"/>
    <x v="13"/>
    <x v="13"/>
    <x v="13"/>
    <s v="Qatar"/>
    <s v="Qatar"/>
    <x v="0"/>
    <s v="ZOR"/>
    <n v="1841375"/>
    <m/>
    <x v="16"/>
    <x v="11"/>
    <m/>
    <m/>
    <s v="GOVERNMENT OF QATAR"/>
    <n v="534796045"/>
    <x v="11"/>
    <s v="DXP"/>
    <n v="270"/>
    <s v="Indirect"/>
    <s v="EMC Sale"/>
    <s v="Y"/>
    <s v="Direct Reseller"/>
    <s v="Velocity Solution Provider"/>
    <s v="OTHER CHANNEL"/>
    <d v="2013-03-29T00:00:00"/>
    <x v="5"/>
    <d v="2013-03-29T00:00:00"/>
    <n v="3"/>
    <m/>
    <m/>
    <m/>
    <n v="42930"/>
    <x v="0"/>
    <s v="FINSERV"/>
    <s v="FINSERV -- INSURANCE"/>
    <s v="Middle EastBOOKINGS"/>
    <s v="Q12013"/>
  </r>
  <r>
    <x v="4"/>
    <x v="2"/>
    <s v="CONTENT AND CASE MGMT"/>
    <x v="12"/>
    <s v="XCP-USER"/>
    <s v="Other CCMG"/>
    <s v="457-100-284"/>
    <s v="IIG EMEA BENELUX AREA"/>
    <s v="IIG EMEA BELGIUM 1 DISTRICT"/>
    <s v="MARK RATTLEY"/>
    <s v="JOOST DE BOT"/>
    <s v="IIG EMEA NORTH DIVISION"/>
    <x v="82"/>
    <n v="15449"/>
    <x v="142"/>
    <x v="150"/>
    <x v="175"/>
    <s v="Belgium"/>
    <s v="Belgium"/>
    <x v="0"/>
    <s v="ZOR"/>
    <n v="2378887"/>
    <m/>
    <x v="210"/>
    <x v="193"/>
    <m/>
    <m/>
    <s v="SAS RUE LA BOETIE"/>
    <n v="572179567"/>
    <x v="192"/>
    <s v="DXP"/>
    <n v="909"/>
    <s v="Direct"/>
    <s v="EMC Sale"/>
    <s v="Y"/>
    <s v="Distribution VAR"/>
    <s v="Authorized Reseller"/>
    <s v="OTHER CHANNEL"/>
    <d v="2013-03-28T00:00:00"/>
    <x v="1"/>
    <d v="2013-03-28T00:00:00"/>
    <n v="3"/>
    <m/>
    <m/>
    <m/>
    <n v="137077.34"/>
    <x v="0"/>
    <s v="FINSERV"/>
    <s v="FINSERV -- BANKING"/>
    <s v="BeneluxBOOKINGS"/>
    <s v="Q12013"/>
  </r>
  <r>
    <x v="7"/>
    <x v="0"/>
    <s v="CONTENT AND CASE MGMT"/>
    <x v="12"/>
    <s v="XCP-USER"/>
    <s v="Other CCMG"/>
    <s v="457-100-284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200"/>
    <s v="Direct"/>
    <s v="EMC Sale"/>
    <s v="N"/>
    <m/>
    <m/>
    <s v="DIRECT"/>
    <d v="2013-01-16T00:00:00"/>
    <x v="10"/>
    <d v="2013-01-16T00:00:00"/>
    <n v="1"/>
    <m/>
    <m/>
    <m/>
    <n v="28860.03"/>
    <x v="0"/>
    <s v="LIFESCI"/>
    <s v="LIFESCI -- PHARMACEUTICALS"/>
    <s v="GermanyBOOKINGS"/>
    <s v="Q12013"/>
  </r>
  <r>
    <x v="7"/>
    <x v="0"/>
    <s v="CONTENT AND CASE MGMT"/>
    <x v="12"/>
    <s v="XCP-USER"/>
    <s v="Other CCMG"/>
    <s v="457-100-284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30"/>
    <s v="Direct"/>
    <s v="EMC Sale"/>
    <s v="N"/>
    <m/>
    <m/>
    <s v="DIRECT"/>
    <d v="2013-01-16T00:00:00"/>
    <x v="11"/>
    <d v="2013-02-18T00:00:00"/>
    <n v="2"/>
    <m/>
    <m/>
    <m/>
    <n v="4329"/>
    <x v="0"/>
    <s v="LIFESCI"/>
    <s v="LIFESCI -- PHARMACEUTICALS"/>
    <s v="GermanyBOOKINGS"/>
    <s v="Q12013"/>
  </r>
  <r>
    <x v="7"/>
    <x v="0"/>
    <s v="CONTENT AND CASE MGMT"/>
    <x v="12"/>
    <s v="XCP-USER"/>
    <s v="Other CCMG"/>
    <s v="457-100-284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130"/>
    <s v="Direct"/>
    <s v="EMC Sale"/>
    <s v="N"/>
    <m/>
    <m/>
    <s v="DIRECT"/>
    <d v="2013-01-16T00:00:00"/>
    <x v="1"/>
    <d v="2013-03-28T00:00:00"/>
    <n v="3"/>
    <m/>
    <m/>
    <m/>
    <n v="18759.02"/>
    <x v="0"/>
    <s v="LIFESCI"/>
    <s v="LIFESCI -- PHARMACEUTICALS"/>
    <s v="GermanyBOOKINGS"/>
    <s v="Q12013"/>
  </r>
  <r>
    <x v="7"/>
    <x v="0"/>
    <s v="CONTENT AND CASE MGMT"/>
    <x v="12"/>
    <s v="XCP-USER"/>
    <s v="Other CCMG"/>
    <s v="457-100-284"/>
    <s v="IIG EMEA GERMANY AREA"/>
    <s v="IIG EMEA GERMANY 1 DISTRICT"/>
    <s v="STEPHANE BARBERET"/>
    <s v="ULRICH WENZ"/>
    <s v="IIG EMEA SOUTH DIVISION"/>
    <x v="12"/>
    <n v="130240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120"/>
    <s v="Direct"/>
    <s v="EMC Sale"/>
    <s v="N"/>
    <m/>
    <m/>
    <s v="DIRECT"/>
    <d v="2013-01-16T00:00:00"/>
    <x v="3"/>
    <d v="2013-03-31T00:00:00"/>
    <n v="3"/>
    <m/>
    <m/>
    <m/>
    <n v="-17316.02"/>
    <x v="0"/>
    <s v="LIFESCI"/>
    <s v="LIFESCI -- PHARMACEUTICALS"/>
    <s v="GermanyBOOKINGS"/>
    <s v="Q12013"/>
  </r>
  <r>
    <x v="3"/>
    <x v="2"/>
    <s v="CONTENT AND CASE MGMT"/>
    <x v="12"/>
    <s v="XCP-USER"/>
    <s v="Other CCMG"/>
    <s v="457-100-284"/>
    <s v="IIG EMEA NORDICS AREA"/>
    <s v="IIG EMEA NORWAY 1 DISTRICT"/>
    <s v="MARK RATTLEY"/>
    <s v="ERLING KVALHEIM"/>
    <s v="IIG EMEA NORTH DIVISION"/>
    <x v="70"/>
    <n v="134342"/>
    <x v="110"/>
    <x v="113"/>
    <x v="134"/>
    <s v="Norway"/>
    <s v="Norway"/>
    <x v="0"/>
    <s v="ZOR"/>
    <n v="2131814"/>
    <m/>
    <x v="215"/>
    <x v="197"/>
    <m/>
    <m/>
    <s v="JOINT COLLABORATION AS"/>
    <n v="518256248"/>
    <x v="196"/>
    <s v="DXP"/>
    <n v="1000"/>
    <s v="Indirect"/>
    <s v="EMC Sale"/>
    <s v="N"/>
    <m/>
    <m/>
    <s v="DIRECT"/>
    <d v="2013-03-25T00:00:00"/>
    <x v="4"/>
    <d v="2013-03-25T00:00:00"/>
    <n v="3"/>
    <m/>
    <m/>
    <m/>
    <n v="264000"/>
    <x v="0"/>
    <s v="TME"/>
    <s v="TME -- PUBLISHING"/>
    <s v="NordicsBOOKINGS"/>
    <s v="Q12013"/>
  </r>
  <r>
    <x v="8"/>
    <x v="1"/>
    <s v="CONTENT AND CASE MGMT"/>
    <x v="12"/>
    <s v="XCP-USER"/>
    <s v="Other CCMG"/>
    <s v="457-100-284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800"/>
    <s v="Direct"/>
    <s v="EMC Sale"/>
    <s v="N"/>
    <m/>
    <m/>
    <s v="DIRECT"/>
    <d v="2013-01-16T00:00:00"/>
    <x v="10"/>
    <d v="2013-01-16T00:00:00"/>
    <n v="1"/>
    <m/>
    <m/>
    <m/>
    <n v="115440.12"/>
    <x v="0"/>
    <s v="LIFESCI"/>
    <s v="LIFESCI -- PHARMACEUTICALS"/>
    <s v="Russia CISBOOKINGS"/>
    <s v="Q12013"/>
  </r>
  <r>
    <x v="8"/>
    <x v="1"/>
    <s v="CONTENT AND CASE MGMT"/>
    <x v="12"/>
    <s v="XCP-USER"/>
    <s v="Other CCMG"/>
    <s v="457-100-284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30"/>
    <s v="Direct"/>
    <s v="EMC Sale"/>
    <s v="N"/>
    <m/>
    <m/>
    <s v="DIRECT"/>
    <d v="2013-01-16T00:00:00"/>
    <x v="11"/>
    <d v="2013-02-18T00:00:00"/>
    <n v="2"/>
    <m/>
    <m/>
    <m/>
    <n v="-4329.01"/>
    <x v="0"/>
    <s v="LIFESCI"/>
    <s v="LIFESCI -- PHARMACEUTICALS"/>
    <s v="Russia CISBOOKINGS"/>
    <s v="Q12013"/>
  </r>
  <r>
    <x v="8"/>
    <x v="1"/>
    <s v="CONTENT AND CASE MGMT"/>
    <x v="12"/>
    <s v="XCP-USER"/>
    <s v="Other CCMG"/>
    <s v="457-100-284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-130"/>
    <s v="Direct"/>
    <s v="EMC Sale"/>
    <s v="N"/>
    <m/>
    <m/>
    <s v="DIRECT"/>
    <d v="2013-01-16T00:00:00"/>
    <x v="1"/>
    <d v="2013-03-28T00:00:00"/>
    <n v="3"/>
    <m/>
    <m/>
    <m/>
    <n v="-18759.02"/>
    <x v="0"/>
    <s v="LIFESCI"/>
    <s v="LIFESCI -- PHARMACEUTICALS"/>
    <s v="Russia CISBOOKINGS"/>
    <s v="Q12013"/>
  </r>
  <r>
    <x v="8"/>
    <x v="1"/>
    <s v="CONTENT AND CASE MGMT"/>
    <x v="12"/>
    <s v="XCP-USER"/>
    <s v="Other CCMG"/>
    <s v="457-100-284"/>
    <s v="IIG EMEA RUSSIA/CIS AREA"/>
    <s v="IIG EMEA RUSSIA/CIS COMMERCIAL DISTRICT"/>
    <s v="ALESSIO GALLO"/>
    <s v="MARIA ORLOVSKAYA"/>
    <s v="IIG EMEA EMERGING DIVISION"/>
    <x v="13"/>
    <n v="128677"/>
    <x v="10"/>
    <x v="10"/>
    <x v="10"/>
    <s v="Germany"/>
    <s v="Germany"/>
    <x v="0"/>
    <s v="ZOR"/>
    <n v="1589626"/>
    <m/>
    <x v="13"/>
    <x v="8"/>
    <m/>
    <m/>
    <s v="STADA Arzneimittel AG"/>
    <n v="315122614"/>
    <x v="8"/>
    <s v="DXP"/>
    <n v="120"/>
    <s v="Direct"/>
    <s v="EMC Sale"/>
    <s v="N"/>
    <m/>
    <m/>
    <s v="DIRECT"/>
    <d v="2013-01-16T00:00:00"/>
    <x v="3"/>
    <d v="2013-03-31T00:00:00"/>
    <n v="3"/>
    <m/>
    <m/>
    <m/>
    <n v="17316.02"/>
    <x v="0"/>
    <s v="LIFESCI"/>
    <s v="LIFESCI -- PHARMACEUTICALS"/>
    <s v="Russia CISBOOKINGS"/>
    <s v="Q12013"/>
  </r>
  <r>
    <x v="10"/>
    <x v="1"/>
    <s v="CONTENT AND CASE MGMT"/>
    <x v="12"/>
    <s v="XCP-USER"/>
    <s v="Other CCMG"/>
    <s v="457-100-284"/>
    <s v="IIG EMEA TURKEY, MIDDLE EAST, AFRICAN CONTINENT AREA"/>
    <s v="IIG EMEA MIDDLE EAST 1 DISTRICT"/>
    <s v="ALESSIO GALLO"/>
    <s v="MAHMOUD MOUNIR"/>
    <s v="IIG EMEA EMERGING DIVISION"/>
    <x v="28"/>
    <n v="83884"/>
    <x v="23"/>
    <x v="24"/>
    <x v="25"/>
    <s v="United Arab Emirates"/>
    <s v="United Arab Emirates"/>
    <x v="0"/>
    <s v="ZOR"/>
    <n v="1412680"/>
    <m/>
    <x v="28"/>
    <x v="23"/>
    <m/>
    <m/>
    <s v="ABU DHABI DEPARTMENT OF TRANSPORT (DOT)"/>
    <n v="557723914"/>
    <x v="23"/>
    <s v="DXP"/>
    <n v="1000"/>
    <s v="Indirect"/>
    <s v="EMC Sale"/>
    <s v="N"/>
    <m/>
    <m/>
    <s v="DIRECT"/>
    <d v="2013-03-31T00:00:00"/>
    <x v="3"/>
    <d v="2013-03-31T00:00:00"/>
    <n v="3"/>
    <m/>
    <m/>
    <m/>
    <n v="155000"/>
    <x v="0"/>
    <s v="GOVT"/>
    <s v="GOVT -- REGULATORY"/>
    <s v="Middle EastBOOKINGS"/>
    <s v="Q12013"/>
  </r>
  <r>
    <x v="5"/>
    <x v="2"/>
    <s v="CONTENT AND CASE MGMT"/>
    <x v="12"/>
    <s v="XCP-USER"/>
    <s v="Other CCMG"/>
    <s v="457-100-284"/>
    <s v="IIG EMEA UK/IRELAND AREA"/>
    <s v="IIG EMEA UK/IRELAND ENTERPRISE DISTRICT"/>
    <s v="MARK RATTLEY"/>
    <s v="OWEN KILBANE"/>
    <s v="IIG EMEA NORTH DIVISION"/>
    <x v="33"/>
    <n v="50322"/>
    <x v="32"/>
    <x v="33"/>
    <x v="34"/>
    <s v="United Kingdom"/>
    <s v="United Kingdom"/>
    <x v="0"/>
    <s v="ZOR"/>
    <n v="2399264"/>
    <m/>
    <x v="37"/>
    <x v="32"/>
    <m/>
    <m/>
    <s v="VISA INC."/>
    <n v="808040260"/>
    <x v="32"/>
    <s v="DXP"/>
    <n v="600"/>
    <s v="Indirect"/>
    <s v="EMC Sale"/>
    <s v="N"/>
    <m/>
    <m/>
    <s v="DIRECT"/>
    <d v="2013-03-29T00:00:00"/>
    <x v="5"/>
    <d v="2013-03-29T00:00:00"/>
    <n v="3"/>
    <m/>
    <m/>
    <m/>
    <n v="100620.1"/>
    <x v="0"/>
    <s v="FINSERV"/>
    <s v="FINSERV -- BANKING"/>
    <s v="UK&amp;IBOOKINGS"/>
    <s v="Q12013"/>
  </r>
  <r>
    <x v="13"/>
    <x v="3"/>
    <s v="CONTENT AND CASE MGMT"/>
    <x v="12"/>
    <s v="XCP-USER"/>
    <s v="Other CCMG"/>
    <s v="457-100-285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2500"/>
    <s v="Indirect"/>
    <s v="EMC Sale"/>
    <s v="Y"/>
    <s v="OEM"/>
    <m/>
    <s v="OTHER CHANNEL"/>
    <d v="2013-03-30T00:00:00"/>
    <x v="2"/>
    <d v="2013-03-30T00:00:00"/>
    <n v="3"/>
    <m/>
    <m/>
    <m/>
    <n v="30322.53"/>
    <x v="0"/>
    <s v="GOVT"/>
    <s v="GOVT -- CENTRAL"/>
    <s v="OtherBOOKINGS"/>
    <s v="Q12013"/>
  </r>
  <r>
    <x v="13"/>
    <x v="3"/>
    <s v="CONTENT AND CASE MGMT"/>
    <x v="12"/>
    <s v="XCP-USER"/>
    <s v="Other CCMG"/>
    <s v="457-100-285"/>
    <s v="IIG EMEA BUS DEV AREA"/>
    <s v="IIG EMEA OEM DISTRICT"/>
    <m/>
    <m/>
    <s v="IIG EMEA BUS DEV DIVISION"/>
    <x v="23"/>
    <n v="47027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-2500"/>
    <s v="Indirect"/>
    <s v="EMC Sale"/>
    <s v="Y"/>
    <s v="OEM"/>
    <m/>
    <s v="OTHER CHANNEL"/>
    <d v="2013-03-30T00:00:00"/>
    <x v="3"/>
    <d v="2013-03-31T00:00:00"/>
    <n v="3"/>
    <m/>
    <m/>
    <m/>
    <n v="-30322.53"/>
    <x v="0"/>
    <s v="GOVT"/>
    <s v="GOVT -- CENTRAL"/>
    <s v="OtherBOOKINGS"/>
    <s v="Q12013"/>
  </r>
  <r>
    <x v="11"/>
    <x v="0"/>
    <s v="CONTENT AND CASE MGMT"/>
    <x v="12"/>
    <s v="XCP-USER"/>
    <s v="Other CCMG"/>
    <s v="457-100-285"/>
    <s v="IIG EMEA ITALY AREA"/>
    <s v="IIG EMEA ITALY DISTRICT"/>
    <s v="STEPHANE BARBERET"/>
    <s v="CHRISTIAN DAVERSA"/>
    <s v="IIG EMEA SOUTH DIVISION"/>
    <x v="24"/>
    <n v="123583"/>
    <x v="18"/>
    <x v="18"/>
    <x v="18"/>
    <s v="Italy"/>
    <s v="Italy"/>
    <x v="0"/>
    <s v="ZOR"/>
    <n v="2864833"/>
    <m/>
    <x v="21"/>
    <x v="16"/>
    <m/>
    <m/>
    <s v="REPUBBLICA ITALIANA"/>
    <n v="655149347"/>
    <x v="16"/>
    <s v="DXP"/>
    <n v="2500"/>
    <s v="Indirect"/>
    <s v="EMC Sale"/>
    <s v="Y"/>
    <s v="OEM"/>
    <m/>
    <s v="OTHER CHANNEL"/>
    <d v="2013-03-30T00:00:00"/>
    <x v="3"/>
    <d v="2013-03-31T00:00:00"/>
    <n v="3"/>
    <m/>
    <m/>
    <m/>
    <n v="30322.53"/>
    <x v="0"/>
    <s v="GOVT"/>
    <s v="GOVT -- CENTRAL"/>
    <s v="ItalyBOOKINGS"/>
    <s v="Q12013"/>
  </r>
  <r>
    <x v="8"/>
    <x v="1"/>
    <s v="CONTENT AND CASE MGMT"/>
    <x v="12"/>
    <s v="XCP-USER"/>
    <s v="Other CCMG"/>
    <s v="457-100-285"/>
    <s v="IIG EMEA RUSSIA/CIS AREA"/>
    <s v="IIG EMEA RUSSIA/CIS ENTERPRISE DISTRICT"/>
    <s v="ALESSIO GALLO"/>
    <s v="MARIA ORLOVSKAYA"/>
    <s v="IIG EMEA EMERGING DIVISION"/>
    <x v="84"/>
    <n v="117563"/>
    <x v="147"/>
    <x v="154"/>
    <x v="179"/>
    <s v="Russian Federation"/>
    <s v="Russian Federation"/>
    <x v="0"/>
    <s v="ZOR"/>
    <n v="2057134"/>
    <m/>
    <x v="216"/>
    <x v="198"/>
    <m/>
    <m/>
    <s v="ZAPSIBKOMBANK OAO"/>
    <n v="633237300"/>
    <x v="197"/>
    <s v="DXP"/>
    <n v="3000"/>
    <s v="Indirect"/>
    <s v="EMC Sale"/>
    <s v="Y"/>
    <s v="Distributor"/>
    <s v="Velocity Solution Provider;Velocity Services Implement;VSPEX"/>
    <s v="OTHER CHANNEL"/>
    <d v="2013-03-29T00:00:00"/>
    <x v="5"/>
    <d v="2013-03-29T00:00:00"/>
    <n v="3"/>
    <m/>
    <m/>
    <m/>
    <n v="237000"/>
    <x v="0"/>
    <s v="FINSERV"/>
    <s v="FINSERV -- BANKING"/>
    <s v="Russia CISBOOKINGS"/>
    <s v="Q12013"/>
  </r>
  <r>
    <x v="10"/>
    <x v="1"/>
    <s v="CONTENT AND CASE MGMT"/>
    <x v="12"/>
    <s v="XCP-USER"/>
    <s v="Other CCMG"/>
    <s v="457-100-285"/>
    <s v="IIG EMEA TURKEY, MIDDLE EAST, AFRICAN CONTINENT AREA"/>
    <s v="IIG EMEA MIDDLE EAST 1 DISTRICT"/>
    <s v="ALESSIO GALLO"/>
    <s v="MAHMOUD MOUNIR"/>
    <s v="IIG EMEA EMERGING DIVISION"/>
    <x v="27"/>
    <s v="D01718"/>
    <x v="21"/>
    <x v="23"/>
    <x v="24"/>
    <s v="United Arab Emirates"/>
    <s v="United Arab Emirates"/>
    <x v="0"/>
    <s v="ZOR"/>
    <n v="2131419"/>
    <s v="R24 - SaleOPS-Misc REV ADJ"/>
    <x v="27"/>
    <x v="22"/>
    <s v="RFBU - G/L Account Document"/>
    <s v="R24 - SaleOPS-Misc REV ADJ"/>
    <s v="DEPARTMENT OF MUNICIPAL AFFAIRS"/>
    <n v="561782348"/>
    <x v="22"/>
    <s v="DXP"/>
    <n v="0"/>
    <s v="Direct"/>
    <s v="EMC Sale"/>
    <s v="N"/>
    <m/>
    <m/>
    <s v="DIRECT"/>
    <d v="2012-12-28T00:00:00"/>
    <x v="18"/>
    <d v="2013-02-28T00:00:00"/>
    <n v="3"/>
    <m/>
    <m/>
    <m/>
    <n v="152500"/>
    <x v="0"/>
    <s v="GOVT"/>
    <s v="GOVT -- CENTRAL"/>
    <s v="Middle EastBOOKINGS"/>
    <s v="Q12013"/>
  </r>
  <r>
    <x v="1"/>
    <x v="1"/>
    <s v="CONTENT AND CASE MGMT"/>
    <x v="12"/>
    <s v="XCP-USER"/>
    <s v="Other CCMG"/>
    <s v="457-100-286"/>
    <s v="IIG EMEA TURKEY, MIDDLE EAST, AFRICAN CONTINENT AREA"/>
    <s v="IIG EMEA SOUTH - AFRICAN CONTINENT DISTRICT"/>
    <s v="ALESSIO GALLO"/>
    <s v="MAHMOUD MOUNIR"/>
    <s v="IIG EMEA EMERGING DIVISION"/>
    <x v="1"/>
    <n v="67841"/>
    <x v="1"/>
    <x v="1"/>
    <x v="1"/>
    <s v="Nigeria"/>
    <s v="Nigeria"/>
    <x v="0"/>
    <s v="ZOR"/>
    <n v="2057733"/>
    <m/>
    <x v="1"/>
    <x v="1"/>
    <m/>
    <m/>
    <s v="CENTRAL BANK OF NIGERIA"/>
    <n v="643397607"/>
    <x v="1"/>
    <s v="DXP"/>
    <n v="5000"/>
    <s v="Direct"/>
    <s v="EMC Sale"/>
    <s v="Y"/>
    <s v="Distribution VAR"/>
    <s v="Velocity Solution Provider;Velocity Services Implement"/>
    <s v="OTHER CHANNEL"/>
    <d v="2013-03-30T00:00:00"/>
    <x v="2"/>
    <d v="2013-03-30T00:00:00"/>
    <n v="3"/>
    <m/>
    <m/>
    <m/>
    <n v="950000"/>
    <x v="0"/>
    <s v="FINSERV"/>
    <s v="FINSERV -- BANKING"/>
    <s v="EMED &amp; AfricaBOOKINGS"/>
    <s v="Q12013"/>
  </r>
  <r>
    <x v="5"/>
    <x v="2"/>
    <s v="CONTENT AND CASE MGMT"/>
    <x v="12"/>
    <s v="XCP-USER"/>
    <s v="Other CCMG"/>
    <s v="457-100-286"/>
    <s v="IIG EMEA UK/IRELAND AREA"/>
    <s v="IIG EMEA UK/IRELAND 1 DISTRICT"/>
    <s v="MARK RATTLEY"/>
    <s v="MARK RATTLEY"/>
    <s v="IIG EMEA NORTH DIVISION"/>
    <x v="32"/>
    <n v="41906"/>
    <x v="37"/>
    <x v="39"/>
    <x v="42"/>
    <s v="United Kingdom"/>
    <s v="United Kingdom"/>
    <x v="0"/>
    <s v="ZOR"/>
    <n v="1938763"/>
    <m/>
    <x v="45"/>
    <x v="40"/>
    <m/>
    <m/>
    <s v="ST GEORGE'S HOSPITAL MEDICAL SCHOOL"/>
    <n v="232167098"/>
    <x v="40"/>
    <s v="DXP"/>
    <n v="5000"/>
    <s v="Direct"/>
    <s v="EMC Sale"/>
    <s v="N"/>
    <m/>
    <m/>
    <s v="DIRECT"/>
    <d v="2013-03-28T00:00:00"/>
    <x v="1"/>
    <d v="2013-03-28T00:00:00"/>
    <n v="3"/>
    <m/>
    <m/>
    <m/>
    <n v="317750.64"/>
    <x v="0"/>
    <s v="EDUCATION"/>
    <s v="EDUCATION -- SECONDARY EDUCATION"/>
    <s v="UK&amp;IBOOKINGS"/>
    <s v="Q12013"/>
  </r>
  <r>
    <x v="11"/>
    <x v="0"/>
    <s v="CONTENT AND CASE MGMT"/>
    <x v="12"/>
    <s v="XCP-USER"/>
    <s v="Other CCMG"/>
    <s v="457-100-609"/>
    <s v="IIG EMEA ITALY AREA"/>
    <s v="IIG EMEA ITALY DISTRICT"/>
    <s v="STEPHANE BARBERET"/>
    <s v="CHRISTIAN DAVERSA"/>
    <s v="IIG EMEA SOUTH DIVISION"/>
    <x v="25"/>
    <n v="117985"/>
    <x v="30"/>
    <x v="31"/>
    <x v="32"/>
    <s v="Italy"/>
    <s v="Italy"/>
    <x v="0"/>
    <s v="ZOR"/>
    <n v="2659519"/>
    <m/>
    <x v="35"/>
    <x v="30"/>
    <m/>
    <m/>
    <s v="TECNO HOLDING SPA"/>
    <n v="428453182"/>
    <x v="30"/>
    <s v="DXP"/>
    <n v="75"/>
    <s v="Direct"/>
    <s v="EMC Sale"/>
    <s v="N"/>
    <m/>
    <m/>
    <s v="DIRECT"/>
    <d v="2013-02-19T00:00:00"/>
    <x v="22"/>
    <d v="2013-02-19T00:00:00"/>
    <n v="2"/>
    <m/>
    <m/>
    <m/>
    <n v="22815.02"/>
    <x v="0"/>
    <s v="HIGHTECH"/>
    <s v="HIGHTECH -- COMMERCIAL MACHINERY &amp; COMPUTER EQUIPMENT"/>
    <s v="ItalyBOOKINGS"/>
    <s v="Q12013"/>
  </r>
  <r>
    <x v="6"/>
    <x v="0"/>
    <s v="CONTENT AND CASE MGMT"/>
    <x v="12"/>
    <s v="XCP-USER"/>
    <s v="Other CCMG"/>
    <s v="PRC-ENGSTD-MC"/>
    <s v="SWITZERLAND AREA"/>
    <s v="SWITZERLAND GLOBAL ACCOUNTS DISTRICT"/>
    <s v="STEFANO CAMUSO"/>
    <s v="STEFANO CAMUSO"/>
    <s v="EUROPE WEST DIVISION"/>
    <x v="10"/>
    <s v="D02328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-124630.33"/>
    <x v="0"/>
    <s v="SERVICES"/>
    <s v="SERVICES -- OTHER"/>
    <s v="SwitzerlandBOOKINGS"/>
    <s v="Q12013"/>
  </r>
  <r>
    <x v="6"/>
    <x v="0"/>
    <s v="CONTENT AND CASE MGMT"/>
    <x v="12"/>
    <s v="XCP-USER"/>
    <s v="Other CCMG"/>
    <s v="PRC-ENGSTD-MC"/>
    <s v="SWITZERLAND AREA"/>
    <s v="SWITZERLAND ROMANDIE DISTRICT"/>
    <s v="STEFANO CAMUSO"/>
    <s v="RONY BAENZIGER"/>
    <s v="EUROPE WEST DIVISION"/>
    <x v="11"/>
    <n v="18499"/>
    <x v="9"/>
    <x v="9"/>
    <x v="9"/>
    <s v="Switzerland"/>
    <s v="Switzerland"/>
    <x v="0"/>
    <s v="ZOR"/>
    <n v="2464703"/>
    <s v="R24 - SaleOPS-Misc REV ADJ"/>
    <x v="12"/>
    <x v="7"/>
    <s v="RFBU - G/L Account Document"/>
    <s v="R24 - SaleOPS-Misc REV ADJ"/>
    <s v="NESTLÉ S.A."/>
    <n v="480708874"/>
    <x v="7"/>
    <s v="DXP"/>
    <n v="0"/>
    <s v="Direct"/>
    <s v="EMC Sale"/>
    <s v="N"/>
    <m/>
    <m/>
    <s v="DIRECT"/>
    <d v="2012-12-31T00:00:00"/>
    <x v="7"/>
    <d v="2013-01-28T00:00:00"/>
    <n v="1"/>
    <m/>
    <m/>
    <m/>
    <n v="124630.33"/>
    <x v="0"/>
    <s v="SERVICES"/>
    <s v="SERVICES -- OTHER"/>
    <s v="SwitzerlandBOOKINGS"/>
    <s v="Q12013"/>
  </r>
  <r>
    <x v="14"/>
    <x v="4"/>
    <s v="CONTENT AND CASE MGMT"/>
    <x v="13"/>
    <s v="FX-CCMG"/>
    <s v="Other CCMG"/>
    <s v="FXADJ-CMA-SW"/>
    <s v="INTERNATIONAL RESERVE AREA"/>
    <s v="INTERNATIONAL RESERVE DISTRICT"/>
    <m/>
    <m/>
    <s v="INTERNATIONAL RESERVE AREA-SLS_SUPR_AREA-SLS_RGN-SLS_SUPR_RGN-SLS_DIV"/>
    <x v="6"/>
    <m/>
    <x v="155"/>
    <x v="163"/>
    <x v="189"/>
    <s v="Ireland"/>
    <s v="Ireland"/>
    <x v="7"/>
    <s v="ZZDO"/>
    <m/>
    <s v="R30 - Hedge Treasury"/>
    <x v="231"/>
    <x v="210"/>
    <s v="RFBU - G/L Account Document"/>
    <s v="R30 - Hedge Treasury"/>
    <s v="EMC CORPORATION"/>
    <n v="97447148"/>
    <x v="4"/>
    <m/>
    <n v="0"/>
    <s v="Direct"/>
    <s v="EMC Zero Dollar"/>
    <s v="N"/>
    <m/>
    <m/>
    <s v="DIRECT"/>
    <d v="2012-07-30T00:00:00"/>
    <x v="3"/>
    <d v="2013-03-31T00:00:00"/>
    <n v="3"/>
    <s v="IE10"/>
    <d v="1900-10-26T00:00:00"/>
    <n v="410151"/>
    <n v="128738.8"/>
    <x v="1"/>
    <s v="HIGHTECH"/>
    <s v="HIGHTECH -- COMMERCIAL MACHINERY &amp; COMPUTER EQUIPMENT"/>
    <s v="OtherBOOKINGS"/>
    <s v="Q12013"/>
  </r>
  <r>
    <x v="14"/>
    <x v="4"/>
    <s v="CONTENT AND CASE MGMT"/>
    <x v="10"/>
    <s v="CORE-PLATFORM"/>
    <s v="Other CCMG"/>
    <s v="DCMTMCS"/>
    <s v="INTERNATIONAL CORP ADJUST AREA2-ICADJ"/>
    <s v="I0002"/>
    <m/>
    <m/>
    <s v="INTERNATIONAL CORP ADJUST AREA2-ICADJ-SLS_SUPR_AREA-SLS_RGN-SLS_SUPR_RGN-SLS_DIV"/>
    <x v="88"/>
    <m/>
    <x v="155"/>
    <x v="163"/>
    <x v="189"/>
    <s v="Ireland"/>
    <s v="Ireland"/>
    <x v="7"/>
    <s v="ZZDO"/>
    <m/>
    <s v="R16 - Misc Revenue Adj"/>
    <x v="232"/>
    <x v="211"/>
    <s v="RFBU - G/L Account Document"/>
    <s v="R16 - Misc Revenue Adj"/>
    <s v="EMC CORPORATION"/>
    <n v="97447148"/>
    <x v="4"/>
    <m/>
    <n v="0"/>
    <s v="Direct"/>
    <s v="EMC Zero Dollar"/>
    <s v="N"/>
    <m/>
    <m/>
    <s v="DIRECT"/>
    <d v="2012-08-06T00:00:00"/>
    <x v="3"/>
    <d v="2013-03-31T00:00:00"/>
    <n v="3"/>
    <s v="IE10"/>
    <d v="1900-10-26T00:00:00"/>
    <n v="410171"/>
    <n v="283.16000000000003"/>
    <x v="1"/>
    <s v="HIGHTECH"/>
    <s v="HIGHTECH -- COMMERCIAL MACHINERY &amp; COMPUTER EQUIPMENT"/>
    <s v="OtherBOOKINGS"/>
    <s v="Q12013"/>
  </r>
  <r>
    <x v="13"/>
    <x v="3"/>
    <s v="CONTENT AND CASE MGMT"/>
    <x v="10"/>
    <s v="CORE-PLATFORM"/>
    <s v="Other CCMG"/>
    <s v="457-100-356"/>
    <s v="EMEA HOUSE AREA"/>
    <s v="EMEA HOUSE DISTRICT"/>
    <s v="EMEA QUOTA HOUSE AM"/>
    <s v="EMEA QUOTA HOUSE DM"/>
    <s v="EMEA HOUSE DIVISION"/>
    <x v="6"/>
    <m/>
    <x v="148"/>
    <x v="155"/>
    <x v="180"/>
    <s v="Austria"/>
    <s v="Austria"/>
    <x v="2"/>
    <s v="ZK"/>
    <n v="2151821"/>
    <s v="ZR06-VSOE"/>
    <x v="217"/>
    <x v="199"/>
    <s v="HARD REDIRECTS"/>
    <s v="ZR06-VSOE"/>
    <s v="EMC CORPORATION"/>
    <n v="97447148"/>
    <x v="198"/>
    <s v="DXP"/>
    <n v="0"/>
    <s v="Intercompany"/>
    <s v="EMC Sale"/>
    <s v="N"/>
    <m/>
    <m/>
    <s v="DIRECT"/>
    <d v="2012-12-31T00:00:00"/>
    <x v="58"/>
    <d v="2013-01-02T00:00:00"/>
    <n v="1"/>
    <m/>
    <m/>
    <m/>
    <n v="29381.33"/>
    <x v="2"/>
    <s v="HIGHTECH"/>
    <s v="HIGHTECH -- COMMERCIAL MACHINERY &amp; COMPUTER EQUIPMENT"/>
    <s v="OtherADJUSTMENTS"/>
    <s v="Q12013"/>
  </r>
  <r>
    <x v="12"/>
    <x v="1"/>
    <s v="CONTENT AND CASE MGMT"/>
    <x v="10"/>
    <s v="CORE-PLATFORM"/>
    <s v="Other CCMG"/>
    <s v="457-100-356"/>
    <s v="EMEA HOUSE AREA"/>
    <s v="EMEA HOUSE DISTRICT"/>
    <s v="EMEA QUOTA HOUSE AM"/>
    <s v="EMEA QUOTA HOUSE DM"/>
    <s v="EMEA HOUSE DIVISION"/>
    <x v="6"/>
    <m/>
    <x v="148"/>
    <x v="155"/>
    <x v="180"/>
    <s v="Austria"/>
    <s v="Austria"/>
    <x v="2"/>
    <s v="ZK"/>
    <n v="2151821"/>
    <s v="ZR06-VSOE"/>
    <x v="217"/>
    <x v="199"/>
    <s v="HARD REDIRECTS"/>
    <s v="ZR06-VSOE"/>
    <s v="EMC CORPORATION"/>
    <n v="97447148"/>
    <x v="198"/>
    <s v="DXP"/>
    <n v="0"/>
    <s v="Intercompany"/>
    <s v="EMC Sale"/>
    <s v="N"/>
    <m/>
    <m/>
    <s v="DIRECT"/>
    <d v="2012-12-31T00:00:00"/>
    <x v="58"/>
    <d v="2013-01-02T00:00:00"/>
    <n v="1"/>
    <m/>
    <m/>
    <m/>
    <n v="-29381.33"/>
    <x v="2"/>
    <s v="HIGHTECH"/>
    <s v="HIGHTECH -- COMMERCIAL MACHINERY &amp; COMPUTER EQUIPMENT"/>
    <s v="Austria/EEADJUSTMENTS"/>
    <s v="Q12013"/>
  </r>
  <r>
    <x v="13"/>
    <x v="3"/>
    <s v="CONTENT AND CASE MGMT"/>
    <x v="4"/>
    <s v="CUSTOM-CLIENT"/>
    <s v="Other CCMG"/>
    <s v="457-100-426"/>
    <s v="EMEA HOUSE AREA"/>
    <s v="EMEA HOUSE DISTRICT"/>
    <s v="EMEA QUOTA HOUSE AM"/>
    <s v="EMEA QUOTA HOUSE DM"/>
    <s v="EMEA HOUSE DIVISION"/>
    <x v="6"/>
    <m/>
    <x v="102"/>
    <x v="106"/>
    <x v="126"/>
    <s v="France"/>
    <s v="France"/>
    <x v="2"/>
    <s v="ZK"/>
    <m/>
    <s v="ZR02-Equip/Svc Purchase C"/>
    <x v="155"/>
    <x v="142"/>
    <s v="HARD REDIRECTS"/>
    <s v="ZR02-Equip/Svc Purchase C"/>
    <s v="CAISSE NAT ASSUR MALADIE TRAV SALARIES"/>
    <n v="579025388"/>
    <x v="142"/>
    <s v="CXP"/>
    <n v="0"/>
    <s v="Intercompany"/>
    <s v="EMC Sale"/>
    <s v="N"/>
    <m/>
    <m/>
    <s v="DIRECT"/>
    <d v="2013-02-26T00:00:00"/>
    <x v="21"/>
    <d v="2013-02-26T00:00:00"/>
    <n v="2"/>
    <m/>
    <m/>
    <m/>
    <n v="32.47"/>
    <x v="2"/>
    <s v="SERVICES"/>
    <s v="SERVICES -- TRAVEL &amp; HOSPITALITY"/>
    <s v="OtherBOOKINGS"/>
    <s v="Q12013"/>
  </r>
  <r>
    <x v="13"/>
    <x v="3"/>
    <s v="CONTENT AND CASE MGMT"/>
    <x v="10"/>
    <s v="CORE-PLATFORM"/>
    <s v="Other CCMG"/>
    <s v="456-103-882"/>
    <s v="EMEA HOUSE AREA"/>
    <s v="EMEA HOUSE DISTRICT"/>
    <s v="EMEA QUOTA HOUSE AM"/>
    <s v="EMEA QUOTA HOUSE DM"/>
    <s v="EMEA HOUSE DIVISION"/>
    <x v="6"/>
    <m/>
    <x v="102"/>
    <x v="106"/>
    <x v="126"/>
    <s v="France"/>
    <s v="France"/>
    <x v="2"/>
    <s v="ZK"/>
    <m/>
    <s v="ZR02-Equip/Svc Purchase C"/>
    <x v="155"/>
    <x v="142"/>
    <s v="HARD REDIRECTS"/>
    <s v="ZR02-Equip/Svc Purchase C"/>
    <s v="CAISSE NAT ASSUR MALADIE TRAV SALARIES"/>
    <n v="579025388"/>
    <x v="142"/>
    <s v="CXP"/>
    <n v="0"/>
    <s v="Intercompany"/>
    <s v="EMC Sale"/>
    <s v="N"/>
    <m/>
    <m/>
    <s v="DIRECT"/>
    <d v="2013-02-26T00:00:00"/>
    <x v="21"/>
    <d v="2013-02-26T00:00:00"/>
    <n v="2"/>
    <m/>
    <m/>
    <m/>
    <n v="446.29"/>
    <x v="2"/>
    <s v="SERVICES"/>
    <s v="SERVICES -- TRAVEL &amp; HOSPITALITY"/>
    <s v="OtherBOOKINGS"/>
    <s v="Q12013"/>
  </r>
  <r>
    <x v="13"/>
    <x v="3"/>
    <s v="CONTENT AND CASE MGMT"/>
    <x v="10"/>
    <s v="CORE-PLATFORM"/>
    <s v="Other CCMG"/>
    <s v="457-100-359"/>
    <s v="EMEA HOUSE AREA"/>
    <s v="EMEA HOUSE DISTRICT"/>
    <s v="EMEA QUOTA HOUSE AM"/>
    <s v="EMEA QUOTA HOUSE DM"/>
    <s v="EMEA HOUSE DIVISION"/>
    <x v="6"/>
    <m/>
    <x v="102"/>
    <x v="106"/>
    <x v="126"/>
    <s v="France"/>
    <s v="France"/>
    <x v="2"/>
    <s v="ZK"/>
    <m/>
    <s v="ZR02-Equip/Svc Purchase C"/>
    <x v="155"/>
    <x v="142"/>
    <s v="HARD REDIRECTS"/>
    <s v="ZR02-Equip/Svc Purchase C"/>
    <s v="CAISSE NAT ASSUR MALADIE TRAV SALARIES"/>
    <n v="579025388"/>
    <x v="142"/>
    <s v="CXP"/>
    <n v="0"/>
    <s v="Intercompany"/>
    <s v="EMC Sale"/>
    <s v="N"/>
    <m/>
    <m/>
    <s v="DIRECT"/>
    <d v="2013-02-26T00:00:00"/>
    <x v="21"/>
    <d v="2013-02-26T00:00:00"/>
    <n v="2"/>
    <m/>
    <m/>
    <m/>
    <n v="187.55"/>
    <x v="2"/>
    <s v="SERVICES"/>
    <s v="SERVICES -- TRAVEL &amp; HOSPITALITY"/>
    <s v="OtherBOOKINGS"/>
    <s v="Q12013"/>
  </r>
  <r>
    <x v="13"/>
    <x v="3"/>
    <s v="CONTENT AND CASE MGMT"/>
    <x v="10"/>
    <s v="XDB"/>
    <s v="Other CCMG"/>
    <s v="457-100-756"/>
    <s v="EMEA HOUSE AREA"/>
    <s v="EMEA HOUSE DISTRICT"/>
    <s v="EMEA QUOTA HOUSE AM"/>
    <s v="EMEA QUOTA HOUSE DM"/>
    <s v="EMEA HOUSE DIVISION"/>
    <x v="6"/>
    <m/>
    <x v="102"/>
    <x v="106"/>
    <x v="126"/>
    <s v="France"/>
    <s v="France"/>
    <x v="2"/>
    <s v="ZK"/>
    <m/>
    <s v="ZR02-Equip/Svc Purchase C"/>
    <x v="155"/>
    <x v="142"/>
    <s v="HARD REDIRECTS"/>
    <s v="ZR02-Equip/Svc Purchase C"/>
    <s v="CAISSE NAT ASSUR MALADIE TRAV SALARIES"/>
    <n v="579025388"/>
    <x v="142"/>
    <s v="CXP"/>
    <n v="0"/>
    <s v="Intercompany"/>
    <s v="EMC Sale"/>
    <s v="N"/>
    <m/>
    <m/>
    <s v="DIRECT"/>
    <d v="2013-02-26T00:00:00"/>
    <x v="21"/>
    <d v="2013-02-26T00:00:00"/>
    <n v="2"/>
    <m/>
    <m/>
    <m/>
    <n v="74.95"/>
    <x v="2"/>
    <s v="SERVICES"/>
    <s v="SERVICES -- TRAVEL &amp; HOSPITALITY"/>
    <s v="OtherBOOKINGS"/>
    <s v="Q12013"/>
  </r>
  <r>
    <x v="2"/>
    <x v="0"/>
    <s v="CONTENT AND CASE MGMT"/>
    <x v="4"/>
    <s v="CUSTOM-CLIENT"/>
    <s v="Other CCMG"/>
    <s v="457-100-426"/>
    <s v="EMEA HOUSE AREA"/>
    <s v="EMEA HOUSE DISTRICT"/>
    <s v="EMEA QUOTA HOUSE AM"/>
    <s v="EMEA QUOTA HOUSE DM"/>
    <s v="EMEA HOUSE DIVISION"/>
    <x v="6"/>
    <m/>
    <x v="102"/>
    <x v="106"/>
    <x v="126"/>
    <s v="France"/>
    <s v="France"/>
    <x v="2"/>
    <s v="ZK"/>
    <m/>
    <s v="ZR02-Equip/Svc Purchase C"/>
    <x v="155"/>
    <x v="142"/>
    <s v="HARD REDIRECTS"/>
    <s v="ZR02-Equip/Svc Purchase C"/>
    <s v="CAISSE NAT ASSUR MALADIE TRAV SALARIES"/>
    <n v="579025388"/>
    <x v="142"/>
    <s v="CXP"/>
    <n v="0"/>
    <s v="Intercompany"/>
    <s v="EMC Sale"/>
    <s v="N"/>
    <m/>
    <m/>
    <s v="DIRECT"/>
    <d v="2013-02-26T00:00:00"/>
    <x v="21"/>
    <d v="2013-02-26T00:00:00"/>
    <n v="2"/>
    <m/>
    <m/>
    <m/>
    <n v="-32.47"/>
    <x v="2"/>
    <s v="SERVICES"/>
    <s v="SERVICES -- TRAVEL &amp; HOSPITALITY"/>
    <s v="OtherBOOKINGS"/>
    <s v="Q12013"/>
  </r>
  <r>
    <x v="2"/>
    <x v="0"/>
    <s v="CONTENT AND CASE MGMT"/>
    <x v="10"/>
    <s v="CORE-PLATFORM"/>
    <s v="Other CCMG"/>
    <s v="456-103-882"/>
    <s v="EMEA HOUSE AREA"/>
    <s v="EMEA HOUSE DISTRICT"/>
    <s v="EMEA QUOTA HOUSE AM"/>
    <s v="EMEA QUOTA HOUSE DM"/>
    <s v="EMEA HOUSE DIVISION"/>
    <x v="6"/>
    <m/>
    <x v="102"/>
    <x v="106"/>
    <x v="126"/>
    <s v="France"/>
    <s v="France"/>
    <x v="2"/>
    <s v="ZK"/>
    <m/>
    <s v="ZR02-Equip/Svc Purchase C"/>
    <x v="155"/>
    <x v="142"/>
    <s v="HARD REDIRECTS"/>
    <s v="ZR02-Equip/Svc Purchase C"/>
    <s v="CAISSE NAT ASSUR MALADIE TRAV SALARIES"/>
    <n v="579025388"/>
    <x v="142"/>
    <s v="CXP"/>
    <n v="0"/>
    <s v="Intercompany"/>
    <s v="EMC Sale"/>
    <s v="N"/>
    <m/>
    <m/>
    <s v="DIRECT"/>
    <d v="2013-02-26T00:00:00"/>
    <x v="21"/>
    <d v="2013-02-26T00:00:00"/>
    <n v="2"/>
    <m/>
    <m/>
    <m/>
    <n v="-446.29"/>
    <x v="2"/>
    <s v="SERVICES"/>
    <s v="SERVICES -- TRAVEL &amp; HOSPITALITY"/>
    <s v="OtherBOOKINGS"/>
    <s v="Q12013"/>
  </r>
  <r>
    <x v="2"/>
    <x v="0"/>
    <s v="CONTENT AND CASE MGMT"/>
    <x v="10"/>
    <s v="CORE-PLATFORM"/>
    <s v="Other CCMG"/>
    <s v="457-100-359"/>
    <s v="EMEA HOUSE AREA"/>
    <s v="EMEA HOUSE DISTRICT"/>
    <s v="EMEA QUOTA HOUSE AM"/>
    <s v="EMEA QUOTA HOUSE DM"/>
    <s v="EMEA HOUSE DIVISION"/>
    <x v="6"/>
    <m/>
    <x v="102"/>
    <x v="106"/>
    <x v="126"/>
    <s v="France"/>
    <s v="France"/>
    <x v="2"/>
    <s v="ZK"/>
    <m/>
    <s v="ZR02-Equip/Svc Purchase C"/>
    <x v="155"/>
    <x v="142"/>
    <s v="HARD REDIRECTS"/>
    <s v="ZR02-Equip/Svc Purchase C"/>
    <s v="CAISSE NAT ASSUR MALADIE TRAV SALARIES"/>
    <n v="579025388"/>
    <x v="142"/>
    <s v="CXP"/>
    <n v="0"/>
    <s v="Intercompany"/>
    <s v="EMC Sale"/>
    <s v="N"/>
    <m/>
    <m/>
    <s v="DIRECT"/>
    <d v="2013-02-26T00:00:00"/>
    <x v="21"/>
    <d v="2013-02-26T00:00:00"/>
    <n v="2"/>
    <m/>
    <m/>
    <m/>
    <n v="-187.55"/>
    <x v="2"/>
    <s v="SERVICES"/>
    <s v="SERVICES -- TRAVEL &amp; HOSPITALITY"/>
    <s v="OtherBOOKINGS"/>
    <s v="Q12013"/>
  </r>
  <r>
    <x v="2"/>
    <x v="0"/>
    <s v="CONTENT AND CASE MGMT"/>
    <x v="10"/>
    <s v="XDB"/>
    <s v="Other CCMG"/>
    <s v="457-100-756"/>
    <s v="EMEA HOUSE AREA"/>
    <s v="EMEA HOUSE DISTRICT"/>
    <s v="EMEA QUOTA HOUSE AM"/>
    <s v="EMEA QUOTA HOUSE DM"/>
    <s v="EMEA HOUSE DIVISION"/>
    <x v="6"/>
    <m/>
    <x v="102"/>
    <x v="106"/>
    <x v="126"/>
    <s v="France"/>
    <s v="France"/>
    <x v="2"/>
    <s v="ZK"/>
    <m/>
    <s v="ZR02-Equip/Svc Purchase C"/>
    <x v="155"/>
    <x v="142"/>
    <s v="HARD REDIRECTS"/>
    <s v="ZR02-Equip/Svc Purchase C"/>
    <s v="CAISSE NAT ASSUR MALADIE TRAV SALARIES"/>
    <n v="579025388"/>
    <x v="142"/>
    <s v="CXP"/>
    <n v="0"/>
    <s v="Intercompany"/>
    <s v="EMC Sale"/>
    <s v="N"/>
    <m/>
    <m/>
    <s v="DIRECT"/>
    <d v="2013-02-26T00:00:00"/>
    <x v="21"/>
    <d v="2013-02-26T00:00:00"/>
    <n v="2"/>
    <m/>
    <m/>
    <m/>
    <n v="-74.95"/>
    <x v="2"/>
    <s v="SERVICES"/>
    <s v="SERVICES -- TRAVEL &amp; HOSPITALITY"/>
    <s v="OtherBOOKINGS"/>
    <s v="Q12013"/>
  </r>
  <r>
    <x v="6"/>
    <x v="0"/>
    <s v="CONTENT AND CASE MGMT"/>
    <x v="9"/>
    <s v="OTHER-CCMG"/>
    <s v="Other CCMG"/>
    <s v="MISC-CONT-SW"/>
    <s v="IIG EMEA SWITZERLAND AREA"/>
    <s v="IIG EMEA SWITZERLAND 1 DISTRICT"/>
    <s v="STEPHANE BARBERET"/>
    <s v="ROMAN HOHL"/>
    <s v="IIG EMEA SOUTH DIVISION"/>
    <x v="9"/>
    <n v="125701"/>
    <x v="8"/>
    <x v="8"/>
    <x v="8"/>
    <s v="Australia"/>
    <s v="Australia"/>
    <x v="1"/>
    <s v="ZDR"/>
    <n v="2664928"/>
    <m/>
    <x v="11"/>
    <x v="6"/>
    <m/>
    <m/>
    <s v="NESTLÉ S.A."/>
    <n v="480708874"/>
    <x v="6"/>
    <m/>
    <n v="0.5"/>
    <s v="Direct"/>
    <s v="BOOKINGS IMPACTING"/>
    <s v="N"/>
    <m/>
    <m/>
    <s v="DIRECT"/>
    <d v="2013-01-09T00:00:00"/>
    <x v="6"/>
    <d v="2013-03-22T00:00:00"/>
    <n v="3"/>
    <m/>
    <m/>
    <m/>
    <n v="-146431.5"/>
    <x v="2"/>
    <s v="PROCESS MFG"/>
    <s v="PROCESS MFG -- FOOD/BEVERAGE"/>
    <s v="EMED &amp; AfricaBOOKINGS"/>
    <s v="Q12013"/>
  </r>
  <r>
    <x v="6"/>
    <x v="0"/>
    <s v="CONTENT AND CASE MGMT"/>
    <x v="9"/>
    <s v="OTHER-CCMG"/>
    <s v="Other CCMG"/>
    <s v="MISC-CONT-SW"/>
    <s v="SWITZERLAND AREA"/>
    <s v="SWITZERLAND ROMANDIE DISTRICT"/>
    <s v="STEFANO CAMUSO"/>
    <s v="RONY BAENZIGER"/>
    <s v="EUROPE WEST DIVISION"/>
    <x v="11"/>
    <n v="18499"/>
    <x v="8"/>
    <x v="8"/>
    <x v="8"/>
    <s v="Australia"/>
    <s v="Australia"/>
    <x v="1"/>
    <s v="ZDR"/>
    <n v="2664928"/>
    <m/>
    <x v="11"/>
    <x v="6"/>
    <m/>
    <m/>
    <s v="NESTLÉ S.A."/>
    <n v="480708874"/>
    <x v="6"/>
    <m/>
    <n v="0.5"/>
    <s v="Direct"/>
    <s v="BOOKINGS IMPACTING"/>
    <s v="N"/>
    <m/>
    <m/>
    <s v="DIRECT"/>
    <d v="2013-01-09T00:00:00"/>
    <x v="6"/>
    <d v="2013-03-22T00:00:00"/>
    <n v="3"/>
    <m/>
    <m/>
    <m/>
    <n v="-146431.5"/>
    <x v="2"/>
    <s v="PROCESS MFG"/>
    <s v="PROCESS MFG -- FOOD/BEVERAGE"/>
    <s v="OtherBOOKINGS"/>
    <s v="Q12013"/>
  </r>
  <r>
    <x v="6"/>
    <x v="0"/>
    <s v="EMC SELECT"/>
    <x v="14"/>
    <s v="RIVERBED-SW"/>
    <s v="zTBD"/>
    <s v="MISC-CAPT-SW"/>
    <s v="IIG EMEA SWITZERLAND AREA"/>
    <s v="IIG EMEA SWITZERLAND 1 DISTRICT"/>
    <s v="STEPHANE BARBERET"/>
    <s v="ROMAN HOHL"/>
    <s v="IIG EMEA SOUTH DIVISION"/>
    <x v="9"/>
    <n v="125701"/>
    <x v="8"/>
    <x v="8"/>
    <x v="8"/>
    <s v="Australia"/>
    <s v="Australia"/>
    <x v="1"/>
    <s v="ZDR"/>
    <n v="2664928"/>
    <m/>
    <x v="11"/>
    <x v="6"/>
    <m/>
    <m/>
    <s v="NESTLÉ S.A."/>
    <n v="480708874"/>
    <x v="6"/>
    <m/>
    <n v="0.5"/>
    <s v="Direct"/>
    <s v="BOOKINGS IMPACTING"/>
    <s v="N"/>
    <m/>
    <m/>
    <s v="DIRECT"/>
    <d v="2013-01-09T00:00:00"/>
    <x v="6"/>
    <d v="2013-03-22T00:00:00"/>
    <n v="3"/>
    <m/>
    <m/>
    <m/>
    <n v="-2808"/>
    <x v="2"/>
    <s v="PROCESS MFG"/>
    <s v="PROCESS MFG -- FOOD/BEVERAGE"/>
    <s v="OtherBOOKINGS"/>
    <s v="Q12013"/>
  </r>
  <r>
    <x v="6"/>
    <x v="0"/>
    <s v="EMC SELECT"/>
    <x v="14"/>
    <s v="RIVERBED-SW"/>
    <s v="zTBD"/>
    <s v="MISC-CAPT-SW"/>
    <s v="SWITZERLAND AREA"/>
    <s v="SWITZERLAND ROMANDIE DISTRICT"/>
    <s v="STEFANO CAMUSO"/>
    <s v="RONY BAENZIGER"/>
    <s v="EUROPE WEST DIVISION"/>
    <x v="11"/>
    <n v="18499"/>
    <x v="8"/>
    <x v="8"/>
    <x v="8"/>
    <s v="Australia"/>
    <s v="Australia"/>
    <x v="1"/>
    <s v="ZDR"/>
    <n v="2664928"/>
    <m/>
    <x v="11"/>
    <x v="6"/>
    <m/>
    <m/>
    <s v="NESTLÉ S.A."/>
    <n v="480708874"/>
    <x v="6"/>
    <m/>
    <n v="0.5"/>
    <s v="Direct"/>
    <s v="BOOKINGS IMPACTING"/>
    <s v="N"/>
    <m/>
    <m/>
    <s v="DIRECT"/>
    <d v="2013-01-09T00:00:00"/>
    <x v="6"/>
    <d v="2013-03-22T00:00:00"/>
    <n v="3"/>
    <m/>
    <m/>
    <m/>
    <n v="-2808"/>
    <x v="2"/>
    <s v="PROCESS MFG"/>
    <s v="PROCESS MFG -- FOOD/BEVERAGE"/>
    <s v="OtherBOOKINGS"/>
    <s v="Q12013"/>
  </r>
  <r>
    <x v="1"/>
    <x v="1"/>
    <s v="CONTENT AND CASE MGMT"/>
    <x v="10"/>
    <s v="CORE-PLATFORM"/>
    <s v="Other CCMG"/>
    <s v="457-100-352"/>
    <s v="AUSTRIA QUOTA HOUSE AREA"/>
    <s v="AUSTRIA HOUSE DISTRICT"/>
    <m/>
    <s v="AUSTRIA QUOTA HOUSE DM"/>
    <s v="TEEAM DIVISION"/>
    <x v="6"/>
    <m/>
    <x v="141"/>
    <x v="149"/>
    <x v="173"/>
    <s v="Nigeria"/>
    <s v="Nigeria"/>
    <x v="3"/>
    <s v="ZCR"/>
    <m/>
    <m/>
    <x v="208"/>
    <x v="192"/>
    <m/>
    <m/>
    <s v="MTN GROUP LTD"/>
    <n v="637193913"/>
    <x v="191"/>
    <s v="CXP"/>
    <n v="-100"/>
    <s v="Indirect"/>
    <s v="BOOKINGS IMPACTING"/>
    <s v="Y"/>
    <s v="Distributor"/>
    <s v="Velocity Solution Provider;VSPEX"/>
    <s v="OTHER CHANNEL"/>
    <d v="2013-01-29T00:00:00"/>
    <x v="55"/>
    <d v="2013-01-29T00:00:00"/>
    <n v="1"/>
    <m/>
    <m/>
    <m/>
    <n v="23000"/>
    <x v="2"/>
    <s v="WHOLESALE"/>
    <s v="WHOLESALE -- RETAIL GOODS"/>
    <s v="EMED &amp; AfricaBOOKINGS"/>
    <s v="Q12013"/>
  </r>
  <r>
    <x v="1"/>
    <x v="1"/>
    <s v="CONTENT AND CASE MGMT"/>
    <x v="12"/>
    <s v="XCP-DESIGN"/>
    <s v="Other CCMG"/>
    <s v="457-100-290"/>
    <s v="AUSTRIA QUOTA HOUSE AREA"/>
    <s v="AUSTRIA HOUSE DISTRICT"/>
    <m/>
    <s v="AUSTRIA QUOTA HOUSE DM"/>
    <s v="TEEAM DIVISION"/>
    <x v="6"/>
    <m/>
    <x v="141"/>
    <x v="149"/>
    <x v="173"/>
    <s v="Nigeria"/>
    <s v="Nigeria"/>
    <x v="3"/>
    <s v="ZCR"/>
    <m/>
    <m/>
    <x v="208"/>
    <x v="192"/>
    <m/>
    <m/>
    <s v="MTN GROUP LTD"/>
    <n v="637193913"/>
    <x v="191"/>
    <s v="CXP"/>
    <n v="-1"/>
    <s v="Indirect"/>
    <s v="BOOKINGS IMPACTING"/>
    <s v="Y"/>
    <s v="Distributor"/>
    <s v="Velocity Solution Provider;VSPEX"/>
    <s v="OTHER CHANNEL"/>
    <d v="2013-01-29T00:00:00"/>
    <x v="55"/>
    <d v="2013-01-29T00:00:00"/>
    <n v="1"/>
    <m/>
    <m/>
    <m/>
    <n v="2246"/>
    <x v="2"/>
    <s v="WHOLESALE"/>
    <s v="WHOLESALE -- RETAIL GOODS"/>
    <s v="EMED &amp; AfricaBOOKINGS"/>
    <s v="Q12013"/>
  </r>
  <r>
    <x v="1"/>
    <x v="1"/>
    <s v="CONTENT AND CASE MGMT"/>
    <x v="12"/>
    <s v="XCP-USER"/>
    <s v="Other CCMG"/>
    <s v="457-100-282"/>
    <s v="AUSTRIA QUOTA HOUSE AREA"/>
    <s v="AUSTRIA HOUSE DISTRICT"/>
    <m/>
    <s v="AUSTRIA QUOTA HOUSE DM"/>
    <s v="TEEAM DIVISION"/>
    <x v="6"/>
    <m/>
    <x v="141"/>
    <x v="149"/>
    <x v="173"/>
    <s v="Nigeria"/>
    <s v="Nigeria"/>
    <x v="3"/>
    <s v="ZCR"/>
    <m/>
    <m/>
    <x v="208"/>
    <x v="192"/>
    <m/>
    <m/>
    <s v="MTN GROUP LTD"/>
    <n v="637193913"/>
    <x v="191"/>
    <s v="CXP"/>
    <n v="-100"/>
    <s v="Indirect"/>
    <s v="BOOKINGS IMPACTING"/>
    <s v="Y"/>
    <s v="Distributor"/>
    <s v="Velocity Solution Provider;VSPEX"/>
    <s v="OTHER CHANNEL"/>
    <d v="2013-01-29T00:00:00"/>
    <x v="55"/>
    <d v="2013-01-29T00:00:00"/>
    <n v="1"/>
    <m/>
    <m/>
    <m/>
    <n v="48900"/>
    <x v="2"/>
    <s v="WHOLESALE"/>
    <s v="WHOLESALE -- RETAIL GOODS"/>
    <s v="EMED &amp; AfricaBOOKINGS"/>
    <s v="Q12013"/>
  </r>
  <r>
    <x v="10"/>
    <x v="1"/>
    <s v="CONTENT AND CASE MGMT"/>
    <x v="10"/>
    <s v="CORE-PLATFORM"/>
    <s v="Other CCMG"/>
    <s v="457-100-352"/>
    <s v="AUSTRIA QUOTA HOUSE AREA"/>
    <s v="AUSTRIA HOUSE DISTRICT"/>
    <m/>
    <s v="AUSTRIA QUOTA HOUSE DM"/>
    <s v="TEEAM DIVISION"/>
    <x v="6"/>
    <m/>
    <x v="141"/>
    <x v="149"/>
    <x v="173"/>
    <s v="Nigeria"/>
    <s v="Nigeria"/>
    <x v="3"/>
    <s v="ZCR"/>
    <m/>
    <m/>
    <x v="208"/>
    <x v="192"/>
    <m/>
    <m/>
    <s v="MTN GROUP LTD"/>
    <n v="637193913"/>
    <x v="191"/>
    <s v="CXP"/>
    <n v="-100"/>
    <s v="Indirect"/>
    <s v="BOOKINGS IMPACTING"/>
    <s v="Y"/>
    <s v="Distributor"/>
    <s v="Velocity Solution Provider;VSPEX"/>
    <s v="OTHER CHANNEL"/>
    <d v="2013-01-29T00:00:00"/>
    <x v="55"/>
    <d v="2013-01-29T00:00:00"/>
    <n v="1"/>
    <m/>
    <m/>
    <m/>
    <n v="-23000"/>
    <x v="2"/>
    <s v="WHOLESALE"/>
    <s v="WHOLESALE -- RETAIL GOODS"/>
    <s v="EMED &amp; AfricaBOOKINGS"/>
    <s v="Q12013"/>
  </r>
  <r>
    <x v="10"/>
    <x v="1"/>
    <s v="CONTENT AND CASE MGMT"/>
    <x v="12"/>
    <s v="XCP-DESIGN"/>
    <s v="Other CCMG"/>
    <s v="457-100-290"/>
    <s v="AUSTRIA QUOTA HOUSE AREA"/>
    <s v="AUSTRIA HOUSE DISTRICT"/>
    <m/>
    <s v="AUSTRIA QUOTA HOUSE DM"/>
    <s v="TEEAM DIVISION"/>
    <x v="6"/>
    <m/>
    <x v="141"/>
    <x v="149"/>
    <x v="173"/>
    <s v="Nigeria"/>
    <s v="Nigeria"/>
    <x v="3"/>
    <s v="ZCR"/>
    <m/>
    <m/>
    <x v="208"/>
    <x v="192"/>
    <m/>
    <m/>
    <s v="MTN GROUP LTD"/>
    <n v="637193913"/>
    <x v="191"/>
    <s v="CXP"/>
    <n v="-1"/>
    <s v="Indirect"/>
    <s v="BOOKINGS IMPACTING"/>
    <s v="Y"/>
    <s v="Distributor"/>
    <s v="Velocity Solution Provider;VSPEX"/>
    <s v="OTHER CHANNEL"/>
    <d v="2013-01-29T00:00:00"/>
    <x v="55"/>
    <d v="2013-01-29T00:00:00"/>
    <n v="1"/>
    <m/>
    <m/>
    <m/>
    <n v="-2246"/>
    <x v="2"/>
    <s v="WHOLESALE"/>
    <s v="WHOLESALE -- RETAIL GOODS"/>
    <s v="EMED &amp; AfricaBOOKINGS"/>
    <s v="Q12013"/>
  </r>
  <r>
    <x v="10"/>
    <x v="1"/>
    <s v="CONTENT AND CASE MGMT"/>
    <x v="12"/>
    <s v="XCP-USER"/>
    <s v="Other CCMG"/>
    <s v="457-100-282"/>
    <s v="AUSTRIA QUOTA HOUSE AREA"/>
    <s v="AUSTRIA HOUSE DISTRICT"/>
    <m/>
    <s v="AUSTRIA QUOTA HOUSE DM"/>
    <s v="TEEAM DIVISION"/>
    <x v="6"/>
    <m/>
    <x v="141"/>
    <x v="149"/>
    <x v="173"/>
    <s v="Nigeria"/>
    <s v="Nigeria"/>
    <x v="3"/>
    <s v="ZCR"/>
    <m/>
    <m/>
    <x v="208"/>
    <x v="192"/>
    <m/>
    <m/>
    <s v="MTN GROUP LTD"/>
    <n v="637193913"/>
    <x v="191"/>
    <s v="CXP"/>
    <n v="-100"/>
    <s v="Indirect"/>
    <s v="BOOKINGS IMPACTING"/>
    <s v="Y"/>
    <s v="Distributor"/>
    <s v="Velocity Solution Provider;VSPEX"/>
    <s v="OTHER CHANNEL"/>
    <d v="2013-01-29T00:00:00"/>
    <x v="55"/>
    <d v="2013-01-29T00:00:00"/>
    <n v="1"/>
    <m/>
    <m/>
    <m/>
    <n v="-48900"/>
    <x v="2"/>
    <s v="WHOLESALE"/>
    <s v="WHOLESALE -- RETAIL GOODS"/>
    <s v="EMED &amp; AfricaBOOKINGS"/>
    <s v="Q12013"/>
  </r>
  <r>
    <x v="10"/>
    <x v="1"/>
    <s v="CONTENT AND CASE MGMT"/>
    <x v="0"/>
    <s v="INFOGRAPHIC"/>
    <s v="Other CCMG"/>
    <s v="BP-DCTMCT-B"/>
    <s v="IIG EMEA MIDDLE EAST AREA"/>
    <s v="IIG EMEA MIDDLE EAST 1 DISTRICT"/>
    <m/>
    <s v="MAHMOUD MOUNIR"/>
    <s v="IIG EMEA EMERGING DIVISION"/>
    <x v="27"/>
    <s v="D01718"/>
    <x v="21"/>
    <x v="23"/>
    <x v="24"/>
    <s v="United Arab Emirates"/>
    <s v="United Arab Emirates"/>
    <x v="0"/>
    <s v="ZOR"/>
    <n v="2131419"/>
    <m/>
    <x v="27"/>
    <x v="22"/>
    <m/>
    <m/>
    <s v="DEPARTMENT OF MUNICIPAL AFFAIRS"/>
    <n v="14200320"/>
    <x v="22"/>
    <s v="DXP"/>
    <n v="500"/>
    <s v="Direct"/>
    <s v="EMC Sale"/>
    <s v="N"/>
    <m/>
    <m/>
    <s v="DIRECT"/>
    <d v="2012-12-28T00:00:00"/>
    <x v="59"/>
    <d v="2012-12-28T00:00:00"/>
    <n v="12"/>
    <m/>
    <m/>
    <m/>
    <n v="73000"/>
    <x v="2"/>
    <s v="GOVT"/>
    <s v="GOVT -- CENTRAL"/>
    <s v="Middle EastBOOKINGS"/>
    <s v="Q12013"/>
  </r>
  <r>
    <x v="10"/>
    <x v="1"/>
    <s v="CONTENT AND CASE MGMT"/>
    <x v="0"/>
    <s v="INFOGRAPHIC"/>
    <s v="Other CCMG"/>
    <s v="BP-DCTMIT-E"/>
    <s v="IIG EMEA MIDDLE EAST AREA"/>
    <s v="IIG EMEA MIDDLE EAST 1 DISTRICT"/>
    <m/>
    <s v="MAHMOUD MOUNIR"/>
    <s v="IIG EMEA EMERGING DIVISION"/>
    <x v="27"/>
    <s v="D01718"/>
    <x v="21"/>
    <x v="23"/>
    <x v="24"/>
    <s v="United Arab Emirates"/>
    <s v="United Arab Emirates"/>
    <x v="0"/>
    <s v="ZOR"/>
    <n v="2131419"/>
    <m/>
    <x v="27"/>
    <x v="22"/>
    <m/>
    <m/>
    <s v="DEPARTMENT OF MUNICIPAL AFFAIRS"/>
    <n v="14200320"/>
    <x v="22"/>
    <s v="DXP"/>
    <n v="2500"/>
    <s v="Direct"/>
    <s v="EMC Sale"/>
    <s v="N"/>
    <m/>
    <m/>
    <s v="DIRECT"/>
    <d v="2012-12-28T00:00:00"/>
    <x v="59"/>
    <d v="2012-12-28T00:00:00"/>
    <n v="12"/>
    <m/>
    <m/>
    <m/>
    <n v="127500"/>
    <x v="2"/>
    <s v="GOVT"/>
    <s v="GOVT -- CENTRAL"/>
    <s v="Middle EastBOOKINGS"/>
    <s v="Q12013"/>
  </r>
  <r>
    <x v="10"/>
    <x v="1"/>
    <s v="CONTENT AND CASE MGMT"/>
    <x v="0"/>
    <s v="INFOGRAPHIC-SVC"/>
    <s v="Other CCMG"/>
    <s v="BP-DCTMCT-M-B"/>
    <s v="IIG EMEA MIDDLE EAST AREA"/>
    <s v="IIG EMEA MIDDLE EAST 1 DISTRICT"/>
    <m/>
    <s v="MAHMOUD MOUNIR"/>
    <s v="IIG EMEA EMERGING DIVISION"/>
    <x v="27"/>
    <s v="D01718"/>
    <x v="21"/>
    <x v="23"/>
    <x v="24"/>
    <s v="United Arab Emirates"/>
    <s v="United Arab Emirates"/>
    <x v="0"/>
    <s v="ZOR"/>
    <n v="2131419"/>
    <m/>
    <x v="27"/>
    <x v="22"/>
    <m/>
    <m/>
    <s v="DEPARTMENT OF MUNICIPAL AFFAIRS"/>
    <n v="14200320"/>
    <x v="22"/>
    <s v="DXP"/>
    <n v="500"/>
    <s v="Direct"/>
    <s v="EMC Sale"/>
    <s v="N"/>
    <m/>
    <m/>
    <s v="DIRECT"/>
    <d v="2012-12-28T00:00:00"/>
    <x v="59"/>
    <d v="2012-12-28T00:00:00"/>
    <n v="12"/>
    <m/>
    <m/>
    <m/>
    <n v="15000"/>
    <x v="2"/>
    <s v="GOVT"/>
    <s v="GOVT -- CENTRAL"/>
    <s v="Middle EastBOOKINGS"/>
    <s v="Q12013"/>
  </r>
  <r>
    <x v="10"/>
    <x v="1"/>
    <s v="CONTENT AND CASE MGMT"/>
    <x v="0"/>
    <s v="INFOGRAPHIC-SVC"/>
    <s v="Other CCMG"/>
    <s v="BP-DCTMIT-M-E"/>
    <s v="IIG EMEA MIDDLE EAST AREA"/>
    <s v="IIG EMEA MIDDLE EAST 1 DISTRICT"/>
    <m/>
    <s v="MAHMOUD MOUNIR"/>
    <s v="IIG EMEA EMERGING DIVISION"/>
    <x v="27"/>
    <s v="D01718"/>
    <x v="21"/>
    <x v="23"/>
    <x v="24"/>
    <s v="United Arab Emirates"/>
    <s v="United Arab Emirates"/>
    <x v="0"/>
    <s v="ZOR"/>
    <n v="2131419"/>
    <m/>
    <x v="27"/>
    <x v="22"/>
    <m/>
    <m/>
    <s v="DEPARTMENT OF MUNICIPAL AFFAIRS"/>
    <n v="14200320"/>
    <x v="22"/>
    <s v="DXP"/>
    <n v="2500"/>
    <s v="Direct"/>
    <s v="EMC Sale"/>
    <s v="N"/>
    <m/>
    <m/>
    <s v="DIRECT"/>
    <d v="2012-12-28T00:00:00"/>
    <x v="59"/>
    <d v="2012-12-28T00:00:00"/>
    <n v="12"/>
    <m/>
    <m/>
    <m/>
    <n v="27500"/>
    <x v="2"/>
    <s v="GOVT"/>
    <s v="GOVT -- CENTRAL"/>
    <s v="Middle EastBOOKINGS"/>
    <s v="Q12013"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  <r>
    <x v="15"/>
    <x v="5"/>
    <m/>
    <x v="15"/>
    <m/>
    <m/>
    <m/>
    <m/>
    <m/>
    <m/>
    <m/>
    <m/>
    <x v="89"/>
    <m/>
    <x v="156"/>
    <x v="164"/>
    <x v="190"/>
    <m/>
    <m/>
    <x v="8"/>
    <m/>
    <m/>
    <m/>
    <x v="9"/>
    <x v="212"/>
    <m/>
    <m/>
    <m/>
    <m/>
    <x v="4"/>
    <m/>
    <m/>
    <m/>
    <m/>
    <m/>
    <m/>
    <m/>
    <m/>
    <m/>
    <x v="60"/>
    <m/>
    <m/>
    <m/>
    <m/>
    <m/>
    <m/>
    <x v="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3" dataOnRows="1" applyNumberFormats="0" applyBorderFormats="0" applyFontFormats="0" applyPatternFormats="0" applyAlignmentFormats="0" applyWidthHeightFormats="1" dataCaption="Data" updatedVersion="3" minRefreshableVersion="3" asteriskTotals="1" showMemberPropertyTips="0" useAutoFormatting="1" itemPrintTitles="1" createdVersion="3" indent="0" compact="0" compactData="0" gridDropZones="1">
  <location ref="A8:I75" firstHeaderRow="2" firstDataRow="2" firstDataCol="8" rowPageCount="1" colPageCount="1"/>
  <pivotFields count="51">
    <pivotField axis="axisRow" compact="0" outline="0" subtotalTop="0" showAll="0" includeNewItemsInFilter="1" sortType="ascending" sumSubtotal="1">
      <items count="18">
        <item x="12"/>
        <item x="4"/>
        <item x="1"/>
        <item x="2"/>
        <item x="7"/>
        <item x="14"/>
        <item x="0"/>
        <item x="11"/>
        <item x="10"/>
        <item x="3"/>
        <item x="13"/>
        <item x="8"/>
        <item x="9"/>
        <item x="6"/>
        <item x="5"/>
        <item m="1" x="16"/>
        <item x="15"/>
        <item t="sum"/>
      </items>
    </pivotField>
    <pivotField axis="axisPage" compact="0" outline="0" showAll="0" defaultSubtotal="0">
      <items count="12">
        <item m="1" x="11"/>
        <item x="2"/>
        <item x="0"/>
        <item m="1" x="6"/>
        <item m="1" x="7"/>
        <item m="1" x="10"/>
        <item m="1" x="8"/>
        <item x="5"/>
        <item x="3"/>
        <item m="1" x="9"/>
        <item x="1"/>
        <item x="4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67">
        <item m="1" x="181"/>
        <item m="1" x="234"/>
        <item m="1" x="300"/>
        <item m="1" x="164"/>
        <item m="1" x="357"/>
        <item m="1" x="338"/>
        <item m="1" x="341"/>
        <item m="1" x="177"/>
        <item m="1" x="142"/>
        <item m="1" x="241"/>
        <item m="1" x="148"/>
        <item m="1" x="271"/>
        <item m="1" x="155"/>
        <item m="1" x="272"/>
        <item m="1" x="318"/>
        <item x="89"/>
        <item m="1" x="321"/>
        <item m="1" x="339"/>
        <item m="1" x="355"/>
        <item m="1" x="252"/>
        <item m="1" x="229"/>
        <item m="1" x="346"/>
        <item m="1" x="267"/>
        <item m="1" x="129"/>
        <item m="1" x="363"/>
        <item m="1" x="364"/>
        <item m="1" x="326"/>
        <item m="1" x="202"/>
        <item m="1" x="284"/>
        <item m="1" x="250"/>
        <item m="1" x="153"/>
        <item m="1" x="260"/>
        <item m="1" x="113"/>
        <item m="1" x="349"/>
        <item m="1" x="109"/>
        <item m="1" x="101"/>
        <item m="1" x="257"/>
        <item m="1" x="198"/>
        <item m="1" x="270"/>
        <item m="1" x="184"/>
        <item m="1" x="231"/>
        <item m="1" x="275"/>
        <item m="1" x="247"/>
        <item m="1" x="230"/>
        <item m="1" x="263"/>
        <item m="1" x="353"/>
        <item m="1" x="350"/>
        <item m="1" x="366"/>
        <item m="1" x="210"/>
        <item m="1" x="327"/>
        <item m="1" x="343"/>
        <item m="1" x="140"/>
        <item m="1" x="158"/>
        <item m="1" x="340"/>
        <item m="1" x="303"/>
        <item m="1" x="117"/>
        <item m="1" x="280"/>
        <item m="1" x="335"/>
        <item m="1" x="337"/>
        <item m="1" x="119"/>
        <item m="1" x="191"/>
        <item m="1" x="136"/>
        <item m="1" x="289"/>
        <item m="1" x="141"/>
        <item m="1" x="104"/>
        <item m="1" x="199"/>
        <item m="1" x="266"/>
        <item m="1" x="137"/>
        <item m="1" x="236"/>
        <item m="1" x="238"/>
        <item m="1" x="189"/>
        <item m="1" x="228"/>
        <item m="1" x="235"/>
        <item m="1" x="128"/>
        <item m="1" x="212"/>
        <item m="1" x="150"/>
        <item m="1" x="169"/>
        <item m="1" x="118"/>
        <item m="1" x="211"/>
        <item m="1" x="254"/>
        <item m="1" x="296"/>
        <item m="1" x="204"/>
        <item m="1" x="125"/>
        <item m="1" x="156"/>
        <item m="1" x="214"/>
        <item m="1" x="183"/>
        <item m="1" x="135"/>
        <item m="1" x="259"/>
        <item m="1" x="333"/>
        <item m="1" x="294"/>
        <item m="1" x="325"/>
        <item m="1" x="226"/>
        <item m="1" x="329"/>
        <item m="1" x="304"/>
        <item m="1" x="310"/>
        <item m="1" x="317"/>
        <item m="1" x="352"/>
        <item m="1" x="96"/>
        <item m="1" x="358"/>
        <item m="1" x="348"/>
        <item m="1" x="345"/>
        <item m="1" x="149"/>
        <item m="1" x="287"/>
        <item m="1" x="152"/>
        <item m="1" x="295"/>
        <item m="1" x="132"/>
        <item m="1" x="187"/>
        <item m="1" x="308"/>
        <item m="1" x="223"/>
        <item m="1" x="311"/>
        <item m="1" x="331"/>
        <item m="1" x="100"/>
        <item m="1" x="160"/>
        <item m="1" x="237"/>
        <item m="1" x="126"/>
        <item m="1" x="167"/>
        <item m="1" x="203"/>
        <item m="1" x="262"/>
        <item m="1" x="347"/>
        <item m="1" x="138"/>
        <item m="1" x="361"/>
        <item m="1" x="133"/>
        <item m="1" x="334"/>
        <item m="1" x="186"/>
        <item m="1" x="255"/>
        <item m="1" x="208"/>
        <item m="1" x="103"/>
        <item m="1" x="110"/>
        <item m="1" x="213"/>
        <item m="1" x="115"/>
        <item m="1" x="279"/>
        <item m="1" x="313"/>
        <item m="1" x="146"/>
        <item m="1" x="192"/>
        <item m="1" x="293"/>
        <item m="1" x="249"/>
        <item m="1" x="95"/>
        <item m="1" x="286"/>
        <item m="1" x="273"/>
        <item m="1" x="176"/>
        <item m="1" x="195"/>
        <item m="1" x="243"/>
        <item m="1" x="207"/>
        <item m="1" x="168"/>
        <item m="1" x="145"/>
        <item m="1" x="127"/>
        <item m="1" x="301"/>
        <item m="1" x="306"/>
        <item m="1" x="281"/>
        <item m="1" x="209"/>
        <item m="1" x="188"/>
        <item m="1" x="324"/>
        <item m="1" x="151"/>
        <item m="1" x="322"/>
        <item m="1" x="314"/>
        <item m="1" x="261"/>
        <item m="1" x="131"/>
        <item m="1" x="197"/>
        <item m="1" x="239"/>
        <item m="1" x="190"/>
        <item m="1" x="94"/>
        <item m="1" x="166"/>
        <item m="1" x="196"/>
        <item m="1" x="233"/>
        <item m="1" x="297"/>
        <item m="1" x="93"/>
        <item m="1" x="91"/>
        <item m="1" x="173"/>
        <item m="1" x="178"/>
        <item m="1" x="354"/>
        <item m="1" x="251"/>
        <item m="1" x="274"/>
        <item m="1" x="161"/>
        <item m="1" x="185"/>
        <item m="1" x="244"/>
        <item m="1" x="332"/>
        <item m="1" x="298"/>
        <item m="1" x="336"/>
        <item m="1" x="302"/>
        <item m="1" x="216"/>
        <item m="1" x="130"/>
        <item m="1" x="351"/>
        <item m="1" x="342"/>
        <item m="1" x="319"/>
        <item m="1" x="276"/>
        <item m="1" x="359"/>
        <item m="1" x="328"/>
        <item m="1" x="288"/>
        <item m="1" x="107"/>
        <item m="1" x="139"/>
        <item m="1" x="220"/>
        <item m="1" x="292"/>
        <item m="1" x="278"/>
        <item m="1" x="323"/>
        <item m="1" x="175"/>
        <item m="1" x="123"/>
        <item m="1" x="194"/>
        <item m="1" x="111"/>
        <item m="1" x="205"/>
        <item m="1" x="227"/>
        <item m="1" x="282"/>
        <item m="1" x="232"/>
        <item m="1" x="124"/>
        <item m="1" x="102"/>
        <item m="1" x="299"/>
        <item m="1" x="242"/>
        <item m="1" x="312"/>
        <item x="29"/>
        <item m="1" x="147"/>
        <item x="30"/>
        <item x="16"/>
        <item x="35"/>
        <item x="6"/>
        <item x="44"/>
        <item x="59"/>
        <item x="33"/>
        <item x="74"/>
        <item m="1" x="356"/>
        <item m="1" x="180"/>
        <item x="25"/>
        <item x="58"/>
        <item x="53"/>
        <item m="1" x="217"/>
        <item m="1" x="182"/>
        <item x="57"/>
        <item x="51"/>
        <item x="55"/>
        <item m="1" x="163"/>
        <item m="1" x="224"/>
        <item x="9"/>
        <item m="1" x="246"/>
        <item x="3"/>
        <item x="76"/>
        <item x="18"/>
        <item x="5"/>
        <item m="1" x="290"/>
        <item x="75"/>
        <item m="1" x="269"/>
        <item x="1"/>
        <item x="68"/>
        <item m="1" x="256"/>
        <item x="85"/>
        <item x="73"/>
        <item x="60"/>
        <item m="1" x="99"/>
        <item x="84"/>
        <item m="1" x="162"/>
        <item x="47"/>
        <item x="41"/>
        <item x="32"/>
        <item m="1" x="200"/>
        <item m="1" x="179"/>
        <item m="1" x="283"/>
        <item x="42"/>
        <item x="62"/>
        <item x="52"/>
        <item x="64"/>
        <item x="69"/>
        <item x="45"/>
        <item x="17"/>
        <item x="8"/>
        <item m="1" x="305"/>
        <item m="1" x="277"/>
        <item x="86"/>
        <item m="1" x="120"/>
        <item m="1" x="253"/>
        <item m="1" x="206"/>
        <item x="19"/>
        <item m="1" x="330"/>
        <item x="49"/>
        <item m="1" x="159"/>
        <item m="1" x="108"/>
        <item m="1" x="144"/>
        <item x="72"/>
        <item m="1" x="122"/>
        <item x="70"/>
        <item m="1" x="344"/>
        <item x="56"/>
        <item m="1" x="291"/>
        <item m="1" x="170"/>
        <item m="1" x="218"/>
        <item m="1" x="265"/>
        <item x="46"/>
        <item x="13"/>
        <item m="1" x="320"/>
        <item x="22"/>
        <item m="1" x="134"/>
        <item x="78"/>
        <item x="27"/>
        <item m="1" x="157"/>
        <item m="1" x="221"/>
        <item x="36"/>
        <item x="81"/>
        <item m="1" x="219"/>
        <item x="61"/>
        <item x="23"/>
        <item m="1" x="98"/>
        <item x="67"/>
        <item x="7"/>
        <item m="1" x="222"/>
        <item m="1" x="316"/>
        <item m="1" x="154"/>
        <item m="1" x="215"/>
        <item m="1" x="268"/>
        <item m="1" x="174"/>
        <item x="43"/>
        <item x="21"/>
        <item m="1" x="97"/>
        <item x="2"/>
        <item m="1" x="264"/>
        <item x="12"/>
        <item x="0"/>
        <item m="1" x="258"/>
        <item x="14"/>
        <item x="39"/>
        <item m="1" x="171"/>
        <item m="1" x="362"/>
        <item x="50"/>
        <item x="24"/>
        <item m="1" x="165"/>
        <item m="1" x="114"/>
        <item m="1" x="90"/>
        <item m="1" x="248"/>
        <item m="1" x="121"/>
        <item m="1" x="143"/>
        <item m="1" x="240"/>
        <item m="1" x="105"/>
        <item m="1" x="309"/>
        <item m="1" x="112"/>
        <item m="1" x="307"/>
        <item m="1" x="106"/>
        <item m="1" x="225"/>
        <item m="1" x="365"/>
        <item m="1" x="116"/>
        <item m="1" x="172"/>
        <item m="1" x="315"/>
        <item m="1" x="193"/>
        <item x="83"/>
        <item m="1" x="285"/>
        <item x="10"/>
        <item m="1" x="245"/>
        <item m="1" x="360"/>
        <item m="1" x="92"/>
        <item x="40"/>
        <item m="1" x="201"/>
        <item x="37"/>
        <item x="54"/>
        <item x="11"/>
        <item x="77"/>
        <item x="66"/>
        <item x="28"/>
        <item x="38"/>
        <item x="71"/>
        <item x="26"/>
        <item x="65"/>
        <item x="34"/>
        <item x="63"/>
        <item x="31"/>
        <item x="15"/>
        <item x="79"/>
        <item x="48"/>
        <item x="20"/>
        <item x="82"/>
        <item x="87"/>
        <item x="4"/>
        <item x="80"/>
        <item x="88"/>
      </items>
    </pivotField>
    <pivotField compact="0" outline="0" showAll="0" defaultSubtotal="0"/>
    <pivotField axis="axisRow" compact="0" outline="0" showAll="0" defaultSubtotal="0">
      <items count="558">
        <item m="1" x="331"/>
        <item m="1" x="276"/>
        <item m="1" x="300"/>
        <item m="1" x="320"/>
        <item x="127"/>
        <item m="1" x="543"/>
        <item m="1" x="329"/>
        <item m="1" x="161"/>
        <item m="1" x="315"/>
        <item m="1" x="215"/>
        <item x="82"/>
        <item x="11"/>
        <item m="1" x="552"/>
        <item x="73"/>
        <item x="70"/>
        <item m="1" x="481"/>
        <item m="1" x="446"/>
        <item m="1" x="396"/>
        <item m="1" x="222"/>
        <item m="1" x="528"/>
        <item m="1" x="229"/>
        <item x="35"/>
        <item m="1" x="264"/>
        <item x="110"/>
        <item m="1" x="338"/>
        <item m="1" x="341"/>
        <item m="1" x="549"/>
        <item m="1" x="340"/>
        <item m="1" x="257"/>
        <item m="1" x="220"/>
        <item m="1" x="423"/>
        <item x="83"/>
        <item m="1" x="351"/>
        <item m="1" x="388"/>
        <item x="81"/>
        <item m="1" x="442"/>
        <item m="1" x="447"/>
        <item x="74"/>
        <item m="1" x="455"/>
        <item m="1" x="162"/>
        <item x="156"/>
        <item x="62"/>
        <item x="135"/>
        <item x="49"/>
        <item m="1" x="165"/>
        <item m="1" x="427"/>
        <item m="1" x="199"/>
        <item m="1" x="234"/>
        <item m="1" x="296"/>
        <item m="1" x="317"/>
        <item m="1" x="259"/>
        <item m="1" x="183"/>
        <item m="1" x="357"/>
        <item m="1" x="476"/>
        <item x="147"/>
        <item m="1" x="177"/>
        <item m="1" x="348"/>
        <item m="1" x="294"/>
        <item x="29"/>
        <item m="1" x="382"/>
        <item m="1" x="410"/>
        <item m="1" x="490"/>
        <item x="66"/>
        <item m="1" x="271"/>
        <item m="1" x="534"/>
        <item m="1" x="249"/>
        <item m="1" x="389"/>
        <item x="155"/>
        <item m="1" x="195"/>
        <item m="1" x="344"/>
        <item m="1" x="224"/>
        <item m="1" x="237"/>
        <item m="1" x="198"/>
        <item m="1" x="456"/>
        <item m="1" x="308"/>
        <item x="60"/>
        <item m="1" x="498"/>
        <item m="1" x="302"/>
        <item m="1" x="324"/>
        <item x="142"/>
        <item m="1" x="521"/>
        <item m="1" x="342"/>
        <item m="1" x="188"/>
        <item m="1" x="332"/>
        <item m="1" x="409"/>
        <item m="1" x="313"/>
        <item m="1" x="503"/>
        <item x="59"/>
        <item m="1" x="384"/>
        <item x="48"/>
        <item m="1" x="520"/>
        <item m="1" x="178"/>
        <item x="129"/>
        <item m="1" x="255"/>
        <item m="1" x="509"/>
        <item m="1" x="394"/>
        <item x="46"/>
        <item m="1" x="426"/>
        <item m="1" x="457"/>
        <item x="105"/>
        <item m="1" x="471"/>
        <item m="1" x="491"/>
        <item x="51"/>
        <item x="54"/>
        <item x="30"/>
        <item x="67"/>
        <item m="1" x="519"/>
        <item m="1" x="283"/>
        <item m="1" x="246"/>
        <item m="1" x="216"/>
        <item m="1" x="472"/>
        <item m="1" x="451"/>
        <item m="1" x="172"/>
        <item m="1" x="505"/>
        <item m="1" x="197"/>
        <item x="98"/>
        <item m="1" x="239"/>
        <item m="1" x="397"/>
        <item x="143"/>
        <item m="1" x="551"/>
        <item m="1" x="445"/>
        <item m="1" x="452"/>
        <item x="150"/>
        <item m="1" x="443"/>
        <item m="1" x="395"/>
        <item m="1" x="168"/>
        <item x="27"/>
        <item m="1" x="179"/>
        <item m="1" x="277"/>
        <item m="1" x="204"/>
        <item m="1" x="502"/>
        <item m="1" x="475"/>
        <item m="1" x="400"/>
        <item x="140"/>
        <item m="1" x="430"/>
        <item m="1" x="333"/>
        <item m="1" x="522"/>
        <item x="124"/>
        <item m="1" x="282"/>
        <item x="37"/>
        <item x="94"/>
        <item m="1" x="453"/>
        <item m="1" x="245"/>
        <item m="1" x="225"/>
        <item m="1" x="436"/>
        <item x="87"/>
        <item m="1" x="361"/>
        <item m="1" x="449"/>
        <item m="1" x="516"/>
        <item x="38"/>
        <item m="1" x="182"/>
        <item m="1" x="230"/>
        <item x="19"/>
        <item m="1" x="362"/>
        <item x="45"/>
        <item m="1" x="281"/>
        <item m="1" x="482"/>
        <item x="88"/>
        <item m="1" x="280"/>
        <item x="91"/>
        <item x="92"/>
        <item m="1" x="345"/>
        <item m="1" x="326"/>
        <item x="55"/>
        <item m="1" x="337"/>
        <item m="1" x="556"/>
        <item m="1" x="425"/>
        <item x="16"/>
        <item m="1" x="412"/>
        <item m="1" x="420"/>
        <item m="1" x="184"/>
        <item m="1" x="187"/>
        <item m="1" x="252"/>
        <item m="1" x="186"/>
        <item m="1" x="429"/>
        <item m="1" x="459"/>
        <item m="1" x="545"/>
        <item m="1" x="433"/>
        <item m="1" x="247"/>
        <item m="1" x="174"/>
        <item m="1" x="377"/>
        <item m="1" x="268"/>
        <item m="1" x="487"/>
        <item m="1" x="383"/>
        <item m="1" x="406"/>
        <item m="1" x="492"/>
        <item x="116"/>
        <item m="1" x="477"/>
        <item x="63"/>
        <item m="1" x="253"/>
        <item x="145"/>
        <item m="1" x="419"/>
        <item m="1" x="212"/>
        <item m="1" x="479"/>
        <item m="1" x="495"/>
        <item m="1" x="544"/>
        <item m="1" x="238"/>
        <item x="75"/>
        <item m="1" x="213"/>
        <item m="1" x="290"/>
        <item m="1" x="480"/>
        <item m="1" x="164"/>
        <item m="1" x="322"/>
        <item m="1" x="404"/>
        <item m="1" x="231"/>
        <item m="1" x="501"/>
        <item m="1" x="272"/>
        <item m="1" x="512"/>
        <item m="1" x="424"/>
        <item m="1" x="193"/>
        <item m="1" x="173"/>
        <item m="1" x="367"/>
        <item m="1" x="414"/>
        <item m="1" x="557"/>
        <item m="1" x="243"/>
        <item m="1" x="223"/>
        <item m="1" x="478"/>
        <item m="1" x="532"/>
        <item x="153"/>
        <item m="1" x="191"/>
        <item m="1" x="507"/>
        <item m="1" x="201"/>
        <item m="1" x="266"/>
        <item m="1" x="166"/>
        <item m="1" x="379"/>
        <item x="65"/>
        <item m="1" x="366"/>
        <item m="1" x="537"/>
        <item x="133"/>
        <item x="152"/>
        <item x="13"/>
        <item m="1" x="169"/>
        <item x="22"/>
        <item m="1" x="539"/>
        <item m="1" x="279"/>
        <item m="1" x="486"/>
        <item m="1" x="462"/>
        <item m="1" x="170"/>
        <item m="1" x="529"/>
        <item m="1" x="466"/>
        <item m="1" x="369"/>
        <item m="1" x="548"/>
        <item x="89"/>
        <item x="101"/>
        <item m="1" x="301"/>
        <item m="1" x="190"/>
        <item m="1" x="386"/>
        <item x="25"/>
        <item m="1" x="208"/>
        <item m="1" x="267"/>
        <item m="1" x="358"/>
        <item m="1" x="373"/>
        <item m="1" x="288"/>
        <item m="1" x="289"/>
        <item m="1" x="175"/>
        <item x="113"/>
        <item m="1" x="508"/>
        <item m="1" x="536"/>
        <item m="1" x="435"/>
        <item x="2"/>
        <item x="117"/>
        <item x="52"/>
        <item x="90"/>
        <item m="1" x="375"/>
        <item x="20"/>
        <item m="1" x="265"/>
        <item m="1" x="299"/>
        <item m="1" x="484"/>
        <item m="1" x="227"/>
        <item x="33"/>
        <item x="58"/>
        <item m="1" x="500"/>
        <item m="1" x="555"/>
        <item m="1" x="460"/>
        <item m="1" x="325"/>
        <item m="1" x="336"/>
        <item m="1" x="314"/>
        <item m="1" x="434"/>
        <item m="1" x="202"/>
        <item m="1" x="524"/>
        <item x="36"/>
        <item x="104"/>
        <item m="1" x="402"/>
        <item m="1" x="167"/>
        <item x="125"/>
        <item m="1" x="309"/>
        <item m="1" x="221"/>
        <item m="1" x="385"/>
        <item m="1" x="194"/>
        <item m="1" x="205"/>
        <item m="1" x="356"/>
        <item m="1" x="287"/>
        <item x="84"/>
        <item m="1" x="200"/>
        <item m="1" x="398"/>
        <item m="1" x="226"/>
        <item m="1" x="550"/>
        <item m="1" x="250"/>
        <item m="1" x="531"/>
        <item m="1" x="323"/>
        <item m="1" x="354"/>
        <item x="151"/>
        <item m="1" x="415"/>
        <item m="1" x="461"/>
        <item x="0"/>
        <item m="1" x="407"/>
        <item m="1" x="334"/>
        <item m="1" x="432"/>
        <item m="1" x="463"/>
        <item m="1" x="368"/>
        <item m="1" x="343"/>
        <item m="1" x="304"/>
        <item m="1" x="207"/>
        <item m="1" x="244"/>
        <item m="1" x="506"/>
        <item x="26"/>
        <item x="95"/>
        <item m="1" x="274"/>
        <item m="1" x="381"/>
        <item m="1" x="511"/>
        <item m="1" x="171"/>
        <item m="1" x="483"/>
        <item m="1" x="474"/>
        <item m="1" x="399"/>
        <item m="1" x="527"/>
        <item m="1" x="218"/>
        <item m="1" x="535"/>
        <item m="1" x="298"/>
        <item m="1" x="365"/>
        <item m="1" x="469"/>
        <item m="1" x="517"/>
        <item m="1" x="321"/>
        <item x="4"/>
        <item x="12"/>
        <item m="1" x="441"/>
        <item m="1" x="530"/>
        <item x="21"/>
        <item m="1" x="270"/>
        <item m="1" x="538"/>
        <item m="1" x="467"/>
        <item m="1" x="468"/>
        <item m="1" x="196"/>
        <item m="1" x="496"/>
        <item m="1" x="181"/>
        <item x="41"/>
        <item m="1" x="228"/>
        <item m="1" x="504"/>
        <item m="1" x="526"/>
        <item m="1" x="297"/>
        <item m="1" x="256"/>
        <item m="1" x="189"/>
        <item m="1" x="525"/>
        <item m="1" x="330"/>
        <item m="1" x="540"/>
        <item m="1" x="284"/>
        <item x="24"/>
        <item x="85"/>
        <item m="1" x="553"/>
        <item m="1" x="444"/>
        <item m="1" x="438"/>
        <item m="1" x="422"/>
        <item m="1" x="206"/>
        <item m="1" x="335"/>
        <item x="123"/>
        <item m="1" x="465"/>
        <item m="1" x="387"/>
        <item m="1" x="306"/>
        <item m="1" x="514"/>
        <item m="1" x="450"/>
        <item x="71"/>
        <item m="1" x="523"/>
        <item m="1" x="180"/>
        <item m="1" x="241"/>
        <item m="1" x="390"/>
        <item m="1" x="353"/>
        <item m="1" x="192"/>
        <item m="1" x="214"/>
        <item m="1" x="251"/>
        <item x="40"/>
        <item m="1" x="554"/>
        <item m="1" x="235"/>
        <item m="1" x="431"/>
        <item x="97"/>
        <item m="1" x="391"/>
        <item m="1" x="485"/>
        <item m="1" x="488"/>
        <item x="128"/>
        <item m="1" x="203"/>
        <item m="1" x="295"/>
        <item m="1" x="346"/>
        <item m="1" x="350"/>
        <item x="122"/>
        <item m="1" x="292"/>
        <item x="141"/>
        <item m="1" x="392"/>
        <item m="1" x="428"/>
        <item m="1" x="360"/>
        <item m="1" x="286"/>
        <item m="1" x="291"/>
        <item m="1" x="339"/>
        <item x="102"/>
        <item m="1" x="163"/>
        <item x="47"/>
        <item m="1" x="418"/>
        <item m="1" x="254"/>
        <item m="1" x="285"/>
        <item x="107"/>
        <item m="1" x="318"/>
        <item m="1" x="160"/>
        <item m="1" x="403"/>
        <item m="1" x="374"/>
        <item m="1" x="157"/>
        <item m="1" x="349"/>
        <item x="69"/>
        <item m="1" x="210"/>
        <item m="1" x="499"/>
        <item m="1" x="269"/>
        <item m="1" x="440"/>
        <item x="64"/>
        <item m="1" x="355"/>
        <item m="1" x="319"/>
        <item m="1" x="248"/>
        <item m="1" x="417"/>
        <item m="1" x="470"/>
        <item m="1" x="310"/>
        <item m="1" x="278"/>
        <item m="1" x="347"/>
        <item m="1" x="260"/>
        <item x="93"/>
        <item m="1" x="159"/>
        <item m="1" x="219"/>
        <item m="1" x="542"/>
        <item m="1" x="371"/>
        <item m="1" x="327"/>
        <item m="1" x="437"/>
        <item m="1" x="515"/>
        <item m="1" x="393"/>
        <item m="1" x="185"/>
        <item m="1" x="464"/>
        <item m="1" x="547"/>
        <item m="1" x="233"/>
        <item m="1" x="303"/>
        <item m="1" x="518"/>
        <item m="1" x="364"/>
        <item m="1" x="541"/>
        <item m="1" x="261"/>
        <item m="1" x="273"/>
        <item m="1" x="448"/>
        <item m="1" x="493"/>
        <item m="1" x="307"/>
        <item m="1" x="439"/>
        <item m="1" x="497"/>
        <item m="1" x="240"/>
        <item m="1" x="232"/>
        <item m="1" x="217"/>
        <item m="1" x="158"/>
        <item m="1" x="293"/>
        <item m="1" x="363"/>
        <item m="1" x="312"/>
        <item m="1" x="176"/>
        <item m="1" x="458"/>
        <item m="1" x="376"/>
        <item m="1" x="408"/>
        <item m="1" x="416"/>
        <item m="1" x="305"/>
        <item m="1" x="411"/>
        <item x="146"/>
        <item m="1" x="372"/>
        <item m="1" x="510"/>
        <item m="1" x="513"/>
        <item m="1" x="380"/>
        <item m="1" x="209"/>
        <item m="1" x="211"/>
        <item m="1" x="405"/>
        <item m="1" x="401"/>
        <item m="1" x="311"/>
        <item x="50"/>
        <item m="1" x="454"/>
        <item m="1" x="328"/>
        <item m="1" x="546"/>
        <item m="1" x="242"/>
        <item m="1" x="370"/>
        <item x="136"/>
        <item m="1" x="236"/>
        <item m="1" x="359"/>
        <item x="53"/>
        <item m="1" x="413"/>
        <item m="1" x="421"/>
        <item m="1" x="258"/>
        <item m="1" x="494"/>
        <item m="1" x="489"/>
        <item m="1" x="275"/>
        <item x="137"/>
        <item m="1" x="316"/>
        <item m="1" x="352"/>
        <item x="8"/>
        <item x="9"/>
        <item m="1" x="473"/>
        <item m="1" x="378"/>
        <item m="1" x="263"/>
        <item x="10"/>
        <item x="57"/>
        <item x="61"/>
        <item x="79"/>
        <item x="103"/>
        <item x="108"/>
        <item x="99"/>
        <item x="148"/>
        <item m="1" x="533"/>
        <item x="112"/>
        <item x="132"/>
        <item x="17"/>
        <item x="86"/>
        <item x="43"/>
        <item x="28"/>
        <item x="34"/>
        <item x="44"/>
        <item x="68"/>
        <item x="80"/>
        <item x="126"/>
        <item x="149"/>
        <item x="42"/>
        <item x="77"/>
        <item x="109"/>
        <item x="121"/>
        <item x="131"/>
        <item x="72"/>
        <item m="1" x="262"/>
        <item x="130"/>
        <item x="3"/>
        <item x="96"/>
        <item x="115"/>
        <item x="119"/>
        <item x="7"/>
        <item x="78"/>
        <item x="114"/>
        <item x="134"/>
        <item x="144"/>
        <item x="15"/>
        <item x="39"/>
        <item x="14"/>
        <item x="56"/>
        <item x="76"/>
        <item x="100"/>
        <item x="106"/>
        <item x="154"/>
        <item x="32"/>
        <item x="111"/>
        <item x="120"/>
        <item x="138"/>
        <item x="139"/>
        <item x="1"/>
        <item x="18"/>
        <item x="23"/>
        <item x="31"/>
        <item x="118"/>
        <item x="5"/>
        <item x="6"/>
      </items>
    </pivotField>
    <pivotField axis="axisRow" compact="0" outline="0" showAll="0" defaultSubtotal="0">
      <items count="671">
        <item m="1" x="383"/>
        <item m="1" x="179"/>
        <item m="1" x="370"/>
        <item m="1" x="180"/>
        <item m="1" x="404"/>
        <item m="1" x="382"/>
        <item m="1" x="456"/>
        <item m="1" x="363"/>
        <item m="1" x="242"/>
        <item x="86"/>
        <item m="1" x="356"/>
        <item x="76"/>
        <item x="73"/>
        <item m="1" x="575"/>
        <item m="1" x="520"/>
        <item m="1" x="467"/>
        <item m="1" x="248"/>
        <item m="1" x="631"/>
        <item m="1" x="362"/>
        <item m="1" x="256"/>
        <item x="37"/>
        <item m="1" x="301"/>
        <item x="113"/>
        <item m="1" x="394"/>
        <item m="1" x="339"/>
        <item m="1" x="662"/>
        <item m="1" x="293"/>
        <item m="1" x="246"/>
        <item m="1" x="334"/>
        <item m="1" x="644"/>
        <item m="1" x="495"/>
        <item x="87"/>
        <item m="1" x="411"/>
        <item m="1" x="308"/>
        <item m="1" x="459"/>
        <item m="1" x="477"/>
        <item x="85"/>
        <item m="1" x="515"/>
        <item x="78"/>
        <item m="1" x="532"/>
        <item x="164"/>
        <item m="1" x="169"/>
        <item x="142"/>
        <item x="53"/>
        <item m="1" x="184"/>
        <item m="1" x="497"/>
        <item m="1" x="221"/>
        <item m="1" x="264"/>
        <item m="1" x="341"/>
        <item m="1" x="366"/>
        <item m="1" x="295"/>
        <item m="1" x="204"/>
        <item m="1" x="193"/>
        <item m="1" x="567"/>
        <item m="1" x="516"/>
        <item m="1" x="350"/>
        <item m="1" x="408"/>
        <item m="1" x="432"/>
        <item x="30"/>
        <item m="1" x="445"/>
        <item m="1" x="482"/>
        <item m="1" x="581"/>
        <item m="1" x="393"/>
        <item m="1" x="315"/>
        <item m="1" x="640"/>
        <item m="1" x="285"/>
        <item m="1" x="284"/>
        <item x="163"/>
        <item m="1" x="218"/>
        <item m="1" x="527"/>
        <item m="1" x="250"/>
        <item m="1" x="401"/>
        <item m="1" x="220"/>
        <item m="1" x="453"/>
        <item m="1" x="525"/>
        <item m="1" x="354"/>
        <item m="1" x="593"/>
        <item m="1" x="415"/>
        <item m="1" x="236"/>
        <item m="1" x="374"/>
        <item x="57"/>
        <item m="1" x="234"/>
        <item m="1" x="617"/>
        <item m="1" x="402"/>
        <item m="1" x="200"/>
        <item m="1" x="652"/>
        <item m="1" x="444"/>
        <item m="1" x="318"/>
        <item m="1" x="498"/>
        <item m="1" x="562"/>
        <item m="1" x="592"/>
        <item m="1" x="296"/>
        <item x="52"/>
        <item m="1" x="436"/>
        <item m="1" x="612"/>
        <item m="1" x="197"/>
        <item m="1" x="626"/>
        <item m="1" x="291"/>
        <item m="1" x="601"/>
        <item m="1" x="463"/>
        <item x="49"/>
        <item m="1" x="187"/>
        <item m="1" x="534"/>
        <item m="1" x="478"/>
        <item m="1" x="321"/>
        <item m="1" x="529"/>
        <item x="58"/>
        <item m="1" x="480"/>
        <item x="71"/>
        <item m="1" x="203"/>
        <item m="1" x="329"/>
        <item m="1" x="280"/>
        <item m="1" x="243"/>
        <item m="1" x="340"/>
        <item m="1" x="524"/>
        <item m="1" x="188"/>
        <item m="1" x="597"/>
        <item m="1" x="219"/>
        <item x="102"/>
        <item m="1" x="268"/>
        <item x="151"/>
        <item m="1" x="483"/>
        <item m="1" x="526"/>
        <item m="1" x="455"/>
        <item m="1" x="174"/>
        <item m="1" x="489"/>
        <item m="1" x="613"/>
        <item m="1" x="466"/>
        <item m="1" x="186"/>
        <item x="28"/>
        <item m="1" x="198"/>
        <item m="1" x="322"/>
        <item m="1" x="227"/>
        <item m="1" x="191"/>
        <item m="1" x="566"/>
        <item x="125"/>
        <item m="1" x="469"/>
        <item m="1" x="223"/>
        <item m="1" x="500"/>
        <item m="1" x="386"/>
        <item x="18"/>
        <item x="131"/>
        <item m="1" x="413"/>
        <item m="1" x="659"/>
        <item m="1" x="595"/>
        <item m="1" x="278"/>
        <item m="1" x="251"/>
        <item m="1" x="509"/>
        <item x="91"/>
        <item m="1" x="422"/>
        <item m="1" x="609"/>
        <item x="40"/>
        <item m="1" x="378"/>
        <item m="1" x="259"/>
        <item x="19"/>
        <item x="147"/>
        <item m="1" x="423"/>
        <item x="48"/>
        <item m="1" x="271"/>
        <item m="1" x="576"/>
        <item x="92"/>
        <item m="1" x="327"/>
        <item x="95"/>
        <item x="96"/>
        <item m="1" x="240"/>
        <item m="1" x="376"/>
        <item m="1" x="665"/>
        <item m="1" x="505"/>
        <item m="1" x="392"/>
        <item m="1" x="429"/>
        <item m="1" x="564"/>
        <item x="16"/>
        <item m="1" x="484"/>
        <item m="1" x="490"/>
        <item m="1" x="643"/>
        <item m="1" x="288"/>
        <item m="1" x="348"/>
        <item x="55"/>
        <item m="1" x="207"/>
        <item m="1" x="239"/>
        <item m="1" x="536"/>
        <item m="1" x="222"/>
        <item m="1" x="654"/>
        <item m="1" x="506"/>
        <item m="1" x="282"/>
        <item m="1" x="541"/>
        <item m="1" x="523"/>
        <item m="1" x="475"/>
        <item m="1" x="235"/>
        <item m="1" x="309"/>
        <item m="1" x="578"/>
        <item m="1" x="547"/>
        <item m="1" x="602"/>
        <item m="1" x="209"/>
        <item m="1" x="167"/>
        <item m="1" x="568"/>
        <item x="66"/>
        <item m="1" x="481"/>
        <item m="1" x="573"/>
        <item m="1" x="583"/>
        <item m="1" x="653"/>
        <item x="75"/>
        <item x="79"/>
        <item m="1" x="237"/>
        <item m="1" x="170"/>
        <item m="1" x="272"/>
        <item m="1" x="574"/>
        <item m="1" x="183"/>
        <item m="1" x="372"/>
        <item m="1" x="359"/>
        <item m="1" x="260"/>
        <item m="1" x="555"/>
        <item m="1" x="317"/>
        <item m="1" x="605"/>
        <item m="1" x="306"/>
        <item m="1" x="216"/>
        <item m="1" x="589"/>
        <item m="1" x="189"/>
        <item m="1" x="360"/>
        <item m="1" x="561"/>
        <item m="1" x="375"/>
        <item m="1" x="344"/>
        <item m="1" x="275"/>
        <item m="1" x="175"/>
        <item m="1" x="249"/>
        <item m="1" x="571"/>
        <item m="1" x="637"/>
        <item m="1" x="290"/>
        <item m="1" x="213"/>
        <item x="161"/>
        <item m="1" x="599"/>
        <item m="1" x="443"/>
        <item m="1" x="244"/>
        <item m="1" x="303"/>
        <item m="1" x="185"/>
        <item m="1" x="449"/>
        <item x="68"/>
        <item m="1" x="428"/>
        <item m="1" x="181"/>
        <item x="140"/>
        <item x="63"/>
        <item m="1" x="650"/>
        <item x="13"/>
        <item m="1" x="274"/>
        <item x="22"/>
        <item m="1" x="646"/>
        <item m="1" x="326"/>
        <item m="1" x="165"/>
        <item m="1" x="539"/>
        <item m="1" x="400"/>
        <item m="1" x="496"/>
        <item m="1" x="632"/>
        <item m="1" x="379"/>
        <item m="1" x="324"/>
        <item m="1" x="434"/>
        <item m="1" x="661"/>
        <item x="93"/>
        <item x="105"/>
        <item m="1" x="544"/>
        <item m="1" x="615"/>
        <item m="1" x="263"/>
        <item m="1" x="232"/>
        <item m="1" x="620"/>
        <item m="1" x="304"/>
        <item m="1" x="666"/>
        <item m="1" x="440"/>
        <item m="1" x="349"/>
        <item m="1" x="447"/>
        <item m="1" x="335"/>
        <item x="120"/>
        <item m="1" x="600"/>
        <item m="1" x="473"/>
        <item m="1" x="508"/>
        <item x="2"/>
        <item m="1" x="502"/>
        <item x="123"/>
        <item m="1" x="639"/>
        <item x="56"/>
        <item x="94"/>
        <item m="1" x="331"/>
        <item m="1" x="302"/>
        <item m="1" x="214"/>
        <item m="1" x="606"/>
        <item m="1" x="253"/>
        <item m="1" x="464"/>
        <item m="1" x="211"/>
        <item m="1" x="588"/>
        <item m="1" x="669"/>
        <item m="1" x="537"/>
        <item m="1" x="190"/>
        <item m="1" x="448"/>
        <item m="1" x="634"/>
        <item m="1" x="361"/>
        <item m="1" x="507"/>
        <item m="1" x="224"/>
        <item m="1" x="206"/>
        <item m="1" x="635"/>
        <item x="38"/>
        <item m="1" x="560"/>
        <item m="1" x="471"/>
        <item m="1" x="438"/>
        <item x="109"/>
        <item m="1" x="614"/>
        <item m="1" x="492"/>
        <item m="1" x="247"/>
        <item m="1" x="657"/>
        <item m="1" x="217"/>
        <item m="1" x="649"/>
        <item x="64"/>
        <item m="1" x="333"/>
        <item x="88"/>
        <item m="1" x="381"/>
        <item m="1" x="468"/>
        <item m="1" x="252"/>
        <item m="1" x="257"/>
        <item m="1" x="621"/>
        <item m="1" x="323"/>
        <item m="1" x="286"/>
        <item m="1" x="636"/>
        <item m="1" x="373"/>
        <item m="1" x="572"/>
        <item x="159"/>
        <item m="1" x="426"/>
        <item m="1" x="458"/>
        <item m="1" x="517"/>
        <item m="1" x="531"/>
        <item m="1" x="538"/>
        <item m="1" x="627"/>
        <item x="108"/>
        <item m="1" x="289"/>
        <item m="1" x="388"/>
        <item m="1" x="638"/>
        <item m="1" x="540"/>
        <item m="1" x="336"/>
        <item m="1" x="385"/>
        <item m="1" x="409"/>
        <item m="1" x="377"/>
        <item m="1" x="504"/>
        <item m="1" x="433"/>
        <item m="1" x="633"/>
        <item m="1" x="229"/>
        <item m="1" x="352"/>
        <item m="1" x="231"/>
        <item m="1" x="276"/>
        <item m="1" x="598"/>
        <item x="27"/>
        <item m="1" x="491"/>
        <item m="1" x="171"/>
        <item m="1" x="320"/>
        <item m="1" x="299"/>
        <item m="1" x="570"/>
        <item m="1" x="451"/>
        <item m="1" x="604"/>
        <item m="1" x="501"/>
        <item m="1" x="545"/>
        <item m="1" x="565"/>
        <item m="1" x="519"/>
        <item m="1" x="226"/>
        <item m="1" x="624"/>
        <item m="1" x="641"/>
        <item m="1" x="343"/>
        <item m="1" x="427"/>
        <item m="1" x="551"/>
        <item m="1" x="591"/>
        <item m="1" x="403"/>
        <item m="1" x="590"/>
        <item m="1" x="387"/>
        <item m="1" x="371"/>
        <item x="4"/>
        <item m="1" x="208"/>
        <item x="12"/>
        <item m="1" x="514"/>
        <item m="1" x="521"/>
        <item x="21"/>
        <item m="1" x="314"/>
        <item x="36"/>
        <item m="1" x="407"/>
        <item m="1" x="645"/>
        <item m="1" x="556"/>
        <item m="1" x="559"/>
        <item m="1" x="228"/>
        <item m="1" x="584"/>
        <item m="1" x="201"/>
        <item m="1" x="618"/>
        <item m="1" x="255"/>
        <item m="1" x="594"/>
        <item m="1" x="342"/>
        <item m="1" x="292"/>
        <item m="1" x="212"/>
        <item m="1" x="629"/>
        <item m="1" x="461"/>
        <item m="1" x="647"/>
        <item m="1" x="513"/>
        <item m="1" x="166"/>
        <item m="1" x="553"/>
        <item m="1" x="664"/>
        <item x="89"/>
        <item m="1" x="406"/>
        <item m="1" x="391"/>
        <item m="1" x="380"/>
        <item m="1" x="368"/>
        <item m="1" x="619"/>
        <item m="1" x="569"/>
        <item m="1" x="510"/>
        <item m="1" x="586"/>
        <item x="42"/>
        <item m="1" x="230"/>
        <item m="1" x="389"/>
        <item x="130"/>
        <item m="1" x="554"/>
        <item m="1" x="558"/>
        <item m="1" x="503"/>
        <item m="1" x="353"/>
        <item m="1" x="642"/>
        <item m="1" x="607"/>
        <item m="1" x="557"/>
        <item m="1" x="305"/>
        <item m="1" x="347"/>
        <item x="74"/>
        <item m="1" x="625"/>
        <item m="1" x="623"/>
        <item m="1" x="199"/>
        <item m="1" x="269"/>
        <item m="1" x="460"/>
        <item m="1" x="437"/>
        <item m="1" x="416"/>
        <item m="1" x="215"/>
        <item m="1" x="238"/>
        <item x="136"/>
        <item m="1" x="287"/>
        <item m="1" x="205"/>
        <item m="1" x="668"/>
        <item m="1" x="265"/>
        <item m="1" x="655"/>
        <item x="101"/>
        <item m="1" x="346"/>
        <item m="1" x="530"/>
        <item m="1" x="579"/>
        <item m="1" x="587"/>
        <item m="1" x="225"/>
        <item m="1" x="412"/>
        <item m="1" x="192"/>
        <item m="1" x="405"/>
        <item m="1" x="410"/>
        <item x="129"/>
        <item m="1" x="338"/>
        <item x="149"/>
        <item m="1" x="462"/>
        <item m="1" x="279"/>
        <item m="1" x="546"/>
        <item m="1" x="261"/>
        <item m="1" x="421"/>
        <item m="1" x="476"/>
        <item m="1" x="332"/>
        <item m="1" x="390"/>
        <item m="1" x="337"/>
        <item m="1" x="396"/>
        <item x="106"/>
        <item m="1" x="176"/>
        <item x="51"/>
        <item m="1" x="202"/>
        <item m="1" x="622"/>
        <item x="138"/>
        <item m="1" x="488"/>
        <item m="1" x="330"/>
        <item x="111"/>
        <item m="1" x="298"/>
        <item m="1" x="367"/>
        <item m="1" x="173"/>
        <item m="1" x="474"/>
        <item m="1" x="441"/>
        <item m="1" x="494"/>
        <item m="1" x="277"/>
        <item m="1" x="316"/>
        <item m="1" x="178"/>
        <item m="1" x="266"/>
        <item x="11"/>
        <item m="1" x="313"/>
        <item m="1" x="182"/>
        <item m="1" x="397"/>
        <item x="67"/>
        <item m="1" x="499"/>
        <item m="1" x="369"/>
        <item m="1" x="283"/>
        <item m="1" x="486"/>
        <item m="1" x="311"/>
        <item m="1" x="518"/>
        <item m="1" x="325"/>
        <item m="1" x="577"/>
        <item m="1" x="431"/>
        <item m="1" x="670"/>
        <item x="97"/>
        <item m="1" x="172"/>
        <item m="1" x="245"/>
        <item m="1" x="651"/>
        <item m="1" x="281"/>
        <item m="1" x="439"/>
        <item m="1" x="630"/>
        <item m="1" x="419"/>
        <item m="1" x="608"/>
        <item m="1" x="195"/>
        <item m="1" x="399"/>
        <item m="1" x="395"/>
        <item m="1" x="552"/>
        <item m="1" x="454"/>
        <item m="1" x="262"/>
        <item m="1" x="351"/>
        <item m="1" x="610"/>
        <item m="1" x="425"/>
        <item m="1" x="648"/>
        <item m="1" x="418"/>
        <item m="1" x="297"/>
        <item m="1" x="319"/>
        <item x="35"/>
        <item m="1" x="470"/>
        <item m="1" x="522"/>
        <item m="1" x="398"/>
        <item m="1" x="663"/>
        <item m="1" x="658"/>
        <item m="1" x="511"/>
        <item m="1" x="585"/>
        <item m="1" x="267"/>
        <item m="1" x="168"/>
        <item m="1" x="384"/>
        <item m="1" x="628"/>
        <item m="1" x="667"/>
        <item m="1" x="543"/>
        <item m="1" x="424"/>
        <item m="1" x="310"/>
        <item m="1" x="358"/>
        <item m="1" x="194"/>
        <item m="1" x="616"/>
        <item m="1" x="442"/>
        <item m="1" x="472"/>
        <item m="1" x="307"/>
        <item m="1" x="435"/>
        <item m="1" x="365"/>
        <item m="1" x="485"/>
        <item m="1" x="611"/>
        <item m="1" x="660"/>
        <item m="1" x="177"/>
        <item m="1" x="528"/>
        <item x="153"/>
        <item m="1" x="487"/>
        <item m="1" x="533"/>
        <item m="1" x="512"/>
        <item m="1" x="417"/>
        <item m="1" x="603"/>
        <item x="157"/>
        <item m="1" x="548"/>
        <item m="1" x="210"/>
        <item m="1" x="450"/>
        <item m="1" x="233"/>
        <item m="1" x="328"/>
        <item m="1" x="549"/>
        <item m="1" x="542"/>
        <item m="1" x="357"/>
        <item x="54"/>
        <item m="1" x="656"/>
        <item m="1" x="479"/>
        <item m="1" x="550"/>
        <item m="1" x="273"/>
        <item m="1" x="270"/>
        <item x="143"/>
        <item x="158"/>
        <item m="1" x="452"/>
        <item m="1" x="420"/>
        <item x="23"/>
        <item m="1" x="465"/>
        <item m="1" x="345"/>
        <item m="1" x="535"/>
        <item m="1" x="430"/>
        <item m="1" x="493"/>
        <item m="1" x="596"/>
        <item m="1" x="294"/>
        <item m="1" x="582"/>
        <item m="1" x="457"/>
        <item m="1" x="580"/>
        <item x="144"/>
        <item x="152"/>
        <item m="1" x="364"/>
        <item m="1" x="414"/>
        <item m="1" x="196"/>
        <item x="8"/>
        <item x="9"/>
        <item m="1" x="355"/>
        <item m="1" x="241"/>
        <item m="1" x="312"/>
        <item m="1" x="563"/>
        <item m="1" x="446"/>
        <item m="1" x="258"/>
        <item m="1" x="254"/>
        <item m="1" x="300"/>
        <item x="10"/>
        <item x="61"/>
        <item x="72"/>
        <item x="83"/>
        <item x="107"/>
        <item x="114"/>
        <item x="103"/>
        <item x="148"/>
        <item x="155"/>
        <item x="160"/>
        <item x="118"/>
        <item x="139"/>
        <item x="17"/>
        <item x="90"/>
        <item x="45"/>
        <item x="134"/>
        <item x="20"/>
        <item x="29"/>
        <item x="31"/>
        <item x="46"/>
        <item x="77"/>
        <item x="84"/>
        <item x="115"/>
        <item x="133"/>
        <item x="34"/>
        <item x="156"/>
        <item x="44"/>
        <item x="62"/>
        <item x="135"/>
        <item x="70"/>
        <item x="81"/>
        <item x="112"/>
        <item x="128"/>
        <item x="43"/>
        <item x="47"/>
        <item x="50"/>
        <item x="124"/>
        <item x="137"/>
        <item x="3"/>
        <item x="69"/>
        <item x="98"/>
        <item x="100"/>
        <item x="117"/>
        <item x="121"/>
        <item x="126"/>
        <item x="7"/>
        <item x="82"/>
        <item x="122"/>
        <item x="141"/>
        <item x="0"/>
        <item x="15"/>
        <item x="25"/>
        <item x="26"/>
        <item x="41"/>
        <item x="59"/>
        <item x="99"/>
        <item x="119"/>
        <item x="14"/>
        <item x="39"/>
        <item x="60"/>
        <item x="65"/>
        <item x="80"/>
        <item x="104"/>
        <item x="110"/>
        <item x="132"/>
        <item x="150"/>
        <item x="162"/>
        <item x="33"/>
        <item x="116"/>
        <item x="127"/>
        <item x="145"/>
        <item x="146"/>
        <item x="154"/>
        <item x="1"/>
        <item x="24"/>
        <item x="32"/>
        <item x="5"/>
        <item x="6"/>
      </items>
    </pivotField>
    <pivotField axis="axisRow" compact="0" outline="0" showAll="0" defaultSubtotal="0">
      <items count="192">
        <item x="190"/>
        <item m="1" x="191"/>
        <item x="82"/>
        <item x="108"/>
        <item x="110"/>
        <item x="80"/>
        <item x="131"/>
        <item x="54"/>
        <item x="134"/>
        <item x="71"/>
        <item x="41"/>
        <item x="186"/>
        <item x="178"/>
        <item x="187"/>
        <item x="10"/>
        <item x="22"/>
        <item x="37"/>
        <item x="55"/>
        <item x="58"/>
        <item x="59"/>
        <item x="65"/>
        <item x="68"/>
        <item x="73"/>
        <item x="76"/>
        <item x="81"/>
        <item x="91"/>
        <item x="94"/>
        <item x="100"/>
        <item x="112"/>
        <item x="127"/>
        <item x="135"/>
        <item x="123"/>
        <item x="162"/>
        <item x="171"/>
        <item x="180"/>
        <item x="9"/>
        <item x="16"/>
        <item x="139"/>
        <item x="152"/>
        <item x="161"/>
        <item x="173"/>
        <item x="174"/>
        <item x="17"/>
        <item x="39"/>
        <item x="60"/>
        <item x="61"/>
        <item x="106"/>
        <item x="107"/>
        <item x="109"/>
        <item x="114"/>
        <item x="165"/>
        <item x="48"/>
        <item x="85"/>
        <item x="87"/>
        <item x="88"/>
        <item x="93"/>
        <item x="95"/>
        <item x="102"/>
        <item x="121"/>
        <item x="144"/>
        <item x="155"/>
        <item x="151"/>
        <item x="172"/>
        <item x="20"/>
        <item x="30"/>
        <item x="32"/>
        <item x="38"/>
        <item x="49"/>
        <item x="83"/>
        <item x="89"/>
        <item x="90"/>
        <item x="101"/>
        <item x="133"/>
        <item x="136"/>
        <item x="154"/>
        <item x="185"/>
        <item x="12"/>
        <item x="19"/>
        <item x="35"/>
        <item x="52"/>
        <item x="56"/>
        <item x="74"/>
        <item x="86"/>
        <item x="128"/>
        <item x="181"/>
        <item x="184"/>
        <item x="23"/>
        <item x="24"/>
        <item x="40"/>
        <item x="47"/>
        <item x="66"/>
        <item x="104"/>
        <item x="119"/>
        <item x="150"/>
        <item x="156"/>
        <item x="157"/>
        <item x="31"/>
        <item x="57"/>
        <item x="75"/>
        <item x="79"/>
        <item x="96"/>
        <item x="98"/>
        <item x="120"/>
        <item x="132"/>
        <item x="149"/>
        <item x="160"/>
        <item x="183"/>
        <item x="8"/>
        <item x="21"/>
        <item x="28"/>
        <item x="29"/>
        <item x="43"/>
        <item x="46"/>
        <item x="50"/>
        <item x="53"/>
        <item x="67"/>
        <item x="78"/>
        <item x="84"/>
        <item x="92"/>
        <item x="105"/>
        <item x="125"/>
        <item x="141"/>
        <item x="145"/>
        <item x="159"/>
        <item x="3"/>
        <item x="62"/>
        <item x="77"/>
        <item x="115"/>
        <item x="117"/>
        <item x="122"/>
        <item x="138"/>
        <item x="142"/>
        <item x="147"/>
        <item x="7"/>
        <item x="11"/>
        <item x="36"/>
        <item x="99"/>
        <item x="111"/>
        <item x="129"/>
        <item x="143"/>
        <item x="163"/>
        <item x="177"/>
        <item x="0"/>
        <item x="15"/>
        <item x="26"/>
        <item x="27"/>
        <item x="44"/>
        <item x="63"/>
        <item x="70"/>
        <item x="103"/>
        <item x="116"/>
        <item x="140"/>
        <item x="158"/>
        <item x="166"/>
        <item x="176"/>
        <item x="182"/>
        <item x="2"/>
        <item x="14"/>
        <item x="42"/>
        <item x="45"/>
        <item x="51"/>
        <item x="64"/>
        <item x="69"/>
        <item x="72"/>
        <item x="97"/>
        <item x="113"/>
        <item x="124"/>
        <item x="130"/>
        <item x="146"/>
        <item x="153"/>
        <item x="164"/>
        <item x="175"/>
        <item x="188"/>
        <item x="167"/>
        <item x="13"/>
        <item x="34"/>
        <item x="118"/>
        <item x="137"/>
        <item x="148"/>
        <item x="168"/>
        <item x="169"/>
        <item x="170"/>
        <item x="179"/>
        <item x="1"/>
        <item x="18"/>
        <item x="25"/>
        <item x="33"/>
        <item x="4"/>
        <item x="5"/>
        <item x="6"/>
        <item x="126"/>
        <item x="189"/>
      </items>
    </pivotField>
    <pivotField compact="0" outline="0" showAll="0" defaultSubtotal="0"/>
    <pivotField compact="0" outline="0" showAll="0" defaultSubtotal="0"/>
    <pivotField compact="0" outline="0" subtotalTop="0" showAll="0" includeNewItemsInFilter="1" defaultSubtotal="0">
      <items count="63">
        <item m="1" x="13"/>
        <item m="1" x="12"/>
        <item m="1" x="57"/>
        <item m="1" x="19"/>
        <item m="1" x="37"/>
        <item m="1" x="15"/>
        <item m="1" x="62"/>
        <item m="1" x="17"/>
        <item m="1" x="28"/>
        <item m="1" x="49"/>
        <item m="1" x="61"/>
        <item m="1" x="56"/>
        <item m="1" x="50"/>
        <item m="1" x="23"/>
        <item x="8"/>
        <item m="1" x="44"/>
        <item m="1" x="47"/>
        <item m="1" x="18"/>
        <item m="1" x="33"/>
        <item m="1" x="55"/>
        <item m="1" x="16"/>
        <item m="1" x="40"/>
        <item m="1" x="52"/>
        <item m="1" x="22"/>
        <item m="1" x="39"/>
        <item m="1" x="10"/>
        <item m="1" x="35"/>
        <item m="1" x="20"/>
        <item m="1" x="43"/>
        <item m="1" x="21"/>
        <item m="1" x="60"/>
        <item m="1" x="53"/>
        <item m="1" x="45"/>
        <item m="1" x="26"/>
        <item m="1" x="30"/>
        <item m="1" x="27"/>
        <item m="1" x="42"/>
        <item m="1" x="31"/>
        <item m="1" x="32"/>
        <item m="1" x="25"/>
        <item m="1" x="36"/>
        <item m="1" x="14"/>
        <item m="1" x="34"/>
        <item m="1" x="11"/>
        <item m="1" x="54"/>
        <item m="1" x="48"/>
        <item m="1" x="41"/>
        <item m="1" x="46"/>
        <item m="1" x="24"/>
        <item m="1" x="59"/>
        <item m="1" x="38"/>
        <item x="7"/>
        <item m="1" x="9"/>
        <item x="0"/>
        <item m="1" x="29"/>
        <item x="3"/>
        <item x="1"/>
        <item x="5"/>
        <item x="2"/>
        <item x="4"/>
        <item m="1" x="58"/>
        <item m="1" x="51"/>
        <item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282">
        <item m="1" x="611"/>
        <item m="1" x="1814"/>
        <item m="1" x="747"/>
        <item m="1" x="2145"/>
        <item m="1" x="790"/>
        <item m="1" x="2148"/>
        <item m="1" x="2270"/>
        <item m="1" x="1444"/>
        <item m="1" x="384"/>
        <item m="1" x="813"/>
        <item m="1" x="1968"/>
        <item m="1" x="1409"/>
        <item m="1" x="1106"/>
        <item m="1" x="331"/>
        <item m="1" x="1924"/>
        <item m="1" x="1218"/>
        <item m="1" x="1328"/>
        <item m="1" x="434"/>
        <item m="1" x="2070"/>
        <item m="1" x="1869"/>
        <item m="1" x="837"/>
        <item m="1" x="2033"/>
        <item m="1" x="1175"/>
        <item m="1" x="1791"/>
        <item m="1" x="2075"/>
        <item m="1" x="1446"/>
        <item m="1" x="1210"/>
        <item m="1" x="2058"/>
        <item m="1" x="904"/>
        <item m="1" x="1195"/>
        <item m="1" x="2137"/>
        <item m="1" x="2128"/>
        <item m="1" x="1541"/>
        <item m="1" x="1555"/>
        <item m="1" x="1578"/>
        <item m="1" x="2106"/>
        <item m="1" x="1275"/>
        <item m="1" x="2105"/>
        <item m="1" x="1558"/>
        <item m="1" x="2141"/>
        <item m="1" x="1807"/>
        <item m="1" x="2086"/>
        <item m="1" x="967"/>
        <item m="1" x="1858"/>
        <item m="1" x="2133"/>
        <item m="1" x="401"/>
        <item m="1" x="1510"/>
        <item m="1" x="2089"/>
        <item m="1" x="973"/>
        <item m="1" x="996"/>
        <item m="1" x="903"/>
        <item m="1" x="958"/>
        <item m="1" x="624"/>
        <item m="1" x="1795"/>
        <item m="1" x="683"/>
        <item m="1" x="1270"/>
        <item m="1" x="2140"/>
        <item m="1" x="2275"/>
        <item m="1" x="2188"/>
        <item m="1" x="1610"/>
        <item m="1" x="1563"/>
        <item m="1" x="1253"/>
        <item x="9"/>
        <item m="1" x="1630"/>
        <item m="1" x="1336"/>
        <item m="1" x="1291"/>
        <item m="1" x="1805"/>
        <item m="1" x="1900"/>
        <item m="1" x="496"/>
        <item m="1" x="458"/>
        <item m="1" x="1627"/>
        <item m="1" x="2015"/>
        <item m="1" x="706"/>
        <item m="1" x="1601"/>
        <item m="1" x="1116"/>
        <item m="1" x="807"/>
        <item m="1" x="1406"/>
        <item m="1" x="1456"/>
        <item m="1" x="1928"/>
        <item m="1" x="941"/>
        <item m="1" x="2200"/>
        <item m="1" x="1926"/>
        <item m="1" x="1656"/>
        <item m="1" x="467"/>
        <item m="1" x="1904"/>
        <item m="1" x="1658"/>
        <item m="1" x="1951"/>
        <item m="1" x="1065"/>
        <item m="1" x="1632"/>
        <item m="1" x="1182"/>
        <item m="1" x="566"/>
        <item m="1" x="275"/>
        <item m="1" x="415"/>
        <item m="1" x="831"/>
        <item m="1" x="2020"/>
        <item m="1" x="1715"/>
        <item m="1" x="1971"/>
        <item m="1" x="1012"/>
        <item m="1" x="1111"/>
        <item m="1" x="494"/>
        <item m="1" x="776"/>
        <item m="1" x="1576"/>
        <item m="1" x="2062"/>
        <item m="1" x="1184"/>
        <item m="1" x="273"/>
        <item m="1" x="429"/>
        <item m="1" x="1212"/>
        <item m="1" x="1154"/>
        <item m="1" x="1992"/>
        <item m="1" x="1694"/>
        <item m="1" x="793"/>
        <item m="1" x="1445"/>
        <item m="1" x="1730"/>
        <item m="1" x="1439"/>
        <item m="1" x="1434"/>
        <item m="1" x="555"/>
        <item m="1" x="1141"/>
        <item m="1" x="1718"/>
        <item m="1" x="318"/>
        <item m="1" x="302"/>
        <item m="1" x="268"/>
        <item m="1" x="1915"/>
        <item m="1" x="1430"/>
        <item m="1" x="1158"/>
        <item m="1" x="1180"/>
        <item m="1" x="2043"/>
        <item m="1" x="1451"/>
        <item m="1" x="281"/>
        <item m="1" x="1750"/>
        <item m="1" x="872"/>
        <item m="1" x="1149"/>
        <item m="1" x="585"/>
        <item m="1" x="1458"/>
        <item m="1" x="2154"/>
        <item m="1" x="1029"/>
        <item m="1" x="1412"/>
        <item m="1" x="241"/>
        <item m="1" x="1880"/>
        <item m="1" x="980"/>
        <item m="1" x="336"/>
        <item m="1" x="1006"/>
        <item m="1" x="700"/>
        <item m="1" x="2203"/>
        <item m="1" x="1436"/>
        <item m="1" x="782"/>
        <item m="1" x="1905"/>
        <item m="1" x="321"/>
        <item m="1" x="1591"/>
        <item m="1" x="711"/>
        <item m="1" x="1963"/>
        <item m="1" x="764"/>
        <item m="1" x="1913"/>
        <item m="1" x="1734"/>
        <item m="1" x="2233"/>
        <item m="1" x="753"/>
        <item m="1" x="2215"/>
        <item m="1" x="938"/>
        <item m="1" x="982"/>
        <item m="1" x="1167"/>
        <item m="1" x="1788"/>
        <item m="1" x="345"/>
        <item m="1" x="928"/>
        <item m="1" x="1481"/>
        <item m="1" x="627"/>
        <item m="1" x="622"/>
        <item m="1" x="1482"/>
        <item m="1" x="1516"/>
        <item m="1" x="1192"/>
        <item m="1" x="343"/>
        <item m="1" x="341"/>
        <item m="1" x="1813"/>
        <item m="1" x="2254"/>
        <item m="1" x="1935"/>
        <item m="1" x="472"/>
        <item m="1" x="1882"/>
        <item m="1" x="1301"/>
        <item m="1" x="2158"/>
        <item m="1" x="399"/>
        <item m="1" x="1829"/>
        <item m="1" x="1843"/>
        <item m="1" x="1103"/>
        <item m="1" x="1693"/>
        <item m="1" x="705"/>
        <item m="1" x="631"/>
        <item m="1" x="1261"/>
        <item m="1" x="925"/>
        <item m="1" x="395"/>
        <item m="1" x="404"/>
        <item m="1" x="1835"/>
        <item m="1" x="1819"/>
        <item m="1" x="1860"/>
        <item m="1" x="1017"/>
        <item m="1" x="1354"/>
        <item m="1" x="1613"/>
        <item m="1" x="410"/>
        <item m="1" x="460"/>
        <item m="1" x="1325"/>
        <item m="1" x="435"/>
        <item m="1" x="1293"/>
        <item m="1" x="1334"/>
        <item m="1" x="2196"/>
        <item m="1" x="1010"/>
        <item m="1" x="1608"/>
        <item m="1" x="420"/>
        <item m="1" x="685"/>
        <item m="1" x="1045"/>
        <item m="1" x="1322"/>
        <item m="1" x="2040"/>
        <item m="1" x="1952"/>
        <item m="1" x="2269"/>
        <item m="1" x="254"/>
        <item m="1" x="1997"/>
        <item m="1" x="1408"/>
        <item m="1" x="1091"/>
        <item m="1" x="1107"/>
        <item m="1" x="795"/>
        <item m="1" x="1949"/>
        <item m="1" x="539"/>
        <item m="1" x="2266"/>
        <item m="1" x="840"/>
        <item m="1" x="247"/>
        <item m="1" x="781"/>
        <item m="1" x="1414"/>
        <item m="1" x="839"/>
        <item m="1" x="1400"/>
        <item m="1" x="1089"/>
        <item m="1" x="2060"/>
        <item m="1" x="1159"/>
        <item m="1" x="2035"/>
        <item m="1" x="826"/>
        <item m="1" x="2038"/>
        <item m="1" x="233"/>
        <item m="1" x="867"/>
        <item m="1" x="1723"/>
        <item m="1" x="834"/>
        <item m="1" x="282"/>
        <item m="1" x="296"/>
        <item m="1" x="1127"/>
        <item m="1" x="576"/>
        <item m="1" x="1173"/>
        <item m="1" x="265"/>
        <item m="1" x="1568"/>
        <item m="1" x="567"/>
        <item m="1" x="1744"/>
        <item m="1" x="285"/>
        <item m="1" x="1157"/>
        <item m="1" x="1726"/>
        <item m="1" x="2044"/>
        <item m="1" x="518"/>
        <item m="1" x="1771"/>
        <item m="1" x="427"/>
        <item m="1" x="905"/>
        <item m="1" x="922"/>
        <item m="1" x="1170"/>
        <item m="1" x="913"/>
        <item m="1" x="605"/>
        <item m="1" x="932"/>
        <item m="1" x="635"/>
        <item m="1" x="1834"/>
        <item m="1" x="2093"/>
        <item m="1" x="2094"/>
        <item m="1" x="346"/>
        <item m="1" x="1130"/>
        <item m="1" x="1188"/>
        <item m="1" x="914"/>
        <item m="1" x="1773"/>
        <item m="1" x="294"/>
        <item m="1" x="1800"/>
        <item m="1" x="920"/>
        <item m="1" x="597"/>
        <item m="1" x="628"/>
        <item m="1" x="370"/>
        <item m="1" x="1472"/>
        <item m="1" x="1207"/>
        <item m="1" x="615"/>
        <item m="1" x="1518"/>
        <item m="1" x="1564"/>
        <item m="1" x="1512"/>
        <item m="1" x="356"/>
        <item m="1" x="618"/>
        <item m="1" x="1323"/>
        <item m="1" x="668"/>
        <item m="1" x="1833"/>
        <item m="1" x="407"/>
        <item m="1" x="1571"/>
        <item m="1" x="1671"/>
        <item m="1" x="964"/>
        <item m="1" x="692"/>
        <item m="1" x="846"/>
        <item m="1" x="906"/>
        <item m="1" x="1151"/>
        <item m="1" x="666"/>
        <item m="1" x="428"/>
        <item m="1" x="1000"/>
        <item m="1" x="1874"/>
        <item m="1" x="987"/>
        <item m="1" x="334"/>
        <item m="1" x="2192"/>
        <item m="1" x="432"/>
        <item m="1" x="1515"/>
        <item m="1" x="1714"/>
        <item m="1" x="1550"/>
        <item m="1" x="1302"/>
        <item m="1" x="1586"/>
        <item m="1" x="664"/>
        <item m="1" x="409"/>
        <item m="1" x="669"/>
        <item m="1" x="1264"/>
        <item m="1" x="1277"/>
        <item m="1" x="2209"/>
        <item m="1" x="943"/>
        <item m="1" x="1266"/>
        <item m="1" x="734"/>
        <item m="1" x="1653"/>
        <item m="1" x="682"/>
        <item m="1" x="2150"/>
        <item m="1" x="1878"/>
        <item m="1" x="999"/>
        <item m="1" x="1015"/>
        <item m="1" x="722"/>
        <item m="1" x="1313"/>
        <item m="1" x="1343"/>
        <item m="1" x="788"/>
        <item m="1" x="1272"/>
        <item m="1" x="1342"/>
        <item m="1" x="1631"/>
        <item m="1" x="1288"/>
        <item m="1" x="1634"/>
        <item m="1" x="2161"/>
        <item m="1" x="1894"/>
        <item m="1" x="2170"/>
        <item m="1" x="1646"/>
        <item m="1" x="1897"/>
        <item m="1" x="1298"/>
        <item m="1" x="1280"/>
        <item m="1" x="455"/>
        <item m="1" x="1617"/>
        <item m="1" x="1388"/>
        <item m="1" x="977"/>
        <item m="1" x="1921"/>
        <item m="1" x="476"/>
        <item m="1" x="1285"/>
        <item m="1" x="1314"/>
        <item m="1" x="1888"/>
        <item m="1" x="695"/>
        <item m="1" x="1680"/>
        <item m="1" x="462"/>
        <item m="1" x="766"/>
        <item m="1" x="791"/>
        <item m="1" x="2228"/>
        <item m="1" x="2055"/>
        <item m="1" x="2276"/>
        <item m="1" x="2257"/>
        <item m="1" x="1940"/>
        <item m="1" x="1938"/>
        <item m="1" x="1387"/>
        <item m="1" x="1053"/>
        <item m="1" x="2277"/>
        <item m="1" x="730"/>
        <item m="1" x="498"/>
        <item m="1" x="1371"/>
        <item m="1" x="1312"/>
        <item m="1" x="1692"/>
        <item m="1" x="1663"/>
        <item m="1" x="1871"/>
        <item m="1" x="800"/>
        <item m="1" x="1121"/>
        <item m="1" x="2247"/>
        <item m="1" x="2240"/>
        <item m="1" x="1785"/>
        <item m="1" x="1440"/>
        <item m="1" x="1779"/>
        <item m="1" x="1337"/>
        <item m="1" x="726"/>
        <item m="1" x="1532"/>
        <item m="1" x="1335"/>
        <item m="1" x="1535"/>
        <item m="1" x="895"/>
        <item m="1" x="2258"/>
        <item m="1" x="1985"/>
        <item m="1" x="1374"/>
        <item m="1" x="1410"/>
        <item m="1" x="1698"/>
        <item m="1" x="824"/>
        <item m="1" x="1716"/>
        <item m="1" x="1989"/>
        <item m="1" x="520"/>
        <item m="1" x="1391"/>
        <item m="1" x="1960"/>
        <item m="1" x="756"/>
        <item m="1" x="1355"/>
        <item m="1" x="1109"/>
        <item m="1" x="808"/>
        <item m="1" x="1719"/>
        <item m="1" x="1377"/>
        <item m="1" x="794"/>
        <item m="1" x="772"/>
        <item m="1" x="773"/>
        <item m="1" x="1720"/>
        <item m="1" x="1707"/>
        <item m="1" x="507"/>
        <item m="1" x="545"/>
        <item m="1" x="1975"/>
        <item m="1" x="516"/>
        <item m="1" x="1125"/>
        <item m="1" x="787"/>
        <item m="1" x="2001"/>
        <item m="1" x="523"/>
        <item m="1" x="1729"/>
        <item m="1" x="517"/>
        <item m="1" x="1386"/>
        <item m="1" x="1419"/>
        <item m="1" x="1974"/>
        <item m="1" x="271"/>
        <item m="1" x="525"/>
        <item m="1" x="1112"/>
        <item m="1" x="546"/>
        <item m="1" x="1108"/>
        <item m="1" x="1983"/>
        <item m="1" x="2007"/>
        <item m="1" x="1145"/>
        <item m="1" x="820"/>
        <item m="1" x="1101"/>
        <item m="1" x="1990"/>
        <item m="1" x="829"/>
        <item m="1" x="814"/>
        <item m="1" x="1986"/>
        <item m="1" x="305"/>
        <item m="1" x="2021"/>
        <item m="1" x="1754"/>
        <item m="1" x="897"/>
        <item m="1" x="864"/>
        <item m="1" x="1404"/>
        <item m="1" x="817"/>
        <item m="1" x="1747"/>
        <item m="1" x="984"/>
        <item m="1" x="307"/>
        <item m="1" x="888"/>
        <item m="1" x="1565"/>
        <item m="1" x="1450"/>
        <item m="1" x="375"/>
        <item m="1" x="1824"/>
        <item m="1" x="1538"/>
        <item m="1" x="1786"/>
        <item m="1" x="1463"/>
        <item m="1" x="330"/>
        <item m="1" x="854"/>
        <item m="1" x="1783"/>
        <item m="1" x="1269"/>
        <item m="1" x="383"/>
        <item m="1" x="324"/>
        <item m="1" x="359"/>
        <item m="1" x="923"/>
        <item m="1" x="942"/>
        <item m="1" x="1594"/>
        <item m="1" x="2174"/>
        <item m="1" x="1847"/>
        <item m="1" x="2176"/>
        <item m="1" x="1839"/>
        <item m="1" x="658"/>
        <item m="1" x="740"/>
        <item m="1" x="1655"/>
        <item m="1" x="707"/>
        <item m="1" x="2218"/>
        <item m="1" x="625"/>
        <item m="1" x="466"/>
        <item m="1" x="1046"/>
        <item m="1" x="992"/>
        <item m="1" x="1240"/>
        <item m="1" x="744"/>
        <item m="1" x="1005"/>
        <item m="1" x="1605"/>
        <item m="1" x="1892"/>
        <item m="1" x="501"/>
        <item m="1" x="702"/>
        <item m="1" x="1931"/>
        <item m="1" x="1038"/>
        <item m="1" x="461"/>
        <item m="1" x="1317"/>
        <item m="1" x="1867"/>
        <item m="1" x="972"/>
        <item m="1" x="936"/>
        <item m="1" x="1679"/>
        <item m="1" x="1984"/>
        <item m="1" x="2260"/>
        <item m="1" x="1991"/>
        <item m="1" x="1378"/>
        <item m="1" x="1961"/>
        <item m="1" x="816"/>
        <item m="1" x="1237"/>
        <item m="1" x="1695"/>
        <item m="1" x="1168"/>
        <item m="1" x="269"/>
        <item m="1" x="1178"/>
        <item m="1" x="1449"/>
        <item m="1" x="2036"/>
        <item m="1" x="2079"/>
        <item m="1" x="308"/>
        <item m="1" x="2018"/>
        <item m="1" x="1462"/>
        <item m="1" x="1748"/>
        <item m="1" x="1422"/>
        <item m="1" x="290"/>
        <item m="1" x="2053"/>
        <item m="1" x="276"/>
        <item m="1" x="2057"/>
        <item m="1" x="1484"/>
        <item m="1" x="2067"/>
        <item m="1" x="1497"/>
        <item m="1" x="1517"/>
        <item m="1" x="1799"/>
        <item m="1" x="1483"/>
        <item m="1" x="1502"/>
        <item m="1" x="642"/>
        <item m="1" x="1809"/>
        <item m="1" x="1487"/>
        <item m="1" x="1852"/>
        <item m="1" x="1539"/>
        <item m="1" x="1810"/>
        <item m="1" x="653"/>
        <item m="1" x="2100"/>
        <item m="1" x="640"/>
        <item m="1" x="1899"/>
        <item m="1" x="1534"/>
        <item m="1" x="1367"/>
        <item m="1" x="1114"/>
        <item m="1" x="1688"/>
        <item m="1" x="2022"/>
        <item m="1" x="1736"/>
        <item m="1" x="1553"/>
        <item m="1" x="1561"/>
        <item m="1" x="1528"/>
        <item m="1" x="1873"/>
        <item m="1" x="1248"/>
        <item m="1" x="2112"/>
        <item m="1" x="1290"/>
        <item m="1" x="995"/>
        <item m="1" x="654"/>
        <item m="1" x="1851"/>
        <item m="1" x="1256"/>
        <item m="1" x="1876"/>
        <item m="1" x="2113"/>
        <item m="1" x="709"/>
        <item m="1" x="643"/>
        <item m="1" x="2114"/>
        <item m="1" x="1262"/>
        <item m="1" x="2198"/>
        <item m="1" x="646"/>
        <item m="1" x="1865"/>
        <item m="1" x="1592"/>
        <item m="1" x="993"/>
        <item m="1" x="2083"/>
        <item m="1" x="2115"/>
        <item m="1" x="452"/>
        <item m="1" x="482"/>
        <item m="1" x="416"/>
        <item m="1" x="288"/>
        <item m="1" x="2217"/>
        <item m="1" x="1612"/>
        <item m="1" x="1070"/>
        <item m="1" x="691"/>
        <item m="1" x="2238"/>
        <item m="1" x="686"/>
        <item m="1" x="699"/>
        <item m="1" x="1948"/>
        <item m="1" x="728"/>
        <item m="1" x="1346"/>
        <item m="1" x="1673"/>
        <item m="1" x="1013"/>
        <item m="1" x="2138"/>
        <item m="1" x="1764"/>
        <item m="1" x="1048"/>
        <item m="1" x="393"/>
        <item m="1" x="1755"/>
        <item m="1" x="1025"/>
        <item m="1" x="672"/>
        <item m="1" x="883"/>
        <item m="1" x="1575"/>
        <item m="1" x="2272"/>
        <item m="1" x="396"/>
        <item m="1" x="870"/>
        <item m="1" x="468"/>
        <item m="1" x="806"/>
        <item m="1" x="526"/>
        <item m="1" x="1286"/>
        <item m="1" x="1647"/>
        <item m="1" x="886"/>
        <item m="1" x="989"/>
        <item m="1" x="1024"/>
        <item m="1" x="1031"/>
        <item m="1" x="785"/>
        <item m="1" x="752"/>
        <item m="1" x="1099"/>
        <item m="1" x="1032"/>
        <item m="1" x="2279"/>
        <item m="1" x="1901"/>
        <item m="1" x="488"/>
        <item m="1" x="774"/>
        <item m="1" x="1479"/>
        <item m="1" x="821"/>
        <item m="1" x="1454"/>
        <item m="1" x="2052"/>
        <item m="1" x="1011"/>
        <item m="1" x="1682"/>
        <item m="1" x="1118"/>
        <item m="1" x="1732"/>
        <item m="1" x="1416"/>
        <item m="1" x="1988"/>
        <item m="1" x="847"/>
        <item m="1" x="256"/>
        <item m="1" x="237"/>
        <item m="1" x="262"/>
        <item m="1" x="1429"/>
        <item m="1" x="255"/>
        <item m="1" x="1119"/>
        <item m="1" x="848"/>
        <item m="1" x="798"/>
        <item m="1" x="1713"/>
        <item m="1" x="280"/>
        <item m="1" x="1993"/>
        <item m="1" x="1144"/>
        <item m="1" x="531"/>
        <item m="1" x="1700"/>
        <item m="1" x="541"/>
        <item m="1" x="825"/>
        <item m="1" x="1415"/>
        <item m="1" x="272"/>
        <item m="1" x="659"/>
        <item m="1" x="1332"/>
        <item m="1" x="264"/>
        <item m="1" x="293"/>
        <item m="1" x="583"/>
        <item m="1" x="1464"/>
        <item m="1" x="1441"/>
        <item m="1" x="2011"/>
        <item m="1" x="279"/>
        <item m="1" x="1424"/>
        <item m="1" x="600"/>
        <item m="1" x="1954"/>
        <item m="1" x="571"/>
        <item m="1" x="1866"/>
        <item m="1" x="559"/>
        <item m="1" x="1176"/>
        <item m="1" x="1153"/>
        <item m="1" x="1702"/>
        <item m="1" x="783"/>
        <item m="1" x="2136"/>
        <item m="1" x="311"/>
        <item m="1" x="1969"/>
        <item m="1" x="1428"/>
        <item m="1" x="1219"/>
        <item m="1" x="349"/>
        <item m="1" x="322"/>
        <item m="1" x="289"/>
        <item m="1" x="1806"/>
        <item m="1" x="607"/>
        <item m="1" x="1437"/>
        <item m="1" x="554"/>
        <item m="1" x="899"/>
        <item m="1" x="1645"/>
        <item m="1" x="1508"/>
        <item m="1" x="1443"/>
        <item m="1" x="594"/>
        <item m="1" x="2042"/>
        <item m="1" x="1507"/>
        <item m="1" x="312"/>
        <item m="1" x="887"/>
        <item m="1" x="304"/>
        <item m="1" x="2059"/>
        <item m="1" x="1499"/>
        <item m="1" x="301"/>
        <item m="1" x="1757"/>
        <item m="1" x="926"/>
        <item m="1" x="1211"/>
        <item m="1" x="2080"/>
        <item m="1" x="328"/>
        <item m="1" x="604"/>
        <item m="1" x="1491"/>
        <item m="1" x="893"/>
        <item m="1" x="2264"/>
        <item m="1" x="2082"/>
        <item m="1" x="362"/>
        <item m="1" x="934"/>
        <item m="1" x="314"/>
        <item m="1" x="1090"/>
        <item m="1" x="327"/>
        <item m="1" x="1798"/>
        <item m="1" x="2041"/>
        <item m="1" x="1177"/>
        <item m="1" x="366"/>
        <item m="1" x="609"/>
        <item m="1" x="621"/>
        <item m="1" x="364"/>
        <item m="1" x="1816"/>
        <item m="1" x="1792"/>
        <item m="1" x="588"/>
        <item m="1" x="623"/>
        <item m="1" x="1796"/>
        <item m="1" x="935"/>
        <item m="1" x="2056"/>
        <item m="1" x="901"/>
        <item m="1" x="1526"/>
        <item m="1" x="347"/>
        <item m="1" x="1220"/>
        <item m="1" x="634"/>
        <item m="1" x="1494"/>
        <item m="1" x="1246"/>
        <item m="1" x="2069"/>
        <item m="1" x="385"/>
        <item m="1" x="361"/>
        <item m="1" x="983"/>
        <item m="1" x="644"/>
        <item m="1" x="616"/>
        <item m="1" x="1529"/>
        <item m="1" x="1891"/>
        <item m="1" x="1836"/>
        <item m="1" x="947"/>
        <item m="1" x="1320"/>
        <item m="1" x="900"/>
        <item m="1" x="1503"/>
        <item m="1" x="952"/>
        <item m="1" x="2095"/>
        <item m="1" x="950"/>
        <item m="1" x="2116"/>
        <item m="1" x="2097"/>
        <item m="1" x="376"/>
        <item m="1" x="2273"/>
        <item m="1" x="959"/>
        <item m="1" x="2139"/>
        <item m="1" x="2107"/>
        <item m="1" x="968"/>
        <item m="1" x="391"/>
        <item m="1" x="1848"/>
        <item m="1" x="1875"/>
        <item m="1" x="365"/>
        <item m="1" x="398"/>
        <item m="1" x="1504"/>
        <item m="1" x="1826"/>
        <item m="1" x="657"/>
        <item m="1" x="1849"/>
        <item m="1" x="1395"/>
        <item m="1" x="1531"/>
        <item m="1" x="1862"/>
        <item m="1" x="962"/>
        <item m="1" x="390"/>
        <item m="1" x="661"/>
        <item m="1" x="944"/>
        <item m="1" x="960"/>
        <item m="1" x="966"/>
        <item m="1" x="515"/>
        <item m="1" x="1405"/>
        <item m="1" x="679"/>
        <item m="1" x="1557"/>
        <item m="1" x="2026"/>
        <item m="1" x="638"/>
        <item m="1" x="2119"/>
        <item m="1" x="1385"/>
        <item m="1" x="381"/>
        <item m="1" x="663"/>
        <item m="1" x="956"/>
        <item m="1" x="649"/>
        <item m="1" x="671"/>
        <item m="1" x="690"/>
        <item m="1" x="2130"/>
        <item m="1" x="1545"/>
        <item m="1" x="1271"/>
        <item m="1" x="2162"/>
        <item m="1" x="1844"/>
        <item m="1" x="1239"/>
        <item m="1" x="1537"/>
        <item m="1" x="402"/>
        <item m="1" x="1879"/>
        <item m="1" x="421"/>
        <item m="1" x="701"/>
        <item m="1" x="693"/>
        <item m="1" x="1845"/>
        <item m="1" x="1263"/>
        <item m="1" x="2084"/>
        <item m="1" x="1543"/>
        <item m="1" x="548"/>
        <item m="1" x="340"/>
        <item m="1" x="2002"/>
        <item m="1" x="1820"/>
        <item m="1" x="1958"/>
        <item m="1" x="684"/>
        <item m="1" x="1797"/>
        <item m="1" x="991"/>
        <item m="1" x="1868"/>
        <item m="1" x="1254"/>
        <item m="1" x="1283"/>
        <item m="1" x="678"/>
        <item m="1" x="1573"/>
        <item m="1" x="1023"/>
        <item m="1" x="1396"/>
        <item m="1" x="1003"/>
        <item m="1" x="2172"/>
        <item m="1" x="1028"/>
        <item m="1" x="1567"/>
        <item m="1" x="673"/>
        <item m="1" x="408"/>
        <item m="1" x="1348"/>
        <item m="1" x="2159"/>
        <item m="1" x="1587"/>
        <item m="1" x="2005"/>
        <item m="1" x="704"/>
        <item m="1" x="1584"/>
        <item m="1" x="480"/>
        <item m="1" x="2152"/>
        <item m="1" x="1595"/>
        <item m="1" x="1278"/>
        <item m="1" x="1611"/>
        <item m="1" x="2165"/>
        <item m="1" x="1861"/>
        <item m="1" x="985"/>
        <item m="1" x="970"/>
        <item m="1" x="2163"/>
        <item m="1" x="1231"/>
        <item m="1" x="1637"/>
        <item m="1" x="1044"/>
        <item m="1" x="1041"/>
        <item m="1" x="549"/>
        <item m="1" x="665"/>
        <item m="1" x="1347"/>
        <item m="1" x="717"/>
        <item m="1" x="1642"/>
        <item m="1" x="1344"/>
        <item m="1" x="1910"/>
        <item m="1" x="1057"/>
        <item m="1" x="2173"/>
        <item m="1" x="2178"/>
        <item m="1" x="2245"/>
        <item m="1" x="436"/>
        <item m="1" x="2168"/>
        <item m="1" x="1946"/>
        <item m="1" x="1331"/>
        <item m="1" x="492"/>
        <item m="1" x="2222"/>
        <item m="1" x="2246"/>
        <item m="1" x="1358"/>
        <item m="1" x="1360"/>
        <item m="1" x="1074"/>
        <item m="1" x="2156"/>
        <item m="1" x="1092"/>
        <item m="1" x="1364"/>
        <item m="1" x="249"/>
        <item m="1" x="508"/>
        <item m="1" x="557"/>
        <item m="1" x="1505"/>
        <item m="1" x="572"/>
        <item m="1" x="2202"/>
        <item m="1" x="1030"/>
        <item m="1" x="1068"/>
        <item m="1" x="1654"/>
        <item m="1" x="1084"/>
        <item m="1" x="748"/>
        <item m="1" x="1362"/>
        <item m="1" x="1075"/>
        <item m="1" x="2177"/>
        <item m="1" x="1105"/>
        <item m="1" x="1365"/>
        <item m="1" x="418"/>
        <item m="1" x="1922"/>
        <item m="1" x="2268"/>
        <item m="1" x="447"/>
        <item m="1" x="1753"/>
        <item m="1" x="1229"/>
        <item m="1" x="1933"/>
        <item m="1" x="522"/>
        <item m="1" x="475"/>
        <item m="1" x="450"/>
        <item m="1" x="724"/>
        <item m="1" x="915"/>
        <item m="1" x="505"/>
        <item m="1" x="1830"/>
        <item m="1" x="377"/>
        <item m="1" x="2223"/>
        <item m="1" x="246"/>
        <item m="1" x="252"/>
        <item m="1" x="430"/>
        <item m="1" x="1950"/>
        <item m="1" x="578"/>
        <item m="1" x="2027"/>
        <item m="1" x="2208"/>
        <item m="1" x="1914"/>
        <item m="1" x="2239"/>
        <item m="1" x="1379"/>
        <item m="1" x="463"/>
        <item m="1" x="1962"/>
        <item m="1" x="2255"/>
        <item m="1" x="1932"/>
        <item m="1" x="1066"/>
        <item m="1" x="645"/>
        <item m="1" x="1117"/>
        <item m="1" x="2261"/>
        <item m="1" x="481"/>
        <item m="1" x="1376"/>
        <item m="1" x="502"/>
        <item m="1" x="1062"/>
        <item m="1" x="792"/>
        <item m="1" x="810"/>
        <item m="1" x="1947"/>
        <item m="1" x="1102"/>
        <item m="1" x="830"/>
        <item m="1" x="348"/>
        <item m="1" x="767"/>
        <item m="1" x="1113"/>
        <item m="1" x="339"/>
        <item m="1" x="2201"/>
        <item m="1" x="2271"/>
        <item m="1" x="1657"/>
        <item m="1" x="1735"/>
        <item m="1" x="1941"/>
        <item m="1" x="2280"/>
        <item m="1" x="342"/>
        <item m="1" x="2267"/>
        <item m="1" x="1701"/>
        <item m="1" x="1110"/>
        <item m="1" x="234"/>
        <item m="1" x="2253"/>
        <item m="1" x="1122"/>
        <item m="1" x="1366"/>
        <item m="1" x="1128"/>
        <item m="1" x="1369"/>
        <item m="1" x="1139"/>
        <item m="1" x="827"/>
        <item m="1" x="1956"/>
        <item m="1" x="828"/>
        <item m="1" x="513"/>
        <item m="1" x="1134"/>
        <item m="1" x="511"/>
        <item m="1" x="1690"/>
        <item m="1" x="536"/>
        <item m="1" x="758"/>
        <item m="1" x="822"/>
        <item m="1" x="1708"/>
        <item m="1" x="1972"/>
        <item m="1" x="804"/>
        <item m="1" x="1996"/>
        <item m="1" x="1704"/>
        <item m="1" x="1681"/>
        <item m="1" x="2262"/>
        <item m="1" x="1411"/>
        <item m="1" x="802"/>
        <item m="1" x="235"/>
        <item m="1" x="1071"/>
        <item m="1" x="529"/>
        <item m="1" x="1132"/>
        <item m="1" x="1096"/>
        <item m="1" x="890"/>
        <item m="1" x="1825"/>
        <item m="1" x="2256"/>
        <item m="1" x="363"/>
        <item m="1" x="1802"/>
        <item m="1" x="1780"/>
        <item m="1" x="323"/>
        <item m="1" x="917"/>
        <item m="1" x="2017"/>
        <item m="1" x="1872"/>
        <item m="1" x="1143"/>
        <item m="1" x="1241"/>
        <item m="1" x="2016"/>
        <item m="1" x="951"/>
        <item m="1" x="1495"/>
        <item m="1" x="884"/>
        <item m="1" x="405"/>
        <item m="1" x="1765"/>
        <item m="1" x="2037"/>
        <item m="1" x="1740"/>
        <item m="1" x="397"/>
        <item m="1" x="2117"/>
        <item m="1" x="2135"/>
        <item m="1" x="637"/>
        <item m="1" x="1002"/>
        <item m="1" x="386"/>
        <item m="1" x="603"/>
        <item m="1" x="731"/>
        <item m="1" x="2191"/>
        <item m="1" x="412"/>
        <item m="1" x="1300"/>
        <item m="1" x="1004"/>
        <item m="1" x="710"/>
        <item m="1" x="464"/>
        <item m="1" x="448"/>
        <item m="1" x="1902"/>
        <item m="1" x="538"/>
        <item m="1" x="457"/>
        <item m="1" x="861"/>
        <item m="1" x="2244"/>
        <item m="1" x="1691"/>
        <item m="1" x="240"/>
        <item m="1" x="749"/>
        <item m="1" x="438"/>
        <item m="1" x="2234"/>
        <item m="1" x="738"/>
        <item m="1" x="1327"/>
        <item m="1" x="1079"/>
        <item m="1" x="350"/>
        <item m="1" x="544"/>
        <item m="1" x="1614"/>
        <item m="1" x="1372"/>
        <item m="1" x="1418"/>
        <item m="1" x="1964"/>
        <item m="1" x="1115"/>
        <item m="1" x="842"/>
        <item m="1" x="2031"/>
        <item m="1" x="1751"/>
        <item m="1" x="2004"/>
        <item m="1" x="556"/>
        <item m="1" x="1758"/>
        <item m="1" x="892"/>
        <item m="1" x="551"/>
        <item m="1" x="2032"/>
        <item m="1" x="1431"/>
        <item m="1" x="1453"/>
        <item m="1" x="2064"/>
        <item m="1" x="1152"/>
        <item m="1" x="351"/>
        <item m="1" x="2063"/>
        <item m="1" x="876"/>
        <item m="1" x="295"/>
        <item m="1" x="875"/>
        <item m="1" x="589"/>
        <item m="1" x="1213"/>
        <item m="1" x="2030"/>
        <item m="1" x="595"/>
        <item m="1" x="573"/>
        <item m="1" x="315"/>
        <item m="1" x="2274"/>
        <item m="1" x="2111"/>
        <item m="1" x="1225"/>
        <item m="1" x="1794"/>
        <item m="1" x="1473"/>
        <item m="1" x="1542"/>
        <item m="1" x="1476"/>
        <item m="1" x="1803"/>
        <item m="1" x="1206"/>
        <item m="1" x="2131"/>
        <item m="1" x="2102"/>
        <item m="1" x="633"/>
        <item m="1" x="2096"/>
        <item m="1" x="1232"/>
        <item m="1" x="286"/>
        <item m="1" x="1544"/>
        <item m="1" x="1603"/>
        <item m="1" x="1597"/>
        <item m="1" x="1607"/>
        <item m="1" x="998"/>
        <item m="1" x="1251"/>
        <item m="1" x="667"/>
        <item m="1" x="1585"/>
        <item m="1" x="1124"/>
        <item m="1" x="2142"/>
        <item m="1" x="954"/>
        <item m="1" x="1267"/>
        <item m="1" x="971"/>
        <item m="1" x="955"/>
        <item m="1" x="1547"/>
        <item m="1" x="2164"/>
        <item m="1" x="1523"/>
        <item m="1" x="2098"/>
        <item m="1" x="648"/>
        <item m="1" x="1551"/>
        <item m="1" x="2185"/>
        <item m="1" x="784"/>
        <item m="1" x="1018"/>
        <item m="1" x="1330"/>
        <item m="1" x="1912"/>
        <item m="1" x="465"/>
        <item m="1" x="238"/>
        <item m="1" x="2226"/>
        <item m="1" x="440"/>
        <item m="1" x="1664"/>
        <item m="1" x="1086"/>
        <item m="1" x="2147"/>
        <item m="1" x="1363"/>
        <item m="1" x="2205"/>
        <item m="1" x="1659"/>
        <item m="1" x="1711"/>
        <item m="1" x="1095"/>
        <item m="1" x="859"/>
        <item m="1" x="1083"/>
        <item m="1" x="1382"/>
        <item m="1" x="819"/>
        <item m="1" x="1394"/>
        <item m="1" x="1131"/>
        <item m="1" x="1380"/>
        <item m="1" x="797"/>
        <item m="1" x="1381"/>
        <item m="1" x="257"/>
        <item m="1" x="1689"/>
        <item m="1" x="261"/>
        <item m="1" x="866"/>
        <item m="1" x="1137"/>
        <item m="1" x="278"/>
        <item m="1" x="1998"/>
        <item m="1" x="1699"/>
        <item m="1" x="1403"/>
        <item m="1" x="2003"/>
        <item m="1" x="855"/>
        <item m="1" x="1480"/>
        <item m="1" x="2000"/>
        <item m="1" x="1722"/>
        <item m="1" x="1452"/>
        <item m="1" x="850"/>
        <item m="1" x="1191"/>
        <item m="1" x="880"/>
        <item m="1" x="1717"/>
        <item m="1" x="2046"/>
        <item m="1" x="1766"/>
        <item m="1" x="1351"/>
        <item m="1" x="260"/>
        <item m="1" x="2048"/>
        <item m="1" x="579"/>
        <item m="1" x="851"/>
        <item m="1" x="1420"/>
        <item m="1" x="885"/>
        <item m="1" x="1171"/>
        <item m="1" x="580"/>
        <item m="1" x="874"/>
        <item m="1" x="1737"/>
        <item m="1" x="862"/>
        <item m="1" x="1768"/>
        <item m="1" x="2047"/>
        <item x="183"/>
        <item m="1" x="1442"/>
        <item m="1" x="259"/>
        <item m="1" x="852"/>
        <item m="1" x="1749"/>
        <item m="1" x="1455"/>
        <item m="1" x="1738"/>
        <item m="1" x="1467"/>
        <item m="1" x="535"/>
        <item m="1" x="274"/>
        <item m="1" x="292"/>
        <item m="1" x="894"/>
        <item m="1" x="2039"/>
        <item m="1" x="563"/>
        <item m="1" x="881"/>
        <item m="1" x="586"/>
        <item m="1" x="868"/>
        <item m="1" x="2006"/>
        <item m="1" x="882"/>
        <item m="1" x="1470"/>
        <item m="1" x="1857"/>
        <item m="1" x="891"/>
        <item m="1" x="1190"/>
        <item m="1" x="652"/>
        <item m="1" x="1460"/>
        <item m="1" x="1203"/>
        <item m="1" x="591"/>
        <item m="1" x="909"/>
        <item m="1" x="889"/>
        <item m="1" x="1181"/>
        <item m="1" x="1756"/>
        <item m="1" x="2065"/>
        <item m="1" x="325"/>
        <item m="1" x="1492"/>
        <item m="1" x="300"/>
        <item m="1" x="924"/>
        <item m="1" x="1793"/>
        <item m="1" x="568"/>
        <item m="1" x="1721"/>
        <item m="1" x="1221"/>
        <item m="1" x="297"/>
        <item m="1" x="2051"/>
        <item m="1" x="577"/>
        <item m="1" x="1215"/>
        <item m="1" x="338"/>
        <item m="1" x="2071"/>
        <item m="1" x="1197"/>
        <item m="1" x="857"/>
        <item m="1" x="902"/>
        <item m="1" x="309"/>
        <item m="1" x="2076"/>
        <item m="1" x="620"/>
        <item m="1" x="1500"/>
        <item m="1" x="1230"/>
        <item m="1" x="2074"/>
        <item m="1" x="1475"/>
        <item m="1" x="319"/>
        <item m="1" x="2081"/>
        <item m="1" x="1486"/>
        <item m="1" x="352"/>
        <item m="1" x="599"/>
        <item m="1" x="1782"/>
        <item m="1" x="1703"/>
        <item m="1" x="592"/>
        <item m="1" x="836"/>
        <item m="1" x="937"/>
        <item m="1" x="1498"/>
        <item m="1" x="1772"/>
        <item m="1" x="1763"/>
        <item m="1" x="1778"/>
        <item m="1" x="2072"/>
        <item m="1" x="1821"/>
        <item m="1" x="374"/>
        <item m="1" x="1770"/>
        <item m="1" x="316"/>
        <item m="1" x="2108"/>
        <item m="1" x="1822"/>
        <item m="1" x="1488"/>
        <item m="1" x="1519"/>
        <item m="1" x="596"/>
        <item m="1" x="1202"/>
        <item m="1" x="344"/>
        <item m="1" x="373"/>
        <item m="1" x="953"/>
        <item m="1" x="1546"/>
        <item m="1" x="2212"/>
        <item m="1" x="969"/>
        <item m="1" x="698"/>
        <item m="1" x="2249"/>
        <item m="1" x="751"/>
        <item m="1" x="858"/>
        <item m="1" x="1389"/>
        <item m="1" x="745"/>
        <item m="1" x="708"/>
        <item m="1" x="2214"/>
        <item m="1" x="1303"/>
        <item m="1" x="677"/>
        <item m="1" x="1060"/>
        <item m="1" x="963"/>
        <item m="1" x="978"/>
        <item m="1" x="1305"/>
        <item m="1" x="777"/>
        <item m="1" x="1934"/>
        <item m="1" x="1602"/>
        <item m="1" x="1359"/>
        <item m="1" x="2149"/>
        <item m="1" x="1080"/>
        <item m="1" x="441"/>
        <item m="1" x="1339"/>
        <item m="1" x="266"/>
        <item m="1" x="833"/>
        <item m="1" x="1973"/>
        <item m="1" x="510"/>
        <item m="1" x="841"/>
        <item m="1" x="873"/>
        <item m="1" x="519"/>
        <item m="1" x="1417"/>
        <item m="1" x="1135"/>
        <item m="1" x="1390"/>
        <item m="1" x="558"/>
        <item m="1" x="1471"/>
        <item m="1" x="1999"/>
        <item m="1" x="1148"/>
        <item m="1" x="856"/>
        <item m="1" x="1728"/>
        <item m="1" x="1423"/>
        <item m="1" x="1435"/>
        <item m="1" x="550"/>
        <item m="1" x="1162"/>
        <item m="1" x="1161"/>
        <item m="1" x="1126"/>
        <item m="1" x="2025"/>
        <item m="1" x="878"/>
        <item m="1" x="877"/>
        <item m="1" x="1741"/>
        <item m="1" x="537"/>
        <item m="1" x="1774"/>
        <item m="1" x="313"/>
        <item m="1" x="1485"/>
        <item m="1" x="1781"/>
        <item m="1" x="2054"/>
        <item m="1" x="1227"/>
        <item m="1" x="371"/>
        <item m="1" x="1477"/>
        <item m="1" x="1831"/>
        <item m="1" x="1853"/>
        <item m="1" x="380"/>
        <item m="1" x="2092"/>
        <item m="1" x="1548"/>
        <item m="1" x="2134"/>
        <item m="1" x="1222"/>
        <item m="1" x="2077"/>
        <item m="1" x="1235"/>
        <item m="1" x="1223"/>
        <item m="1" x="1850"/>
        <item m="1" x="1214"/>
        <item m="1" x="1520"/>
        <item m="1" x="1208"/>
        <item m="1" x="1559"/>
        <item m="1" x="927"/>
        <item m="1" x="2155"/>
        <item m="1" x="1037"/>
        <item m="1" x="1588"/>
        <item m="1" x="2193"/>
        <item m="1" x="2125"/>
        <item m="1" x="759"/>
        <item m="1" x="2210"/>
        <item m="1" x="1887"/>
        <item m="1" x="1600"/>
        <item m="1" x="2160"/>
        <item m="1" x="504"/>
        <item m="1" x="775"/>
        <item m="1" x="1745"/>
        <item m="1" x="1073"/>
        <item m="1" x="1042"/>
        <item m="1" x="2197"/>
        <item m="1" x="1619"/>
        <item m="1" x="1056"/>
        <item m="1" x="1683"/>
        <item m="1" x="1943"/>
        <item m="1" x="1309"/>
        <item m="1" x="779"/>
        <item m="1" x="2281"/>
        <item m="1" x="587"/>
        <item m="1" x="1100"/>
        <item m="1" x="845"/>
        <item m="1" x="524"/>
        <item m="1" x="735"/>
        <item m="1" x="674"/>
        <item m="1" x="805"/>
        <item m="1" x="244"/>
        <item m="1" x="542"/>
        <item m="1" x="1421"/>
        <item m="1" x="1638"/>
        <item m="1" x="1593"/>
        <item m="1" x="1731"/>
        <item m="1" x="1727"/>
        <item m="1" x="1284"/>
        <item m="1" x="1392"/>
        <item m="1" x="786"/>
        <item m="1" x="533"/>
        <item m="1" x="483"/>
        <item m="1" x="584"/>
        <item m="1" x="1193"/>
        <item m="1" x="1183"/>
        <item m="1" x="1165"/>
        <item m="1" x="283"/>
        <item m="1" x="335"/>
        <item m="1" x="1196"/>
        <item m="1" x="907"/>
        <item m="1" x="1448"/>
        <item m="1" x="1769"/>
        <item m="1" x="863"/>
        <item m="1" x="1746"/>
        <item m="1" x="1776"/>
        <item m="1" x="1129"/>
        <item m="1" x="2061"/>
        <item m="1" x="564"/>
        <item m="1" x="1742"/>
        <item m="1" x="277"/>
        <item m="1" x="333"/>
        <item m="1" x="898"/>
        <item m="1" x="2012"/>
        <item m="1" x="1164"/>
        <item m="1" x="1174"/>
        <item m="1" x="1496"/>
        <item m="1" x="1525"/>
        <item m="1" x="948"/>
        <item m="1" x="1255"/>
        <item m="1" x="1205"/>
        <item m="1" x="1258"/>
        <item m="1" x="2103"/>
        <item m="1" x="1236"/>
        <item m="1" x="354"/>
        <item m="1" x="358"/>
        <item m="1" x="1784"/>
        <item m="1" x="320"/>
        <item m="1" x="1552"/>
        <item m="1" x="614"/>
        <item m="1" x="1540"/>
        <item m="1" x="1801"/>
        <item m="1" x="368"/>
        <item m="1" x="931"/>
        <item m="1" x="921"/>
        <item m="1" x="598"/>
        <item m="1" x="329"/>
        <item m="1" x="1827"/>
        <item m="1" x="602"/>
        <item m="1" x="1201"/>
        <item m="1" x="2132"/>
        <item m="1" x="979"/>
        <item m="1" x="949"/>
        <item m="1" x="1581"/>
        <item m="1" x="2146"/>
        <item m="1" x="2186"/>
        <item m="1" x="1513"/>
        <item m="1" x="1606"/>
        <item m="1" x="1289"/>
        <item m="1" x="670"/>
        <item m="1" x="976"/>
        <item m="1" x="552"/>
        <item m="1" x="687"/>
        <item m="1" x="411"/>
        <item m="1" x="957"/>
        <item m="1" x="1881"/>
        <item m="1" x="413"/>
        <item m="1" x="2019"/>
        <item m="1" x="974"/>
        <item m="1" x="1296"/>
        <item m="1" x="997"/>
        <item m="1" x="994"/>
        <item m="1" x="1527"/>
        <item m="1" x="454"/>
        <item m="1" x="1577"/>
        <item m="1" x="299"/>
        <item m="1" x="443"/>
        <item m="1" x="1019"/>
        <item m="1" x="2166"/>
        <item m="1" x="910"/>
        <item m="1" x="1287"/>
        <item m="1" x="2182"/>
        <item m="1" x="1598"/>
        <item m="1" x="988"/>
        <item m="1" x="1893"/>
        <item m="1" x="1273"/>
        <item m="1" x="1008"/>
        <item m="1" x="423"/>
        <item m="1" x="1036"/>
        <item m="1" x="2110"/>
        <item m="1" x="719"/>
        <item m="1" x="419"/>
        <item m="1" x="1884"/>
        <item m="1" x="2219"/>
        <item m="1" x="1650"/>
        <item m="1" x="1886"/>
        <item m="1" x="2199"/>
        <item m="1" x="742"/>
        <item m="1" x="990"/>
        <item m="1" x="986"/>
        <item m="1" x="2220"/>
        <item m="1" x="1970"/>
        <item m="1" x="725"/>
        <item m="1" x="1333"/>
        <item m="1" x="1022"/>
        <item m="1" x="712"/>
        <item m="1" x="1307"/>
        <item m="1" x="1047"/>
        <item m="1" x="474"/>
        <item m="1" x="714"/>
        <item m="1" x="715"/>
        <item m="1" x="1911"/>
        <item m="1" x="2225"/>
        <item m="1" x="1050"/>
        <item m="1" x="1908"/>
        <item m="1" x="2231"/>
        <item m="1" x="770"/>
        <item m="1" x="1306"/>
        <item m="1" x="2232"/>
        <item m="1" x="469"/>
        <item m="1" x="1616"/>
        <item m="1" x="1633"/>
        <item m="1" x="1959"/>
        <item m="1" x="1352"/>
        <item m="1" x="1082"/>
        <item m="1" x="1078"/>
        <item m="1" x="2213"/>
        <item m="1" x="2204"/>
        <item m="1" x="757"/>
        <item m="1" x="1058"/>
        <item m="1" x="1052"/>
        <item m="1" x="1916"/>
        <item m="1" x="451"/>
        <item m="1" x="1942"/>
        <item m="1" x="1383"/>
        <item m="1" x="2207"/>
        <item m="1" x="2229"/>
        <item m="1" x="763"/>
        <item m="1" x="713"/>
        <item m="1" x="2243"/>
        <item m="1" x="1623"/>
        <item m="1" x="453"/>
        <item m="1" x="1640"/>
        <item m="1" x="2109"/>
        <item m="1" x="1292"/>
        <item m="1" x="1920"/>
        <item m="1" x="2216"/>
        <item m="1" x="1020"/>
        <item m="1" x="1338"/>
        <item m="1" x="1294"/>
        <item m="1" x="446"/>
        <item m="1" x="1072"/>
        <item m="1" x="1353"/>
        <item m="1" x="503"/>
        <item m="1" x="2235"/>
        <item m="1" x="470"/>
        <item m="1" x="739"/>
        <item m="1" x="1684"/>
        <item m="1" x="2252"/>
        <item m="1" x="981"/>
        <item m="1" x="2118"/>
        <item m="1" x="1279"/>
        <item m="1" x="676"/>
        <item m="1" x="1790"/>
        <item m="1" x="656"/>
        <item m="1" x="647"/>
        <item m="1" x="1863"/>
        <item m="1" x="1840"/>
        <item m="1" x="2068"/>
        <item m="1" x="2078"/>
        <item m="1" x="608"/>
        <item m="1" x="1579"/>
        <item m="1" x="610"/>
        <item m="1" x="1200"/>
        <item m="1" x="360"/>
        <item m="1" x="1247"/>
        <item m="1" x="1569"/>
        <item m="1" x="1856"/>
        <item m="1" x="2091"/>
        <item m="1" x="2099"/>
        <item m="1" x="1556"/>
        <item m="1" x="2121"/>
        <item m="1" x="1832"/>
        <item m="1" x="1224"/>
        <item m="1" x="930"/>
        <item m="1" x="1566"/>
        <item m="1" x="389"/>
        <item m="1" x="1468"/>
        <item m="1" x="1815"/>
        <item m="1" x="918"/>
        <item m="1" x="630"/>
        <item m="1" x="1838"/>
        <item m="1" x="1242"/>
        <item m="1" x="378"/>
        <item m="1" x="613"/>
        <item m="1" x="2090"/>
        <item m="1" x="303"/>
        <item m="1" x="298"/>
        <item m="1" x="632"/>
        <item m="1" x="650"/>
        <item m="1" x="1536"/>
        <item m="1" x="1204"/>
        <item m="1" x="1837"/>
        <item m="1" x="382"/>
        <item m="1" x="1811"/>
        <item m="1" x="1775"/>
        <item m="1" x="617"/>
        <item m="1" x="1478"/>
        <item m="1" x="680"/>
        <item m="1" x="601"/>
        <item m="1" x="929"/>
        <item m="1" x="2123"/>
        <item m="1" x="1812"/>
        <item m="1" x="619"/>
        <item m="1" x="1841"/>
        <item m="1" x="372"/>
        <item m="1" x="291"/>
        <item m="1" x="1739"/>
        <item m="1" x="1562"/>
        <item m="1" x="326"/>
        <item m="1" x="697"/>
        <item m="1" x="1859"/>
        <item m="1" x="1027"/>
        <item m="1" x="1299"/>
        <item m="1" x="1624"/>
        <item m="1" x="1917"/>
        <item m="1" x="1001"/>
        <item m="1" x="732"/>
        <item m="1" x="1615"/>
        <item m="1" x="1589"/>
        <item m="1" x="2190"/>
        <item m="1" x="1034"/>
        <item m="1" x="2171"/>
        <item m="1" x="1789"/>
        <item m="1" x="253"/>
        <item m="1" x="843"/>
        <item m="1" x="1685"/>
        <item m="1" x="2028"/>
        <item m="1" x="2224"/>
        <item m="1" x="755"/>
        <item m="1" x="1621"/>
        <item m="1" x="490"/>
        <item m="1" x="1138"/>
        <item m="1" x="1140"/>
        <item m="1" x="442"/>
        <item m="1" x="534"/>
        <item m="1" x="495"/>
        <item m="1" x="1705"/>
        <item m="1" x="2241"/>
        <item m="1" x="1063"/>
        <item m="1" x="1163"/>
        <item m="1" x="789"/>
        <item m="1" x="2278"/>
        <item m="1" x="771"/>
        <item m="1" x="473"/>
        <item m="1" x="1426"/>
        <item m="1" x="357"/>
        <item m="1" x="1967"/>
        <item m="1" x="497"/>
        <item m="1" x="1321"/>
        <item m="1" x="1674"/>
        <item m="1" x="1187"/>
        <item m="1" x="2008"/>
        <item m="1" x="1724"/>
        <item m="1" x="1759"/>
        <item m="1" x="1186"/>
        <item m="1" x="287"/>
        <item m="1" x="1743"/>
        <item m="1" x="1252"/>
        <item m="1" x="565"/>
        <item m="1" x="860"/>
        <item m="1" x="332"/>
        <item m="1" x="570"/>
        <item m="1" x="1752"/>
        <item m="1" x="1209"/>
        <item m="1" x="2024"/>
        <item m="1" x="337"/>
        <item m="1" x="310"/>
        <item m="1" x="1459"/>
        <item m="1" x="2034"/>
        <item m="1" x="574"/>
        <item m="1" x="933"/>
        <item m="1" x="2045"/>
        <item m="1" x="2087"/>
        <item m="1" x="1955"/>
        <item m="1" x="1493"/>
        <item m="1" x="1469"/>
        <item m="1" x="1228"/>
        <item m="1" x="2127"/>
        <item m="1" x="1808"/>
        <item m="1" x="369"/>
        <item m="1" x="1234"/>
        <item m="1" x="940"/>
        <item m="1" x="2085"/>
        <item m="1" x="1777"/>
        <item m="1" x="1216"/>
        <item m="1" x="2122"/>
        <item m="1" x="1823"/>
        <item m="1" x="1490"/>
        <item m="1" x="2088"/>
        <item m="1" x="908"/>
        <item m="1" x="379"/>
        <item m="1" x="629"/>
        <item m="1" x="1217"/>
        <item m="1" x="2101"/>
        <item m="1" x="1817"/>
        <item m="1" x="1521"/>
        <item m="1" x="2066"/>
        <item m="1" x="414"/>
        <item m="1" x="2169"/>
        <item m="1" x="2120"/>
        <item m="1" x="1574"/>
        <item m="1" x="965"/>
        <item m="1" x="2157"/>
        <item m="1" x="1276"/>
        <item m="1" x="1282"/>
        <item m="1" x="675"/>
        <item m="1" x="425"/>
        <item m="1" x="2221"/>
        <item m="1" x="424"/>
        <item m="1" x="1590"/>
        <item m="1" x="718"/>
        <item m="1" x="2184"/>
        <item m="1" x="688"/>
        <item m="1" x="1304"/>
        <item m="1" x="2167"/>
        <item m="1" x="471"/>
        <item m="1" x="1033"/>
        <item m="1" x="1061"/>
        <item m="1" x="1324"/>
        <item m="1" x="1628"/>
        <item m="1" x="660"/>
        <item m="1" x="799"/>
        <item m="1" x="1009"/>
        <item m="1" x="493"/>
        <item m="1" x="487"/>
        <item m="1" x="1311"/>
        <item x="57"/>
        <item m="1" x="1007"/>
        <item m="1" x="1898"/>
        <item m="1" x="1085"/>
        <item m="1" x="1087"/>
        <item m="1" x="716"/>
        <item m="1" x="2179"/>
        <item m="1" x="1896"/>
        <item m="1" x="1308"/>
        <item m="1" x="459"/>
        <item m="1" x="2263"/>
        <item m="1" x="1319"/>
        <item m="1" x="1054"/>
        <item m="1" x="1357"/>
        <item m="1" x="1651"/>
        <item m="1" x="489"/>
        <item m="1" x="2187"/>
        <item m="1" x="2195"/>
        <item m="1" x="2227"/>
        <item m="1" x="1919"/>
        <item m="1" x="1081"/>
        <item m="1" x="1318"/>
        <item m="1" x="1021"/>
        <item m="1" x="1923"/>
        <item m="1" x="2265"/>
        <item m="1" x="484"/>
        <item m="1" x="1349"/>
        <item m="1" x="1350"/>
        <item m="1" x="720"/>
        <item m="1" x="1356"/>
        <item m="1" x="2189"/>
        <item m="1" x="2194"/>
        <item m="1" x="1016"/>
        <item m="1" x="1927"/>
        <item m="1" x="1652"/>
        <item m="1" x="750"/>
        <item m="1" x="2230"/>
        <item m="1" x="1316"/>
        <item m="1" x="1361"/>
        <item m="1" x="1643"/>
        <item m="1" x="1666"/>
        <item m="1" x="1636"/>
        <item m="1" x="741"/>
        <item m="1" x="1918"/>
        <item m="1" x="736"/>
        <item m="1" x="1097"/>
        <item m="1" x="514"/>
        <item m="1" x="1672"/>
        <item m="1" x="1098"/>
        <item m="1" x="242"/>
        <item m="1" x="1925"/>
        <item m="1" x="1677"/>
        <item m="1" x="1039"/>
        <item m="1" x="532"/>
        <item m="1" x="1373"/>
        <item m="1" x="500"/>
        <item m="1" x="1937"/>
        <item m="1" x="527"/>
        <item m="1" x="1966"/>
        <item m="1" x="1945"/>
        <item m="1" x="1375"/>
        <item m="1" x="778"/>
        <item m="1" x="768"/>
        <item m="1" x="1384"/>
        <item m="1" x="815"/>
        <item m="1" x="1706"/>
        <item m="1" x="1104"/>
        <item m="1" x="803"/>
        <item m="1" x="1678"/>
        <item m="1" x="521"/>
        <item m="1" x="530"/>
        <item m="1" x="765"/>
        <item m="1" x="1398"/>
        <item m="1" x="2250"/>
        <item m="1" x="506"/>
        <item m="1" x="1944"/>
        <item m="1" x="1980"/>
        <item m="1" x="838"/>
        <item m="1" x="1402"/>
        <item m="1" x="811"/>
        <item m="1" x="250"/>
        <item m="1" x="1965"/>
        <item m="1" x="1397"/>
        <item m="1" x="809"/>
        <item m="1" x="1981"/>
        <item m="1" x="721"/>
        <item m="1" x="796"/>
        <item m="1" x="1340"/>
        <item m="1" x="1055"/>
        <item m="1" x="696"/>
        <item m="1" x="540"/>
        <item m="1" x="818"/>
        <item x="231"/>
        <item m="1" x="1629"/>
        <item m="1" x="1760"/>
        <item m="1" x="284"/>
        <item m="1" x="1199"/>
        <item m="1" x="1987"/>
        <item m="1" x="2009"/>
        <item m="1" x="1136"/>
        <item m="1" x="1725"/>
        <item m="1" x="1425"/>
        <item m="1" x="844"/>
        <item m="1" x="562"/>
        <item m="1" x="1169"/>
        <item m="1" x="1413"/>
        <item m="1" x="1461"/>
        <item m="1" x="1166"/>
        <item m="1" x="1433"/>
        <item m="1" x="1407"/>
        <item m="1" x="547"/>
        <item m="1" x="1977"/>
        <item m="1" x="263"/>
        <item m="1" x="2010"/>
        <item m="1" x="1438"/>
        <item m="1" x="871"/>
        <item m="1" x="267"/>
        <item m="1" x="582"/>
        <item m="1" x="543"/>
        <item m="1" x="1733"/>
        <item m="1" x="1155"/>
        <item m="1" x="1465"/>
        <item m="1" x="606"/>
        <item m="1" x="1530"/>
        <item m="1" x="1787"/>
        <item m="1" x="636"/>
        <item m="1" x="1514"/>
        <item m="1" x="1501"/>
        <item m="1" x="387"/>
        <item m="1" x="916"/>
        <item m="1" x="912"/>
        <item m="1" x="353"/>
        <item m="1" x="1250"/>
        <item m="1" x="1549"/>
        <item m="1" x="945"/>
        <item m="1" x="1274"/>
        <item m="1" x="1245"/>
        <item m="1" x="1226"/>
        <item m="1" x="1260"/>
        <item m="1" x="388"/>
        <item m="1" x="1572"/>
        <item m="1" x="394"/>
        <item m="1" x="403"/>
        <item m="1" x="433"/>
        <item m="1" x="1818"/>
        <item m="1" x="243"/>
        <item x="14"/>
        <item m="1" x="961"/>
        <item m="1" x="1864"/>
        <item m="1" x="1257"/>
        <item m="1" x="1265"/>
        <item m="1" x="1582"/>
        <item m="1" x="2124"/>
        <item m="1" x="2143"/>
        <item m="1" x="1648"/>
        <item m="1" x="1883"/>
        <item m="1" x="1929"/>
        <item m="1" x="1315"/>
        <item m="1" x="1281"/>
        <item m="1" x="2151"/>
        <item m="1" x="406"/>
        <item m="1" x="449"/>
        <item m="1" x="1618"/>
        <item m="1" x="2183"/>
        <item m="1" x="743"/>
        <item m="1" x="1890"/>
        <item m="1" x="1043"/>
        <item m="1" x="2181"/>
        <item m="1" x="1906"/>
        <item m="1" x="2236"/>
        <item m="1" x="1936"/>
        <item m="1" x="456"/>
        <item m="1" x="1401"/>
        <item m="1" x="1059"/>
        <item m="1" x="733"/>
        <item m="1" x="1310"/>
        <item m="1" x="1399"/>
        <item m="1" x="1903"/>
        <item m="1" x="1660"/>
        <item m="1" x="879"/>
        <item m="1" x="1393"/>
        <item m="1" x="1329"/>
        <item m="1" x="512"/>
        <item m="1" x="485"/>
        <item m="1" x="1341"/>
        <item m="1" x="1697"/>
        <item m="1" x="1710"/>
        <item m="1" x="509"/>
        <item m="1" x="1676"/>
        <item x="143"/>
        <item m="1" x="251"/>
        <item m="1" x="1976"/>
        <item m="1" x="835"/>
        <item m="1" x="245"/>
        <item m="1" x="528"/>
        <item m="1" x="553"/>
        <item m="1" x="1427"/>
        <item m="1" x="1123"/>
        <item m="1" x="849"/>
        <item m="1" x="1767"/>
        <item m="1" x="869"/>
        <item m="1" x="1995"/>
        <item m="1" x="2251"/>
        <item m="1" x="1179"/>
        <item m="1" x="1156"/>
        <item m="1" x="258"/>
        <item m="1" x="1994"/>
        <item m="1" x="865"/>
        <item m="1" x="1761"/>
        <item m="1" x="1147"/>
        <item m="1" x="853"/>
        <item m="1" x="590"/>
        <item m="1" x="896"/>
        <item m="1" x="2050"/>
        <item m="1" x="569"/>
        <item m="1" x="1150"/>
        <item m="1" x="1432"/>
        <item m="1" x="1457"/>
        <item m="1" x="1160"/>
        <item m="1" x="270"/>
        <item m="1" x="1709"/>
        <item m="1" x="1194"/>
        <item m="1" x="1198"/>
        <item m="1" x="575"/>
        <item m="1" x="2049"/>
        <item m="1" x="306"/>
        <item m="1" x="1172"/>
        <item m="1" x="1762"/>
        <item m="1" x="1447"/>
        <item m="1" x="1511"/>
        <item x="158"/>
        <item m="1" x="560"/>
        <item m="1" x="317"/>
        <item m="1" x="1189"/>
        <item m="1" x="1142"/>
        <item m="1" x="581"/>
        <item m="1" x="2073"/>
        <item m="1" x="1804"/>
        <item m="1" x="1509"/>
        <item m="1" x="919"/>
        <item m="1" x="367"/>
        <item x="39"/>
        <item m="1" x="911"/>
        <item m="1" x="1474"/>
        <item m="1" x="639"/>
        <item m="1" x="1466"/>
        <item m="1" x="1489"/>
        <item m="1" x="593"/>
        <item m="1" x="2104"/>
        <item m="1" x="1828"/>
        <item m="1" x="762"/>
        <item m="1" x="1524"/>
        <item m="1" x="939"/>
        <item m="1" x="1554"/>
        <item m="1" x="355"/>
        <item m="1" x="1243"/>
        <item m="1" x="946"/>
        <item m="1" x="626"/>
        <item m="1" x="1244"/>
        <item m="1" x="612"/>
        <item m="1" x="1233"/>
        <item m="1" x="1855"/>
        <item m="1" x="561"/>
        <item m="1" x="1506"/>
        <item m="1" x="1249"/>
        <item m="1" x="1238"/>
        <item m="1" x="1522"/>
        <item m="1" x="392"/>
        <item m="1" x="662"/>
        <item m="1" x="641"/>
        <item m="1" x="1580"/>
        <item m="1" x="1854"/>
        <item m="1" x="2013"/>
        <item m="1" x="1596"/>
        <item m="1" x="1846"/>
        <item m="1" x="975"/>
        <item m="1" x="1599"/>
        <item m="1" x="1842"/>
        <item m="1" x="1877"/>
        <item m="1" x="1533"/>
        <item m="1" x="422"/>
        <item m="1" x="2144"/>
        <item m="1" x="1885"/>
        <item m="1" x="2126"/>
        <item m="1" x="1570"/>
        <item x="63"/>
        <item m="1" x="723"/>
        <item m="1" x="2175"/>
        <item m="1" x="1560"/>
        <item m="1" x="1870"/>
        <item m="1" x="1259"/>
        <item m="1" x="681"/>
        <item m="1" x="1889"/>
        <item m="1" x="1609"/>
        <item m="1" x="1622"/>
        <item m="1" x="694"/>
        <item m="1" x="2129"/>
        <item m="1" x="1978"/>
        <item m="1" x="400"/>
        <item m="1" x="1895"/>
        <item m="1" x="655"/>
        <item m="1" x="1604"/>
        <item m="1" x="1268"/>
        <item m="1" x="651"/>
        <item m="1" x="426"/>
        <item m="1" x="431"/>
        <item m="1" x="2153"/>
        <item m="1" x="417"/>
        <item m="1" x="1014"/>
        <item m="1" x="1133"/>
        <item m="1" x="445"/>
        <item m="1" x="2180"/>
        <item m="1" x="1641"/>
        <item m="1" x="1635"/>
        <item m="1" x="248"/>
        <item m="1" x="1040"/>
        <item m="1" x="1583"/>
        <item m="1" x="689"/>
        <item m="1" x="1644"/>
        <item m="1" x="437"/>
        <item m="1" x="439"/>
        <item m="1" x="703"/>
        <item m="1" x="2206"/>
        <item m="1" x="1326"/>
        <item m="1" x="727"/>
        <item m="1" x="1035"/>
        <item m="1" x="1939"/>
        <item m="1" x="1907"/>
        <item m="1" x="1026"/>
        <item m="1" x="1625"/>
        <item m="1" x="2259"/>
        <item m="1" x="1670"/>
        <item m="1" x="1639"/>
        <item m="1" x="1649"/>
        <item m="1" x="1345"/>
        <item m="1" x="1069"/>
        <item m="1" x="444"/>
        <item m="1" x="478"/>
        <item m="1" x="2211"/>
        <item m="1" x="1930"/>
        <item m="1" x="2248"/>
        <item m="1" x="477"/>
        <item m="1" x="737"/>
        <item m="1" x="1049"/>
        <item m="1" x="2023"/>
        <item m="1" x="1185"/>
        <item m="1" x="1297"/>
        <item m="1" x="1909"/>
        <item m="1" x="769"/>
        <item m="1" x="1620"/>
        <item m="1" x="1295"/>
        <item m="1" x="746"/>
        <item m="1" x="1669"/>
        <item m="1" x="1051"/>
        <item m="1" x="1088"/>
        <item m="1" x="491"/>
        <item m="1" x="1067"/>
        <item m="1" x="1696"/>
        <item m="1" x="801"/>
        <item m="1" x="1665"/>
        <item x="27"/>
        <item m="1" x="2242"/>
        <item m="1" x="1093"/>
        <item m="1" x="499"/>
        <item m="1" x="1675"/>
        <item m="1" x="1626"/>
        <item m="1" x="823"/>
        <item m="1" x="1064"/>
        <item m="1" x="1077"/>
        <item m="1" x="2237"/>
        <item m="1" x="1662"/>
        <item m="1" x="1686"/>
        <item m="1" x="761"/>
        <item m="1" x="729"/>
        <item m="1" x="812"/>
        <item m="1" x="1094"/>
        <item m="1" x="486"/>
        <item m="1" x="1668"/>
        <item m="1" x="239"/>
        <item m="1" x="780"/>
        <item m="1" x="1687"/>
        <item x="212"/>
        <item m="1" x="236"/>
        <item m="1" x="1368"/>
        <item m="1" x="1076"/>
        <item m="1" x="479"/>
        <item m="1" x="1957"/>
        <item x="12"/>
        <item m="1" x="1982"/>
        <item m="1" x="1370"/>
        <item m="1" x="832"/>
        <item m="1" x="1979"/>
        <item m="1" x="2029"/>
        <item m="1" x="1661"/>
        <item m="1" x="2014"/>
        <item m="1" x="760"/>
        <item m="1" x="1120"/>
        <item m="1" x="1712"/>
        <item x="182"/>
        <item m="1" x="1667"/>
        <item m="1" x="1953"/>
        <item m="1" x="754"/>
        <item x="13"/>
        <item x="25"/>
        <item x="40"/>
        <item x="44"/>
        <item x="56"/>
        <item x="58"/>
        <item x="61"/>
        <item x="62"/>
        <item x="68"/>
        <item x="72"/>
        <item x="76"/>
        <item x="78"/>
        <item x="81"/>
        <item x="87"/>
        <item x="88"/>
        <item x="94"/>
        <item x="95"/>
        <item x="109"/>
        <item x="111"/>
        <item x="114"/>
        <item x="122"/>
        <item x="124"/>
        <item x="134"/>
        <item x="136"/>
        <item x="137"/>
        <item x="140"/>
        <item x="141"/>
        <item x="156"/>
        <item x="160"/>
        <item x="161"/>
        <item x="164"/>
        <item x="165"/>
        <item x="194"/>
        <item x="195"/>
        <item x="205"/>
        <item x="206"/>
        <item x="213"/>
        <item x="214"/>
        <item x="217"/>
        <item m="1" x="1146"/>
        <item x="225"/>
        <item x="228"/>
        <item x="73"/>
        <item x="152"/>
        <item x="169"/>
        <item x="193"/>
        <item x="208"/>
        <item x="209"/>
        <item x="226"/>
        <item x="227"/>
        <item x="20"/>
        <item x="42"/>
        <item x="71"/>
        <item x="116"/>
        <item x="131"/>
        <item x="132"/>
        <item x="133"/>
        <item x="135"/>
        <item x="198"/>
        <item x="51"/>
        <item x="98"/>
        <item x="99"/>
        <item x="102"/>
        <item x="104"/>
        <item x="113"/>
        <item x="115"/>
        <item x="126"/>
        <item x="127"/>
        <item x="150"/>
        <item x="174"/>
        <item x="186"/>
        <item x="199"/>
        <item x="207"/>
        <item x="23"/>
        <item x="33"/>
        <item x="35"/>
        <item x="41"/>
        <item x="52"/>
        <item x="85"/>
        <item x="86"/>
        <item x="89"/>
        <item x="90"/>
        <item x="96"/>
        <item x="103"/>
        <item x="105"/>
        <item x="106"/>
        <item x="107"/>
        <item x="108"/>
        <item x="125"/>
        <item x="163"/>
        <item x="166"/>
        <item x="185"/>
        <item x="224"/>
        <item x="15"/>
        <item x="22"/>
        <item x="34"/>
        <item x="38"/>
        <item x="55"/>
        <item x="59"/>
        <item x="79"/>
        <item x="100"/>
        <item x="101"/>
        <item x="155"/>
        <item x="157"/>
        <item x="218"/>
        <item x="219"/>
        <item x="220"/>
        <item x="223"/>
        <item x="26"/>
        <item x="43"/>
        <item x="50"/>
        <item x="69"/>
        <item x="112"/>
        <item x="117"/>
        <item x="118"/>
        <item x="129"/>
        <item x="148"/>
        <item x="181"/>
        <item x="187"/>
        <item x="188"/>
        <item x="60"/>
        <item x="64"/>
        <item x="80"/>
        <item x="83"/>
        <item x="91"/>
        <item x="97"/>
        <item x="119"/>
        <item x="121"/>
        <item x="149"/>
        <item x="162"/>
        <item x="179"/>
        <item x="192"/>
        <item x="222"/>
        <item x="11"/>
        <item x="24"/>
        <item x="31"/>
        <item x="32"/>
        <item x="46"/>
        <item x="49"/>
        <item x="53"/>
        <item x="70"/>
        <item x="82"/>
        <item x="93"/>
        <item x="110"/>
        <item x="130"/>
        <item x="154"/>
        <item x="171"/>
        <item x="175"/>
        <item x="180"/>
        <item x="191"/>
        <item x="215"/>
        <item x="3"/>
        <item x="65"/>
        <item x="84"/>
        <item x="92"/>
        <item x="144"/>
        <item x="146"/>
        <item x="151"/>
        <item x="168"/>
        <item x="172"/>
        <item x="177"/>
        <item x="10"/>
        <item x="123"/>
        <item x="138"/>
        <item x="173"/>
        <item x="196"/>
        <item x="0"/>
        <item x="18"/>
        <item x="29"/>
        <item x="30"/>
        <item x="47"/>
        <item x="66"/>
        <item x="75"/>
        <item x="128"/>
        <item x="139"/>
        <item x="145"/>
        <item x="170"/>
        <item x="190"/>
        <item x="200"/>
        <item x="211"/>
        <item x="221"/>
        <item x="229"/>
        <item x="2"/>
        <item x="17"/>
        <item x="19"/>
        <item x="45"/>
        <item x="48"/>
        <item x="54"/>
        <item x="67"/>
        <item x="74"/>
        <item x="77"/>
        <item x="120"/>
        <item x="142"/>
        <item x="153"/>
        <item x="159"/>
        <item x="176"/>
        <item x="184"/>
        <item x="189"/>
        <item x="197"/>
        <item x="210"/>
        <item x="230"/>
        <item x="201"/>
        <item x="16"/>
        <item x="37"/>
        <item x="147"/>
        <item x="167"/>
        <item x="178"/>
        <item x="202"/>
        <item x="203"/>
        <item x="204"/>
        <item x="216"/>
        <item x="1"/>
        <item x="21"/>
        <item x="28"/>
        <item x="36"/>
        <item x="4"/>
        <item x="5"/>
        <item x="6"/>
        <item x="7"/>
        <item x="8"/>
        <item x="232"/>
      </items>
    </pivotField>
    <pivotField axis="axisRow" compact="0" outline="0" subtotalTop="0" showAll="0" includeNewItemsInFilter="1" defaultSubtotal="0">
      <items count="214">
        <item x="212"/>
        <item m="1" x="213"/>
        <item x="147"/>
        <item x="70"/>
        <item x="52"/>
        <item x="199"/>
        <item x="196"/>
        <item x="8"/>
        <item x="20"/>
        <item x="35"/>
        <item x="39"/>
        <item x="51"/>
        <item x="55"/>
        <item x="56"/>
        <item x="62"/>
        <item x="66"/>
        <item x="72"/>
        <item x="75"/>
        <item x="80"/>
        <item x="81"/>
        <item x="78"/>
        <item x="79"/>
        <item x="99"/>
        <item x="98"/>
        <item x="103"/>
        <item x="112"/>
        <item x="121"/>
        <item x="123"/>
        <item x="124"/>
        <item x="127"/>
        <item x="128"/>
        <item x="143"/>
        <item x="150"/>
        <item x="151"/>
        <item x="179"/>
        <item x="180"/>
        <item x="189"/>
        <item x="190"/>
        <item x="206"/>
        <item x="207"/>
        <item x="7"/>
        <item x="67"/>
        <item x="139"/>
        <item x="155"/>
        <item x="168"/>
        <item x="178"/>
        <item x="192"/>
        <item x="15"/>
        <item x="37"/>
        <item x="57"/>
        <item x="65"/>
        <item x="105"/>
        <item x="118"/>
        <item x="119"/>
        <item x="120"/>
        <item x="122"/>
        <item x="130"/>
        <item x="183"/>
        <item x="46"/>
        <item x="89"/>
        <item x="90"/>
        <item x="93"/>
        <item x="95"/>
        <item x="104"/>
        <item x="114"/>
        <item x="137"/>
        <item x="160"/>
        <item x="171"/>
        <item x="167"/>
        <item x="191"/>
        <item x="18"/>
        <item x="28"/>
        <item x="30"/>
        <item x="36"/>
        <item x="47"/>
        <item x="82"/>
        <item x="83"/>
        <item x="87"/>
        <item x="94"/>
        <item x="96"/>
        <item x="97"/>
        <item x="113"/>
        <item x="149"/>
        <item x="152"/>
        <item x="170"/>
        <item x="205"/>
        <item x="10"/>
        <item x="17"/>
        <item x="29"/>
        <item x="33"/>
        <item x="50"/>
        <item x="53"/>
        <item x="73"/>
        <item x="91"/>
        <item x="92"/>
        <item x="142"/>
        <item x="144"/>
        <item x="200"/>
        <item x="201"/>
        <item x="202"/>
        <item x="21"/>
        <item x="22"/>
        <item x="38"/>
        <item x="45"/>
        <item x="63"/>
        <item x="101"/>
        <item x="102"/>
        <item x="106"/>
        <item x="107"/>
        <item x="116"/>
        <item x="135"/>
        <item x="166"/>
        <item x="172"/>
        <item x="173"/>
        <item x="54"/>
        <item x="58"/>
        <item x="74"/>
        <item x="77"/>
        <item x="84"/>
        <item x="88"/>
        <item x="108"/>
        <item x="110"/>
        <item x="136"/>
        <item x="148"/>
        <item x="165"/>
        <item x="177"/>
        <item x="204"/>
        <item x="6"/>
        <item x="19"/>
        <item x="26"/>
        <item x="27"/>
        <item x="41"/>
        <item x="44"/>
        <item x="48"/>
        <item x="64"/>
        <item x="76"/>
        <item x="86"/>
        <item x="100"/>
        <item x="117"/>
        <item x="141"/>
        <item x="157"/>
        <item x="161"/>
        <item x="176"/>
        <item x="197"/>
        <item x="3"/>
        <item x="59"/>
        <item x="85"/>
        <item x="131"/>
        <item x="133"/>
        <item x="138"/>
        <item x="154"/>
        <item x="158"/>
        <item x="163"/>
        <item x="5"/>
        <item x="9"/>
        <item x="34"/>
        <item x="111"/>
        <item x="125"/>
        <item x="145"/>
        <item x="159"/>
        <item x="181"/>
        <item x="195"/>
        <item x="0"/>
        <item x="13"/>
        <item x="24"/>
        <item x="25"/>
        <item x="42"/>
        <item x="60"/>
        <item x="69"/>
        <item x="115"/>
        <item x="126"/>
        <item x="132"/>
        <item x="156"/>
        <item x="175"/>
        <item x="184"/>
        <item x="194"/>
        <item x="203"/>
        <item x="208"/>
        <item x="2"/>
        <item x="12"/>
        <item x="14"/>
        <item x="40"/>
        <item x="43"/>
        <item x="49"/>
        <item x="61"/>
        <item x="68"/>
        <item x="71"/>
        <item x="109"/>
        <item x="129"/>
        <item x="140"/>
        <item x="146"/>
        <item x="162"/>
        <item x="169"/>
        <item x="174"/>
        <item x="182"/>
        <item x="193"/>
        <item x="209"/>
        <item x="185"/>
        <item x="11"/>
        <item x="32"/>
        <item x="134"/>
        <item x="153"/>
        <item x="164"/>
        <item x="186"/>
        <item x="187"/>
        <item x="188"/>
        <item x="198"/>
        <item x="1"/>
        <item x="16"/>
        <item x="23"/>
        <item x="31"/>
        <item x="4"/>
        <item x="210"/>
        <item x="21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923">
        <item m="1" x="364"/>
        <item m="1" x="975"/>
        <item m="1" x="1847"/>
        <item m="1" x="1193"/>
        <item m="1" x="1500"/>
        <item m="1" x="666"/>
        <item m="1" x="1086"/>
        <item m="1" x="485"/>
        <item m="1" x="298"/>
        <item m="1" x="1731"/>
        <item m="1" x="312"/>
        <item m="1" x="817"/>
        <item m="1" x="519"/>
        <item m="1" x="1069"/>
        <item m="1" x="1909"/>
        <item m="1" x="1703"/>
        <item m="1" x="540"/>
        <item m="1" x="1010"/>
        <item m="1" x="250"/>
        <item m="1" x="1379"/>
        <item m="1" x="265"/>
        <item m="1" x="1714"/>
        <item m="1" x="626"/>
        <item m="1" x="793"/>
        <item m="1" x="1488"/>
        <item m="1" x="1617"/>
        <item m="1" x="1448"/>
        <item m="1" x="1389"/>
        <item m="1" x="1097"/>
        <item m="1" x="1671"/>
        <item m="1" x="275"/>
        <item m="1" x="1177"/>
        <item m="1" x="1151"/>
        <item m="1" x="315"/>
        <item m="1" x="1050"/>
        <item m="1" x="1107"/>
        <item m="1" x="1469"/>
        <item m="1" x="1021"/>
        <item m="1" x="559"/>
        <item m="1" x="282"/>
        <item m="1" x="1078"/>
        <item m="1" x="1635"/>
        <item m="1" x="1190"/>
        <item m="1" x="450"/>
        <item m="1" x="1613"/>
        <item m="1" x="1596"/>
        <item m="1" x="1910"/>
        <item m="1" x="1822"/>
        <item m="1" x="1643"/>
        <item m="1" x="1156"/>
        <item m="1" x="465"/>
        <item x="4"/>
        <item m="1" x="912"/>
        <item m="1" x="1622"/>
        <item m="1" x="478"/>
        <item m="1" x="1329"/>
        <item m="1" x="1908"/>
        <item m="1" x="783"/>
        <item m="1" x="1422"/>
        <item m="1" x="609"/>
        <item m="1" x="1797"/>
        <item m="1" x="444"/>
        <item m="1" x="1872"/>
        <item m="1" x="1646"/>
        <item m="1" x="1370"/>
        <item m="1" x="240"/>
        <item m="1" x="537"/>
        <item m="1" x="1123"/>
        <item m="1" x="1907"/>
        <item m="1" x="1423"/>
        <item m="1" x="1551"/>
        <item m="1" x="1269"/>
        <item m="1" x="1395"/>
        <item m="1" x="903"/>
        <item m="1" x="763"/>
        <item m="1" x="1610"/>
        <item m="1" x="1095"/>
        <item m="1" x="1324"/>
        <item m="1" x="1743"/>
        <item m="1" x="1300"/>
        <item m="1" x="1817"/>
        <item m="1" x="1261"/>
        <item m="1" x="1186"/>
        <item m="1" x="1211"/>
        <item m="1" x="1153"/>
        <item m="1" x="941"/>
        <item m="1" x="1264"/>
        <item m="1" x="259"/>
        <item m="1" x="1805"/>
        <item m="1" x="224"/>
        <item m="1" x="1559"/>
        <item m="1" x="877"/>
        <item m="1" x="491"/>
        <item m="1" x="1752"/>
        <item m="1" x="1415"/>
        <item m="1" x="689"/>
        <item m="1" x="1306"/>
        <item m="1" x="1368"/>
        <item m="1" x="1307"/>
        <item m="1" x="1456"/>
        <item m="1" x="1676"/>
        <item m="1" x="1169"/>
        <item m="1" x="467"/>
        <item m="1" x="482"/>
        <item m="1" x="1666"/>
        <item m="1" x="875"/>
        <item m="1" x="1067"/>
        <item m="1" x="1241"/>
        <item m="1" x="468"/>
        <item m="1" x="1460"/>
        <item m="1" x="892"/>
        <item m="1" x="1825"/>
        <item m="1" x="926"/>
        <item m="1" x="435"/>
        <item m="1" x="1856"/>
        <item m="1" x="1736"/>
        <item m="1" x="1198"/>
        <item m="1" x="1502"/>
        <item m="1" x="1638"/>
        <item m="1" x="269"/>
        <item m="1" x="1033"/>
        <item m="1" x="726"/>
        <item m="1" x="1201"/>
        <item m="1" x="889"/>
        <item m="1" x="1690"/>
        <item m="1" x="1122"/>
        <item m="1" x="733"/>
        <item m="1" x="1812"/>
        <item m="1" x="618"/>
        <item m="1" x="1030"/>
        <item m="1" x="616"/>
        <item m="1" x="1100"/>
        <item m="1" x="949"/>
        <item m="1" x="831"/>
        <item m="1" x="317"/>
        <item m="1" x="847"/>
        <item m="1" x="211"/>
        <item m="1" x="237"/>
        <item m="1" x="1385"/>
        <item m="1" x="483"/>
        <item m="1" x="1062"/>
        <item m="1" x="772"/>
        <item m="1" x="543"/>
        <item m="1" x="1836"/>
        <item m="1" x="412"/>
        <item m="1" x="940"/>
        <item m="1" x="402"/>
        <item m="1" x="227"/>
        <item m="1" x="1890"/>
        <item m="1" x="1629"/>
        <item m="1" x="417"/>
        <item m="1" x="1361"/>
        <item m="1" x="1674"/>
        <item m="1" x="1682"/>
        <item m="1" x="871"/>
        <item m="1" x="212"/>
        <item m="1" x="727"/>
        <item m="1" x="334"/>
        <item m="1" x="357"/>
        <item m="1" x="1481"/>
        <item m="1" x="1902"/>
        <item m="1" x="643"/>
        <item m="1" x="1543"/>
        <item m="1" x="1065"/>
        <item m="1" x="1517"/>
        <item m="1" x="1806"/>
        <item m="1" x="1487"/>
        <item m="1" x="952"/>
        <item m="1" x="1192"/>
        <item m="1" x="1041"/>
        <item m="1" x="1492"/>
        <item m="1" x="785"/>
        <item m="1" x="1476"/>
        <item m="1" x="1036"/>
        <item m="1" x="833"/>
        <item m="1" x="1778"/>
        <item m="1" x="716"/>
        <item m="1" x="368"/>
        <item m="1" x="1212"/>
        <item m="1" x="1807"/>
        <item m="1" x="825"/>
        <item m="1" x="1165"/>
        <item m="1" x="492"/>
        <item m="1" x="1333"/>
        <item m="1" x="365"/>
        <item m="1" x="607"/>
        <item m="1" x="1175"/>
        <item m="1" x="737"/>
        <item m="1" x="1158"/>
        <item m="1" x="1787"/>
        <item m="1" x="1302"/>
        <item m="1" x="590"/>
        <item m="1" x="1130"/>
        <item m="1" x="914"/>
        <item m="1" x="786"/>
        <item m="1" x="1701"/>
        <item m="1" x="1172"/>
        <item m="1" x="915"/>
        <item m="1" x="1754"/>
        <item m="1" x="1167"/>
        <item m="1" x="1724"/>
        <item m="1" x="448"/>
        <item m="1" x="1570"/>
        <item m="1" x="1026"/>
        <item m="1" x="861"/>
        <item m="1" x="1913"/>
        <item m="1" x="1841"/>
        <item m="1" x="277"/>
        <item m="1" x="1117"/>
        <item m="1" x="264"/>
        <item m="1" x="1248"/>
        <item m="1" x="1688"/>
        <item m="1" x="1402"/>
        <item m="1" x="469"/>
        <item m="1" x="852"/>
        <item m="1" x="384"/>
        <item m="1" x="746"/>
        <item m="1" x="1266"/>
        <item m="1" x="943"/>
        <item m="1" x="372"/>
        <item m="1" x="1112"/>
        <item m="1" x="854"/>
        <item m="1" x="1092"/>
        <item m="1" x="549"/>
        <item m="1" x="1544"/>
        <item m="1" x="251"/>
        <item m="1" x="539"/>
        <item m="1" x="1244"/>
        <item m="1" x="339"/>
        <item m="1" x="1767"/>
        <item m="1" x="1328"/>
        <item m="1" x="302"/>
        <item m="1" x="636"/>
        <item m="1" x="640"/>
        <item m="1" x="1403"/>
        <item m="1" x="1312"/>
        <item m="1" x="352"/>
        <item m="1" x="728"/>
        <item m="1" x="583"/>
        <item m="1" x="811"/>
        <item m="1" x="1380"/>
        <item m="1" x="1071"/>
        <item m="1" x="564"/>
        <item m="1" x="1734"/>
        <item m="1" x="1354"/>
        <item m="1" x="1116"/>
        <item m="1" x="1591"/>
        <item m="1" x="1034"/>
        <item m="1" x="802"/>
        <item m="1" x="1392"/>
        <item m="1" x="1382"/>
        <item m="1" x="717"/>
        <item m="1" x="780"/>
        <item m="1" x="999"/>
        <item m="1" x="837"/>
        <item m="1" x="659"/>
        <item m="1" x="341"/>
        <item m="1" x="287"/>
        <item m="1" x="1667"/>
        <item m="1" x="442"/>
        <item m="1" x="1637"/>
        <item m="1" x="821"/>
        <item m="1" x="1489"/>
        <item m="1" x="389"/>
        <item m="1" x="1441"/>
        <item m="1" x="841"/>
        <item m="1" x="1399"/>
        <item m="1" x="908"/>
        <item m="1" x="813"/>
        <item m="1" x="1533"/>
        <item m="1" x="642"/>
        <item m="1" x="739"/>
        <item m="1" x="1887"/>
        <item m="1" x="682"/>
        <item m="1" x="928"/>
        <item m="1" x="1443"/>
        <item m="1" x="431"/>
        <item m="1" x="1442"/>
        <item m="1" x="563"/>
        <item m="1" x="887"/>
        <item m="1" x="933"/>
        <item m="1" x="1624"/>
        <item m="1" x="1214"/>
        <item m="1" x="864"/>
        <item m="1" x="1792"/>
        <item m="1" x="1795"/>
        <item m="1" x="1531"/>
        <item m="1" x="1842"/>
        <item m="1" x="1880"/>
        <item m="1" x="1538"/>
        <item m="1" x="611"/>
        <item m="1" x="587"/>
        <item m="1" x="455"/>
        <item m="1" x="774"/>
        <item m="1" x="416"/>
        <item m="1" x="1769"/>
        <item m="1" x="1358"/>
        <item m="1" x="1461"/>
        <item m="1" x="1828"/>
        <item m="1" x="677"/>
        <item m="1" x="1751"/>
        <item m="1" x="1912"/>
        <item m="1" x="1514"/>
        <item m="1" x="271"/>
        <item m="1" x="970"/>
        <item m="1" x="371"/>
        <item m="1" x="536"/>
        <item m="1" x="369"/>
        <item m="1" x="1658"/>
        <item m="1" x="1366"/>
        <item m="1" x="1432"/>
        <item m="1" x="740"/>
        <item m="1" x="973"/>
        <item m="1" x="475"/>
        <item m="1" x="1191"/>
        <item m="1" x="1914"/>
        <item m="1" x="1359"/>
        <item m="1" x="1150"/>
        <item m="1" x="658"/>
        <item m="1" x="878"/>
        <item m="1" x="560"/>
        <item m="1" x="703"/>
        <item m="1" x="1293"/>
        <item m="1" x="771"/>
        <item m="1" x="1393"/>
        <item m="1" x="283"/>
        <item m="1" x="383"/>
        <item m="1" x="673"/>
        <item m="1" x="1711"/>
        <item m="1" x="1180"/>
        <item m="1" x="222"/>
        <item m="1" x="1464"/>
        <item m="1" x="1347"/>
        <item m="1" x="1823"/>
        <item m="1" x="1550"/>
        <item m="1" x="433"/>
        <item m="1" x="661"/>
        <item m="1" x="550"/>
        <item m="1" x="1620"/>
        <item m="1" x="1512"/>
        <item m="1" x="931"/>
        <item m="1" x="714"/>
        <item m="1" x="1537"/>
        <item m="1" x="318"/>
        <item m="1" x="1316"/>
        <item m="1" x="1659"/>
        <item m="1" x="1903"/>
        <item m="1" x="1168"/>
        <item m="1" x="1257"/>
        <item m="1" x="612"/>
        <item m="1" x="396"/>
        <item m="1" x="476"/>
        <item m="1" x="210"/>
        <item m="1" x="1532"/>
        <item m="1" x="856"/>
        <item m="1" x="1687"/>
        <item m="1" x="660"/>
        <item m="1" x="1188"/>
        <item m="1" x="1040"/>
        <item m="1" x="248"/>
        <item m="1" x="1602"/>
        <item m="1" x="1849"/>
        <item m="1" x="924"/>
        <item m="1" x="597"/>
        <item m="1" x="1644"/>
        <item m="1" x="662"/>
        <item m="1" x="600"/>
        <item m="1" x="1003"/>
        <item m="1" x="394"/>
        <item m="1" x="1879"/>
        <item m="1" x="944"/>
        <item m="1" x="869"/>
        <item m="1" x="1760"/>
        <item m="1" x="1208"/>
        <item m="1" x="1227"/>
        <item m="1" x="1298"/>
        <item m="1" x="1827"/>
        <item m="1" x="209"/>
        <item m="1" x="881"/>
        <item m="1" x="1308"/>
        <item m="1" x="757"/>
        <item m="1" x="1076"/>
        <item m="1" x="1161"/>
        <item m="1" x="622"/>
        <item m="1" x="473"/>
        <item m="1" x="1037"/>
        <item m="1" x="512"/>
        <item m="1" x="1101"/>
        <item m="1" x="418"/>
        <item m="1" x="1546"/>
        <item m="1" x="1246"/>
        <item m="1" x="1140"/>
        <item m="1" x="477"/>
        <item m="1" x="1885"/>
        <item m="1" x="1871"/>
        <item m="1" x="561"/>
        <item m="1" x="571"/>
        <item m="1" x="279"/>
        <item m="1" x="1803"/>
        <item m="1" x="1218"/>
        <item m="1" x="547"/>
        <item m="1" x="589"/>
        <item m="1" x="1518"/>
        <item m="1" x="1884"/>
        <item m="1" x="810"/>
        <item m="1" x="1187"/>
        <item m="1" x="1712"/>
        <item m="1" x="489"/>
        <item m="1" x="907"/>
        <item m="1" x="1566"/>
        <item m="1" x="838"/>
        <item m="1" x="809"/>
        <item m="1" x="1103"/>
        <item m="1" x="645"/>
        <item m="1" x="310"/>
        <item m="1" x="873"/>
        <item m="1" x="1027"/>
        <item m="1" x="422"/>
        <item m="1" x="1377"/>
        <item m="1" x="486"/>
        <item m="1" x="330"/>
        <item m="1" x="274"/>
        <item m="1" x="685"/>
        <item m="1" x="1267"/>
        <item m="1" x="581"/>
        <item m="1" x="893"/>
        <item m="1" x="879"/>
        <item m="1" x="1000"/>
        <item m="1" x="1001"/>
        <item m="1" x="1436"/>
        <item m="1" x="236"/>
        <item m="1" x="680"/>
        <item m="1" x="681"/>
        <item m="1" x="551"/>
        <item m="1" x="532"/>
        <item m="1" x="586"/>
        <item m="1" x="231"/>
        <item m="1" x="1790"/>
        <item m="1" x="1737"/>
        <item m="1" x="1296"/>
        <item m="1" x="790"/>
        <item m="1" x="1440"/>
        <item m="1" x="765"/>
        <item m="1" x="1468"/>
        <item m="1" x="1553"/>
        <item m="1" x="1291"/>
        <item m="1" x="1142"/>
        <item m="1" x="938"/>
        <item m="1" x="1412"/>
        <item m="1" x="1722"/>
        <item m="1" x="1447"/>
        <item m="1" x="1387"/>
        <item m="1" x="1290"/>
        <item m="1" x="1098"/>
        <item m="1" x="1196"/>
        <item m="1" x="353"/>
        <item m="1" x="631"/>
        <item m="1" x="971"/>
        <item m="1" x="1479"/>
        <item m="1" x="474"/>
        <item m="1" x="1429"/>
        <item m="1" x="278"/>
        <item m="1" x="1189"/>
        <item m="1" x="1604"/>
        <item m="1" x="901"/>
        <item m="1" x="1918"/>
        <item m="1" x="415"/>
        <item m="1" x="1801"/>
        <item m="1" x="1216"/>
        <item m="1" x="425"/>
        <item m="1" x="374"/>
        <item m="1" x="257"/>
        <item m="1" x="1439"/>
        <item m="1" x="900"/>
        <item m="1" x="554"/>
        <item m="1" x="782"/>
        <item m="1" x="995"/>
        <item m="1" x="917"/>
        <item m="1" x="985"/>
        <item m="1" x="620"/>
        <item m="1" x="1085"/>
        <item m="1" x="1662"/>
        <item m="1" x="235"/>
        <item m="1" x="1886"/>
        <item m="1" x="1840"/>
        <item m="1" x="1834"/>
        <item m="1" x="388"/>
        <item m="1" x="1618"/>
        <item m="1" x="725"/>
        <item m="1" x="1414"/>
        <item m="1" x="1360"/>
        <item m="1" x="241"/>
        <item m="1" x="1490"/>
        <item m="1" x="1345"/>
        <item m="1" x="858"/>
        <item m="1" x="1780"/>
        <item m="1" x="1815"/>
        <item m="1" x="614"/>
        <item m="1" x="1430"/>
        <item m="1" x="1733"/>
        <item m="1" x="617"/>
        <item m="1" x="1496"/>
        <item m="1" x="506"/>
        <item m="1" x="569"/>
        <item m="1" x="1670"/>
        <item m="1" x="399"/>
        <item m="1" x="855"/>
        <item m="1" x="1253"/>
        <item m="1" x="1365"/>
        <item m="1" x="1229"/>
        <item m="1" x="1750"/>
        <item m="1" x="1771"/>
        <item m="1" x="1407"/>
        <item m="1" x="1477"/>
        <item m="1" x="504"/>
        <item m="1" x="1642"/>
        <item m="1" x="461"/>
        <item m="1" x="1697"/>
        <item m="1" x="370"/>
        <item m="1" x="635"/>
        <item m="1" x="1152"/>
        <item m="1" x="1238"/>
        <item m="1" x="1195"/>
        <item m="1" x="1154"/>
        <item m="1" x="1555"/>
        <item m="1" x="1369"/>
        <item m="1" x="1125"/>
        <item m="1" x="258"/>
        <item m="1" x="604"/>
        <item m="1" x="1121"/>
        <item m="1" x="1732"/>
        <item m="1" x="261"/>
        <item m="1" x="603"/>
        <item m="1" x="1343"/>
        <item m="1" x="1275"/>
        <item m="1" x="1905"/>
        <item m="1" x="1764"/>
        <item m="1" x="578"/>
        <item m="1" x="548"/>
        <item m="1" x="1651"/>
        <item m="1" x="286"/>
        <item m="1" x="1560"/>
        <item m="1" x="963"/>
        <item m="1" x="1419"/>
        <item m="1" x="683"/>
        <item m="1" x="1816"/>
        <item m="1" x="629"/>
        <item m="1" x="1660"/>
        <item m="1" x="1204"/>
        <item m="1" x="1013"/>
        <item m="1" x="306"/>
        <item m="1" x="242"/>
        <item m="1" x="1509"/>
        <item m="1" x="1523"/>
        <item m="1" x="557"/>
        <item m="1" x="1219"/>
        <item m="1" x="497"/>
        <item m="1" x="967"/>
        <item m="1" x="1378"/>
        <item m="1" x="1274"/>
        <item m="1" x="1220"/>
        <item m="1" x="1259"/>
        <item m="1" x="1344"/>
        <item m="1" x="799"/>
        <item m="1" x="619"/>
        <item m="1" x="1318"/>
        <item m="1" x="1897"/>
        <item m="1" x="1073"/>
        <item m="1" x="807"/>
        <item m="1" x="1633"/>
        <item m="1" x="404"/>
        <item m="1" x="1459"/>
        <item m="1" x="1601"/>
        <item m="1" x="1572"/>
        <item m="1" x="1773"/>
        <item m="1" x="1004"/>
        <item m="1" x="217"/>
        <item m="1" x="1503"/>
        <item m="1" x="1727"/>
        <item m="1" x="1859"/>
        <item m="1" x="939"/>
        <item m="1" x="814"/>
        <item m="1" x="872"/>
        <item m="1" x="449"/>
        <item m="1" x="638"/>
        <item m="1" x="349"/>
        <item m="1" x="691"/>
        <item m="1" x="1630"/>
        <item m="1" x="848"/>
        <item m="1" x="439"/>
        <item m="1" x="1413"/>
        <item m="1" x="1590"/>
        <item m="1" x="1510"/>
        <item m="1" x="1364"/>
        <item m="1" x="1115"/>
        <item m="1" x="432"/>
        <item m="1" x="273"/>
        <item m="1" x="761"/>
        <item m="1" x="1049"/>
        <item m="1" x="932"/>
        <item m="1" x="456"/>
        <item m="1" x="1904"/>
        <item m="1" x="749"/>
        <item m="1" x="705"/>
        <item m="1" x="1681"/>
        <item m="1" x="1735"/>
        <item m="1" x="1575"/>
        <item m="1" x="1689"/>
        <item m="1" x="1742"/>
        <item m="1" x="850"/>
        <item m="1" x="1495"/>
        <item m="1" x="743"/>
        <item m="1" x="1164"/>
        <item m="1" x="441"/>
        <item m="1" x="1149"/>
        <item m="1" x="1819"/>
        <item m="1" x="303"/>
        <item m="1" x="1580"/>
        <item m="1" x="321"/>
        <item m="1" x="457"/>
        <item m="1" x="1174"/>
        <item m="1" x="634"/>
        <item m="1" x="320"/>
        <item m="1" x="1726"/>
        <item m="1" x="1755"/>
        <item m="1" x="1160"/>
        <item m="1" x="886"/>
        <item m="1" x="1706"/>
        <item m="1" x="501"/>
        <item m="1" x="405"/>
        <item m="1" x="851"/>
        <item m="1" x="1645"/>
        <item m="1" x="1143"/>
        <item m="1" x="751"/>
        <item m="1" x="724"/>
        <item m="1" x="734"/>
        <item m="1" x="401"/>
        <item m="1" x="556"/>
        <item m="1" x="1837"/>
        <item m="1" x="1583"/>
        <item m="1" x="906"/>
        <item m="1" x="1396"/>
        <item m="1" x="1081"/>
        <item m="1" x="487"/>
        <item m="1" x="290"/>
        <item m="1" x="1696"/>
        <item m="1" x="1535"/>
        <item m="1" x="1652"/>
        <item m="1" x="1839"/>
        <item m="1" x="1513"/>
        <item m="1" x="865"/>
        <item m="1" x="331"/>
        <item m="1" x="1059"/>
        <item m="1" x="828"/>
        <item m="1" x="1883"/>
        <item m="1" x="1400"/>
        <item m="1" x="1166"/>
        <item m="1" x="965"/>
        <item m="1" x="400"/>
        <item m="1" x="947"/>
        <item m="1" x="1471"/>
        <item m="1" x="1042"/>
        <item m="1" x="1128"/>
        <item m="1" x="599"/>
        <item m="1" x="359"/>
        <item m="1" x="1699"/>
        <item m="1" x="319"/>
        <item m="1" x="1025"/>
        <item m="1" x="1280"/>
        <item m="1" x="395"/>
        <item m="1" x="1478"/>
        <item m="1" x="244"/>
        <item m="1" x="1367"/>
        <item m="1" x="1835"/>
        <item m="1" x="1017"/>
        <item m="1" x="1082"/>
        <item m="1" x="1636"/>
        <item m="1" x="588"/>
        <item m="1" x="490"/>
        <item m="1" x="608"/>
        <item m="1" x="1798"/>
        <item m="1" x="1506"/>
        <item m="1" x="624"/>
        <item m="1" x="976"/>
        <item m="1" x="576"/>
        <item m="1" x="1826"/>
        <item m="1" x="1106"/>
        <item m="1" x="835"/>
        <item m="1" x="978"/>
        <item m="1" x="363"/>
        <item m="1" x="964"/>
        <item m="1" x="1915"/>
        <item m="1" x="262"/>
        <item m="1" x="1833"/>
        <item m="1" x="816"/>
        <item m="1" x="218"/>
        <item m="1" x="545"/>
        <item m="1" x="499"/>
        <item m="1" x="1272"/>
        <item m="1" x="518"/>
        <item m="1" x="1702"/>
        <item m="1" x="1695"/>
        <item m="1" x="358"/>
        <item m="1" x="1483"/>
        <item m="1" x="1557"/>
        <item m="1" x="1029"/>
        <item m="1" x="1846"/>
        <item m="1" x="934"/>
        <item m="1" x="238"/>
        <item m="1" x="375"/>
        <item m="1" x="1225"/>
        <item m="1" x="1016"/>
        <item m="1" x="845"/>
        <item m="1" x="1256"/>
        <item m="1" x="406"/>
        <item m="1" x="791"/>
        <item m="1" x="1541"/>
        <item m="1" x="332"/>
        <item m="1" x="216"/>
        <item m="1" x="219"/>
        <item m="1" x="386"/>
        <item m="1" x="860"/>
        <item m="1" x="531"/>
        <item m="1" x="1728"/>
        <item m="1" x="1891"/>
        <item m="1" x="706"/>
        <item m="1" x="653"/>
        <item m="1" x="1625"/>
        <item m="1" x="905"/>
        <item m="1" x="595"/>
        <item m="1" x="1352"/>
        <item m="1" x="1457"/>
        <item m="1" x="896"/>
        <item m="1" x="1858"/>
        <item m="1" x="1064"/>
        <item m="1" x="1768"/>
        <item m="1" x="688"/>
        <item m="1" x="305"/>
        <item m="1" x="1386"/>
        <item m="1" x="289"/>
        <item m="1" x="1857"/>
        <item m="1" x="1749"/>
        <item m="1" x="1672"/>
        <item m="1" x="573"/>
        <item m="1" x="1105"/>
        <item m="1" x="722"/>
        <item m="1" x="882"/>
        <item m="1" x="1417"/>
        <item m="1" x="513"/>
        <item m="1" x="436"/>
        <item m="1" x="1721"/>
        <item m="1" x="1893"/>
        <item m="1" x="1547"/>
        <item m="1" x="1824"/>
        <item m="1" x="228"/>
        <item m="1" x="628"/>
        <item m="1" x="311"/>
        <item m="1" x="1455"/>
        <item m="1" x="1035"/>
        <item m="1" x="1243"/>
        <item m="1" x="291"/>
        <item m="1" x="972"/>
        <item m="1" x="1655"/>
        <item m="1" x="1894"/>
        <item m="1" x="260"/>
        <item m="1" x="1446"/>
        <item m="1" x="1578"/>
        <item m="1" x="1247"/>
        <item m="1" x="1057"/>
        <item m="1" x="862"/>
        <item m="1" x="1573"/>
        <item m="1" x="1668"/>
        <item m="1" x="247"/>
        <item m="1" x="329"/>
        <item m="1" x="313"/>
        <item m="1" x="392"/>
        <item m="1" x="1462"/>
        <item m="1" x="411"/>
        <item m="1" x="794"/>
        <item m="1" x="378"/>
        <item m="1" x="1860"/>
        <item m="1" x="249"/>
        <item m="1" x="1594"/>
        <item m="1" x="1561"/>
        <item m="1" x="701"/>
        <item m="1" x="1206"/>
        <item m="1" x="921"/>
        <item m="1" x="698"/>
        <item m="1" x="255"/>
        <item m="1" x="1108"/>
        <item m="1" x="546"/>
        <item m="1" x="1263"/>
        <item m="1" x="414"/>
        <item m="1" x="1779"/>
        <item m="1" x="853"/>
        <item m="1" x="899"/>
        <item m="1" x="789"/>
        <item m="1" x="741"/>
        <item m="1" x="920"/>
        <item m="1" x="393"/>
        <item m="1" x="327"/>
        <item m="1" x="307"/>
        <item m="1" x="866"/>
        <item m="1" x="423"/>
        <item m="1" x="1484"/>
        <item m="1" x="1623"/>
        <item m="1" x="342"/>
        <item m="1" x="1390"/>
        <item m="1" x="591"/>
        <item m="1" x="281"/>
        <item m="1" x="1435"/>
        <item m="1" x="494"/>
        <item m="1" x="462"/>
        <item m="1" x="430"/>
        <item m="1" x="1323"/>
        <item m="1" x="1501"/>
        <item m="1" x="960"/>
        <item m="1" x="1554"/>
        <item m="1" x="1921"/>
        <item m="1" x="1015"/>
        <item m="1" x="1418"/>
        <item m="1" x="1576"/>
        <item m="1" x="1704"/>
        <item m="1" x="718"/>
        <item m="1" x="233"/>
        <item m="1" x="1127"/>
        <item m="1" x="1906"/>
        <item m="1" x="1273"/>
        <item m="1" x="428"/>
        <item m="1" x="1245"/>
        <item m="1" x="565"/>
        <item m="1" x="434"/>
        <item m="1" x="1493"/>
        <item m="1" x="996"/>
        <item m="1" x="1144"/>
        <item m="1" x="254"/>
        <item m="1" x="1299"/>
        <item m="1" x="870"/>
        <item m="1" x="1124"/>
        <item m="1" x="1505"/>
        <item m="1" x="805"/>
        <item m="1" x="1205"/>
        <item m="1" x="710"/>
        <item m="1" x="1321"/>
        <item m="1" x="942"/>
        <item m="1" x="993"/>
        <item m="1" x="1679"/>
        <item m="1" x="1409"/>
        <item m="1" x="1408"/>
        <item m="1" x="447"/>
        <item m="1" x="1060"/>
        <item m="1" x="966"/>
        <item m="1" x="1254"/>
        <item m="1" x="208"/>
        <item m="1" x="1777"/>
        <item m="1" x="1277"/>
        <item m="1" x="1865"/>
        <item m="1" x="1063"/>
        <item m="1" x="792"/>
        <item m="1" x="1813"/>
        <item m="1" x="669"/>
        <item m="1" x="356"/>
        <item m="1" x="1520"/>
        <item m="1" x="678"/>
        <item m="1" x="913"/>
        <item m="1" x="1574"/>
        <item m="1" x="922"/>
        <item m="1" x="1776"/>
        <item m="1" x="644"/>
        <item m="1" x="1692"/>
        <item m="1" x="1066"/>
        <item m="1" x="1137"/>
        <item m="1" x="1002"/>
        <item m="1" x="953"/>
        <item m="1" x="836"/>
        <item m="1" x="672"/>
        <item m="1" x="1162"/>
        <item m="1" x="990"/>
        <item m="1" x="918"/>
        <item m="1" x="1255"/>
        <item m="1" x="1861"/>
        <item m="1" x="1294"/>
        <item m="1" x="1099"/>
        <item m="1" x="1394"/>
        <item m="1" x="598"/>
        <item m="1" x="1599"/>
        <item m="1" x="704"/>
        <item m="1" x="1131"/>
        <item m="1" x="1340"/>
        <item m="1" x="464"/>
        <item m="1" x="1470"/>
        <item m="1" x="1758"/>
        <item m="1" x="1334"/>
        <item m="1" x="1852"/>
        <item m="1" x="1683"/>
        <item m="1" x="1231"/>
        <item m="1" x="529"/>
        <item m="1" x="1864"/>
        <item m="1" x="610"/>
        <item m="1" x="667"/>
        <item x="168"/>
        <item m="1" x="1534"/>
        <item m="1" x="1804"/>
        <item m="1" x="719"/>
        <item m="1" x="1283"/>
        <item m="1" x="1046"/>
        <item m="1" x="699"/>
        <item m="1" x="1094"/>
        <item m="1" x="480"/>
        <item m="1" x="1571"/>
        <item m="1" x="1425"/>
        <item m="1" x="670"/>
        <item m="1" x="991"/>
        <item m="1" x="326"/>
        <item m="1" x="767"/>
        <item m="1" x="769"/>
        <item m="1" x="1648"/>
        <item m="1" x="1607"/>
        <item m="1" x="572"/>
        <item m="1" x="1562"/>
        <item m="1" x="472"/>
        <item m="1" x="601"/>
        <item m="1" x="316"/>
        <item m="1" x="1631"/>
        <item m="1" x="762"/>
        <item m="1" x="945"/>
        <item m="1" x="923"/>
        <item m="1" x="849"/>
        <item m="1" x="451"/>
        <item m="1" x="524"/>
        <item m="1" x="1139"/>
        <item m="1" x="627"/>
        <item m="1" x="784"/>
        <item m="1" x="1113"/>
        <item m="1" x="1281"/>
        <item m="1" x="1433"/>
        <item m="1" x="1605"/>
        <item m="1" x="1563"/>
        <item m="1" x="1748"/>
        <item m="1" x="738"/>
        <item m="1" x="292"/>
        <item m="1" x="1526"/>
        <item m="1" x="1558"/>
        <item m="1" x="874"/>
        <item m="1" x="729"/>
        <item m="1" x="760"/>
        <item m="1" x="1342"/>
        <item m="1" x="1235"/>
        <item m="1" x="902"/>
        <item m="1" x="1898"/>
        <item m="1" x="446"/>
        <item m="1" x="1716"/>
        <item m="1" x="1746"/>
        <item m="1" x="655"/>
        <item m="1" x="1656"/>
        <item m="1" x="376"/>
        <item m="1" x="1421"/>
        <item m="1" x="515"/>
        <item m="1" x="1527"/>
        <item m="1" x="795"/>
        <item m="1" x="1420"/>
        <item m="1" x="1609"/>
        <item m="1" x="596"/>
        <item m="1" x="1223"/>
        <item m="1" x="671"/>
        <item m="1" x="577"/>
        <item m="1" x="1738"/>
        <item m="1" x="338"/>
        <item m="1" x="647"/>
        <item m="1" x="293"/>
        <item m="1" x="1473"/>
        <item m="1" x="493"/>
        <item m="1" x="1249"/>
        <item m="1" x="1006"/>
        <item m="1" x="803"/>
        <item m="1" x="1295"/>
        <item m="1" x="570"/>
        <item m="1" x="897"/>
        <item m="1" x="731"/>
        <item m="1" x="1781"/>
        <item m="1" x="759"/>
        <item m="1" x="819"/>
        <item m="1" x="252"/>
        <item m="1" x="511"/>
        <item m="1" x="1138"/>
        <item m="1" x="528"/>
        <item m="1" x="1163"/>
        <item m="1" x="946"/>
        <item m="1" x="382"/>
        <item m="1" x="1104"/>
        <item m="1" x="1463"/>
        <item m="1" x="1401"/>
        <item m="1" x="1649"/>
        <item m="1" x="1850"/>
        <item m="1" x="555"/>
        <item m="1" x="1309"/>
        <item m="1" x="424"/>
        <item m="1" x="1616"/>
        <item m="1" x="454"/>
        <item m="1" x="1176"/>
        <item m="1" x="753"/>
        <item m="1" x="1587"/>
        <item m="1" x="1498"/>
        <item m="1" x="842"/>
        <item m="1" x="1286"/>
        <item m="1" x="1844"/>
        <item m="1" x="245"/>
        <item m="1" x="997"/>
        <item m="1" x="665"/>
        <item m="1" x="1626"/>
        <item m="1" x="695"/>
        <item m="1" x="948"/>
        <item m="1" x="267"/>
        <item m="1" x="510"/>
        <item m="1" x="1654"/>
        <item m="1" x="773"/>
        <item m="1" x="297"/>
        <item m="1" x="721"/>
        <item m="1" x="1584"/>
        <item m="1" x="1569"/>
        <item m="1" x="863"/>
        <item m="1" x="674"/>
        <item m="1" x="1251"/>
        <item m="1" x="1207"/>
        <item m="1" x="1664"/>
        <item m="1" x="566"/>
        <item m="1" x="890"/>
        <item m="1" x="1375"/>
        <item m="1" x="410"/>
        <item m="1" x="834"/>
        <item m="1" x="1178"/>
        <item m="1" x="1292"/>
        <item m="1" x="1014"/>
        <item m="1" x="796"/>
        <item m="1" x="1588"/>
        <item m="1" x="1183"/>
        <item m="1" x="1725"/>
        <item m="1" x="1311"/>
        <item m="1" x="1331"/>
        <item m="1" x="288"/>
        <item m="1" x="679"/>
        <item m="1" x="1252"/>
        <item m="1" x="815"/>
        <item m="1" x="1411"/>
        <item m="1" x="223"/>
        <item m="1" x="1568"/>
        <item m="1" x="894"/>
        <item m="1" x="1450"/>
        <item m="1" x="1185"/>
        <item m="1" x="1182"/>
        <item m="1" x="1700"/>
        <item m="1" x="1045"/>
        <item m="1" x="641"/>
        <item m="1" x="968"/>
        <item m="1" x="538"/>
        <item m="1" x="1922"/>
        <item m="1" x="535"/>
        <item m="1" x="1426"/>
        <item m="1" x="1170"/>
        <item m="1" x="575"/>
        <item m="1" x="343"/>
        <item m="1" x="615"/>
        <item m="1" x="324"/>
        <item m="1" x="715"/>
        <item m="1" x="1091"/>
        <item m="1" x="1881"/>
        <item m="1" x="1335"/>
        <item m="1" x="1888"/>
        <item m="1" x="498"/>
        <item m="1" x="1079"/>
        <item m="1" x="213"/>
        <item m="1" x="1184"/>
        <item m="1" x="766"/>
        <item m="1" x="534"/>
        <item m="1" x="656"/>
        <item m="1" x="379"/>
        <item m="1" x="712"/>
        <item m="1" x="1508"/>
        <item m="1" x="1024"/>
        <item m="1" x="270"/>
        <item m="1" x="798"/>
        <item m="1" x="361"/>
        <item m="1" x="694"/>
        <item m="1" x="1022"/>
        <item m="1" x="1895"/>
        <item m="1" x="1698"/>
        <item m="1" x="1314"/>
        <item m="1" x="613"/>
        <item m="1" x="602"/>
        <item m="1" x="822"/>
        <item m="1" x="1606"/>
        <item m="1" x="1766"/>
        <item m="1" x="752"/>
        <item m="1" x="373"/>
        <item m="1" x="1691"/>
        <item m="1" x="285"/>
        <item m="1" x="1832"/>
        <item m="1" x="911"/>
        <item m="1" x="1866"/>
        <item m="1" x="957"/>
        <item m="1" x="1684"/>
        <item m="1" x="426"/>
        <item m="1" x="314"/>
        <item m="1" x="676"/>
        <item m="1" x="1515"/>
        <item m="1" x="1539"/>
        <item m="1" x="1451"/>
        <item m="1" x="925"/>
        <item m="1" x="1356"/>
        <item m="1" x="1303"/>
        <item m="1" x="797"/>
        <item m="1" x="1072"/>
        <item m="1" x="745"/>
        <item m="1" x="1449"/>
        <item m="1" x="1317"/>
        <item m="1" x="1482"/>
        <item m="1" x="1853"/>
        <item m="1" x="1278"/>
        <item m="1" x="1028"/>
        <item m="1" x="1467"/>
        <item m="1" x="742"/>
        <item m="1" x="1770"/>
        <item m="1" x="495"/>
        <item m="1" x="1614"/>
        <item m="1" x="778"/>
        <item m="1" x="527"/>
        <item m="1" x="1239"/>
        <item m="1" x="585"/>
        <item m="1" x="1717"/>
        <item m="1" x="1741"/>
        <item m="1" x="1647"/>
        <item m="1" x="1818"/>
        <item m="1" x="266"/>
        <item m="1" x="403"/>
        <item m="1" x="263"/>
        <item m="1" x="1522"/>
        <item m="1" x="787"/>
        <item m="1" x="1556"/>
        <item m="1" x="730"/>
        <item m="1" x="823"/>
        <item m="1" x="1784"/>
        <item m="1" x="1786"/>
        <item m="1" x="214"/>
        <item m="1" x="276"/>
        <item m="1" x="1023"/>
        <item m="1" x="1794"/>
        <item m="1" x="508"/>
        <item m="1" x="1889"/>
        <item m="1" x="1285"/>
        <item m="1" x="1135"/>
        <item m="1" x="1693"/>
        <item m="1" x="1831"/>
        <item m="1" x="1641"/>
        <item m="1" x="1661"/>
        <item m="1" x="1262"/>
        <item m="1" x="1504"/>
        <item m="1" x="1237"/>
        <item m="1" x="744"/>
        <item m="1" x="398"/>
        <item m="1" x="445"/>
        <item m="1" x="1424"/>
        <item m="1" x="1529"/>
        <item m="1" x="346"/>
        <item m="1" x="987"/>
        <item m="1" x="623"/>
        <item m="1" x="1383"/>
        <item m="1" x="1585"/>
        <item m="1" x="1838"/>
        <item m="1" x="1210"/>
        <item m="1" x="362"/>
        <item m="1" x="1114"/>
        <item m="1" x="1677"/>
        <item m="1" x="1564"/>
        <item m="1" x="1012"/>
        <item m="1" x="1250"/>
        <item m="1" x="1276"/>
        <item m="1" x="776"/>
        <item m="1" x="516"/>
        <item m="1" x="1265"/>
        <item m="1" x="1536"/>
        <item m="1" x="1310"/>
        <item m="1" x="1213"/>
        <item m="1" x="788"/>
        <item m="1" x="234"/>
        <item m="1" x="1157"/>
        <item m="1" x="758"/>
        <item m="1" x="1720"/>
        <item m="1" x="954"/>
        <item m="1" x="1258"/>
        <item m="1" x="1854"/>
        <item m="1" x="1497"/>
        <item m="1" x="992"/>
        <item m="1" x="1791"/>
        <item m="1" x="1136"/>
        <item m="1" x="1357"/>
        <item m="1" x="1068"/>
        <item m="1" x="336"/>
        <item m="1" x="1800"/>
        <item m="1" x="1491"/>
        <item m="1" x="1133"/>
        <item m="1" x="950"/>
        <item m="1" x="1785"/>
        <item m="1" x="1745"/>
        <item m="1" x="300"/>
        <item m="1" x="1061"/>
        <item m="1" x="646"/>
        <item m="1" x="684"/>
        <item m="1" x="1809"/>
        <item m="1" x="1221"/>
        <item m="1" x="1589"/>
        <item m="1" x="471"/>
        <item m="1" x="1355"/>
        <item m="1" x="1762"/>
        <item m="1" x="1240"/>
        <item m="1" x="1793"/>
        <item m="1" x="844"/>
        <item m="1" x="747"/>
        <item m="1" x="1911"/>
        <item m="1" x="1627"/>
        <item m="1" x="429"/>
        <item m="1" x="1077"/>
        <item m="1" x="268"/>
        <item m="1" x="1215"/>
        <item m="1" x="1709"/>
        <item m="1" x="829"/>
        <item m="1" x="340"/>
        <item m="1" x="420"/>
        <item m="1" x="1920"/>
        <item m="1" x="936"/>
        <item m="1" x="1507"/>
        <item m="1" x="1848"/>
        <item m="1" x="1710"/>
        <item m="1" x="693"/>
        <item m="1" x="1775"/>
        <item m="1" x="413"/>
        <item m="1" x="1851"/>
        <item m="1" x="1747"/>
        <item m="1" x="885"/>
        <item m="1" x="958"/>
        <item m="1" x="1663"/>
        <item m="1" x="1799"/>
        <item m="1" x="322"/>
        <item m="1" x="1084"/>
        <item m="1" x="1540"/>
        <item m="1" x="1052"/>
        <item m="1" x="1398"/>
        <item m="1" x="989"/>
        <item m="1" x="1228"/>
        <item m="1" x="937"/>
        <item m="1" x="883"/>
        <item m="1" x="818"/>
        <item m="1" x="1796"/>
        <item m="1" x="713"/>
        <item m="1" x="651"/>
        <item m="1" x="520"/>
        <item m="1" x="1615"/>
        <item m="1" x="221"/>
        <item m="1" x="1608"/>
        <item m="1" x="220"/>
        <item m="1" x="458"/>
        <item m="1" x="579"/>
        <item m="1" x="1326"/>
        <item m="1" x="459"/>
        <item m="1" x="1018"/>
        <item m="1" x="1346"/>
        <item m="1" x="1669"/>
        <item m="1" x="443"/>
        <item m="1" x="1458"/>
        <item m="1" x="657"/>
        <item x="41"/>
        <item m="1" x="1147"/>
        <item m="1" x="1829"/>
        <item m="1" x="1892"/>
        <item m="1" x="521"/>
        <item m="1" x="1705"/>
        <item m="1" x="1119"/>
        <item m="1" x="779"/>
        <item m="1" x="1453"/>
        <item m="1" x="1405"/>
        <item m="1" x="930"/>
        <item m="1" x="664"/>
        <item m="1" x="1039"/>
        <item m="1" x="630"/>
        <item m="1" x="530"/>
        <item m="1" x="1381"/>
        <item m="1" x="1322"/>
        <item m="1" x="986"/>
        <item m="1" x="927"/>
        <item m="1" x="1102"/>
        <item m="1" x="256"/>
        <item m="1" x="1465"/>
        <item m="1" x="1159"/>
        <item m="1" x="1051"/>
        <item m="1" x="460"/>
        <item m="1" x="735"/>
        <item m="1" x="1197"/>
        <item m="1" x="988"/>
        <item m="1" x="1765"/>
        <item m="1" x="1530"/>
        <item m="1" x="558"/>
        <item m="1" x="1376"/>
        <item m="1" x="1521"/>
        <item m="1" x="1900"/>
        <item m="1" x="1090"/>
        <item m="1" x="1305"/>
        <item m="1" x="1634"/>
        <item m="1" x="1452"/>
        <item m="1" x="977"/>
        <item m="1" x="284"/>
        <item m="1" x="1388"/>
        <item m="1" x="502"/>
        <item m="1" x="552"/>
        <item m="1" x="709"/>
        <item m="1" x="840"/>
        <item m="1" x="1821"/>
        <item m="1" x="1444"/>
        <item m="1" x="1008"/>
        <item m="1" x="1678"/>
        <item m="1" x="1199"/>
        <item m="1" x="1200"/>
        <item m="1" x="843"/>
        <item m="1" x="1132"/>
        <item m="1" x="839"/>
        <item m="1" x="884"/>
        <item m="1" x="507"/>
        <item m="1" x="1391"/>
        <item m="1" x="1882"/>
        <item m="1" x="299"/>
        <item m="1" x="1694"/>
        <item m="1" x="296"/>
        <item m="1" x="994"/>
        <item m="1" x="1685"/>
        <item m="1" x="1194"/>
        <item m="1" x="1581"/>
        <item m="1" x="387"/>
        <item m="1" x="1782"/>
        <item m="1" x="1109"/>
        <item m="1" x="1437"/>
        <item m="1" x="427"/>
        <item m="1" x="308"/>
        <item m="1" x="1896"/>
        <item m="1" x="1043"/>
        <item m="1" x="1083"/>
        <item m="1" x="929"/>
        <item m="1" x="1074"/>
        <item m="1" x="323"/>
        <item m="1" x="1038"/>
        <item m="1" x="859"/>
        <item m="1" x="253"/>
        <item m="1" x="880"/>
        <item m="1" x="1047"/>
        <item m="1" x="1056"/>
        <item m="1" x="1843"/>
        <item m="1" x="1485"/>
        <item m="1" x="1351"/>
        <item m="1" x="1089"/>
        <item m="1" x="272"/>
        <item m="1" x="1438"/>
        <item m="1" x="868"/>
        <item m="1" x="438"/>
        <item m="1" x="711"/>
        <item m="1" x="1740"/>
        <item m="1" x="239"/>
        <item m="1" x="1811"/>
        <item x="51"/>
        <item m="1" x="1592"/>
        <item m="1" x="541"/>
        <item m="1" x="453"/>
        <item m="1" x="775"/>
        <item m="1" x="707"/>
        <item m="1" x="1475"/>
        <item m="1" x="391"/>
        <item m="1" x="812"/>
        <item m="1" x="755"/>
        <item m="1" x="325"/>
        <item m="1" x="910"/>
        <item m="1" x="632"/>
        <item m="1" x="1209"/>
        <item m="1" x="1788"/>
        <item m="1" x="961"/>
        <item m="1" x="1650"/>
        <item m="1" x="781"/>
        <item m="1" x="1080"/>
        <item m="1" x="593"/>
        <item m="1" x="1230"/>
        <item m="1" x="419"/>
        <item m="1" x="1173"/>
        <item m="1" x="1729"/>
        <item m="1" x="354"/>
        <item m="1" x="1876"/>
        <item m="1" x="974"/>
        <item m="1" x="1031"/>
        <item m="1" x="1348"/>
        <item m="1" x="1917"/>
        <item m="1" x="1279"/>
        <item m="1" x="1640"/>
        <item m="1" x="1582"/>
        <item m="1" x="846"/>
        <item m="1" x="804"/>
        <item m="1" x="663"/>
        <item m="1" x="1875"/>
        <item m="1" x="246"/>
        <item m="1" x="304"/>
        <item m="1" x="1325"/>
        <item m="1" x="232"/>
        <item m="1" x="1093"/>
        <item m="1" x="544"/>
        <item m="1" x="1011"/>
        <item m="1" x="437"/>
        <item m="1" x="496"/>
        <item m="1" x="1404"/>
        <item m="1" x="533"/>
        <item m="1" x="568"/>
        <item m="1" x="1427"/>
        <item m="1" x="962"/>
        <item m="1" x="1289"/>
        <item m="1" x="517"/>
        <item m="1" x="955"/>
        <item m="1" x="1593"/>
        <item m="1" x="1713"/>
        <item m="1" x="295"/>
        <item m="1" x="301"/>
        <item m="1" x="367"/>
        <item m="1" x="1814"/>
        <item x="142"/>
        <item m="1" x="1567"/>
        <item m="1" x="650"/>
        <item m="1" x="230"/>
        <item m="1" x="904"/>
        <item m="1" x="1232"/>
        <item m="1" x="824"/>
        <item m="1" x="969"/>
        <item m="1" x="1808"/>
        <item m="1" x="1005"/>
        <item m="1" x="1619"/>
        <item m="1" x="1723"/>
        <item m="1" x="708"/>
        <item m="1" x="1845"/>
        <item m="1" x="1474"/>
        <item m="1" x="820"/>
        <item m="1" x="1181"/>
        <item m="1" x="1075"/>
        <item m="1" x="1718"/>
        <item m="1" x="1336"/>
        <item m="1" x="280"/>
        <item m="1" x="380"/>
        <item m="1" x="919"/>
        <item m="1" x="1406"/>
        <item m="1" x="335"/>
        <item m="1" x="407"/>
        <item m="1" x="1374"/>
        <item m="1" x="637"/>
        <item m="1" x="509"/>
        <item m="1" x="1234"/>
        <item m="1" x="1203"/>
        <item m="1" x="337"/>
        <item m="1" x="621"/>
        <item m="1" x="1525"/>
        <item m="1" x="1783"/>
        <item m="1" x="723"/>
        <item m="1" x="526"/>
        <item m="1" x="1870"/>
        <item m="1" x="982"/>
        <item m="1" x="1763"/>
        <item m="1" x="876"/>
        <item m="1" x="1600"/>
        <item m="1" x="1145"/>
        <item m="1" x="542"/>
        <item m="1" x="452"/>
        <item m="1" x="1632"/>
        <item m="1" x="1673"/>
        <item m="1" x="606"/>
        <item m="1" x="1350"/>
        <item x="147"/>
        <item m="1" x="1744"/>
        <item m="1" x="652"/>
        <item m="1" x="377"/>
        <item m="1" x="935"/>
        <item m="1" x="696"/>
        <item m="1" x="1480"/>
        <item m="1" x="1330"/>
        <item m="1" x="1146"/>
        <item m="1" x="732"/>
        <item m="1" x="226"/>
        <item m="1" x="1304"/>
        <item m="1" x="1878"/>
        <item m="1" x="1260"/>
        <item m="1" x="806"/>
        <item m="1" x="668"/>
        <item m="1" x="1494"/>
        <item m="1" x="1579"/>
        <item m="1" x="328"/>
        <item m="1" x="895"/>
        <item m="1" x="1653"/>
        <item m="1" x="1054"/>
        <item m="1" x="567"/>
        <item m="1" x="1586"/>
        <item m="1" x="1486"/>
        <item m="1" x="1639"/>
        <item m="1" x="1789"/>
        <item m="1" x="582"/>
        <item x="9"/>
        <item m="1" x="1863"/>
        <item m="1" x="1862"/>
        <item m="1" x="1820"/>
        <item m="1" x="366"/>
        <item m="1" x="1719"/>
        <item m="1" x="1019"/>
        <item m="1" x="633"/>
        <item m="1" x="800"/>
        <item x="70"/>
        <item m="1" x="584"/>
        <item m="1" x="956"/>
        <item m="1" x="580"/>
        <item m="1" x="1628"/>
        <item m="1" x="1877"/>
        <item m="1" x="345"/>
        <item m="1" x="639"/>
        <item m="1" x="1270"/>
        <item m="1" x="1313"/>
        <item m="1" x="1236"/>
        <item m="1" x="1362"/>
        <item m="1" x="574"/>
        <item m="1" x="1577"/>
        <item m="1" x="1707"/>
        <item m="1" x="1222"/>
        <item m="1" x="1271"/>
        <item m="1" x="1739"/>
        <item m="1" x="959"/>
        <item m="1" x="1282"/>
        <item m="1" x="1126"/>
        <item m="1" x="1341"/>
        <item m="1" x="1565"/>
        <item m="1" x="1416"/>
        <item m="1" x="1373"/>
        <item m="1" x="951"/>
        <item m="1" x="1410"/>
        <item x="52"/>
        <item m="1" x="440"/>
        <item m="1" x="1519"/>
        <item m="1" x="1552"/>
        <item m="1" x="867"/>
        <item m="1" x="1372"/>
        <item x="130"/>
        <item m="1" x="1339"/>
        <item m="1" x="397"/>
        <item m="1" x="522"/>
        <item m="1" x="500"/>
        <item m="1" x="385"/>
        <item m="1" x="1708"/>
        <item m="1" x="463"/>
        <item m="1" x="857"/>
        <item m="1" x="1830"/>
        <item m="1" x="1756"/>
        <item m="1" x="1048"/>
        <item m="1" x="350"/>
        <item m="1" x="1288"/>
        <item m="1" x="351"/>
        <item m="1" x="505"/>
        <item m="1" x="1598"/>
        <item m="1" x="1349"/>
        <item m="1" x="1087"/>
        <item m="1" x="1242"/>
        <item m="1" x="768"/>
        <item m="1" x="1524"/>
        <item m="1" x="1337"/>
        <item m="1" x="756"/>
        <item m="1" x="686"/>
        <item m="1" x="1901"/>
        <item m="1" x="720"/>
        <item m="1" x="1148"/>
        <item m="1" x="409"/>
        <item m="1" x="1297"/>
        <item m="1" x="754"/>
        <item m="1" x="1867"/>
        <item m="1" x="1545"/>
        <item m="1" x="1284"/>
        <item m="1" x="1287"/>
        <item m="1" x="736"/>
        <item m="1" x="702"/>
        <item x="145"/>
        <item m="1" x="1899"/>
        <item m="1" x="1353"/>
        <item m="1" x="1454"/>
        <item m="1" x="1032"/>
        <item m="1" x="654"/>
        <item m="1" x="1363"/>
        <item m="1" x="1226"/>
        <item m="1" x="1665"/>
        <item x="34"/>
        <item m="1" x="592"/>
        <item m="1" x="594"/>
        <item m="1" x="1595"/>
        <item m="1" x="1088"/>
        <item m="1" x="562"/>
        <item m="1" x="1007"/>
        <item m="1" x="1053"/>
        <item m="1" x="1621"/>
        <item m="1" x="1919"/>
        <item m="1" x="408"/>
        <item m="1" x="1111"/>
        <item m="1" x="697"/>
        <item m="1" x="648"/>
        <item m="1" x="1020"/>
        <item m="1" x="514"/>
        <item m="1" x="1445"/>
        <item m="1" x="1338"/>
        <item m="1" x="333"/>
        <item m="1" x="1715"/>
        <item m="1" x="1657"/>
        <item m="1" x="1044"/>
        <item m="1" x="1009"/>
        <item m="1" x="1761"/>
        <item m="1" x="1179"/>
        <item m="1" x="360"/>
        <item m="1" x="488"/>
        <item m="1" x="1155"/>
        <item m="1" x="1202"/>
        <item m="1" x="980"/>
        <item m="1" x="1315"/>
        <item m="1" x="1874"/>
        <item m="1" x="243"/>
        <item m="1" x="1472"/>
        <item m="1" x="1730"/>
        <item m="1" x="1855"/>
        <item m="1" x="1120"/>
        <item m="1" x="1371"/>
        <item m="1" x="1772"/>
        <item m="1" x="466"/>
        <item x="57"/>
        <item m="1" x="909"/>
        <item m="1" x="888"/>
        <item m="1" x="381"/>
        <item m="1" x="1499"/>
        <item m="1" x="687"/>
        <item m="1" x="1802"/>
        <item x="198"/>
        <item m="1" x="808"/>
        <item m="1" x="826"/>
        <item m="1" x="1757"/>
        <item m="1" x="1332"/>
        <item m="1" x="1134"/>
        <item m="1" x="1431"/>
        <item m="1" x="390"/>
        <item m="1" x="1686"/>
        <item m="1" x="916"/>
        <item m="1" x="470"/>
        <item m="1" x="801"/>
        <item x="195"/>
        <item m="1" x="1774"/>
        <item m="1" x="484"/>
        <item m="1" x="692"/>
        <item m="1" x="1217"/>
        <item m="1" x="1675"/>
        <item m="1" x="1528"/>
        <item m="1" x="649"/>
        <item m="1" x="1434"/>
        <item m="1" x="294"/>
        <item m="1" x="1516"/>
        <item m="1" x="347"/>
        <item m="1" x="1428"/>
        <item m="1" x="1542"/>
        <item m="1" x="1753"/>
        <item m="1" x="309"/>
        <item m="1" x="979"/>
        <item m="1" x="1549"/>
        <item m="1" x="750"/>
        <item m="1" x="1301"/>
        <item m="1" x="1141"/>
        <item m="1" x="348"/>
        <item m="1" x="1319"/>
        <item m="1" x="553"/>
        <item m="1" x="1680"/>
        <item m="1" x="1397"/>
        <item m="1" x="355"/>
        <item m="1" x="1466"/>
        <item m="1" x="1129"/>
        <item m="1" x="832"/>
        <item m="1" x="1224"/>
        <item m="1" x="1268"/>
        <item x="114"/>
        <item m="1" x="898"/>
        <item x="187"/>
        <item m="1" x="479"/>
        <item m="1" x="625"/>
        <item m="1" x="503"/>
        <item m="1" x="225"/>
        <item m="1" x="1233"/>
        <item m="1" x="1327"/>
        <item m="1" x="983"/>
        <item m="1" x="1058"/>
        <item x="182"/>
        <item m="1" x="827"/>
        <item m="1" x="1869"/>
        <item m="1" x="1118"/>
        <item m="1" x="1603"/>
        <item m="1" x="344"/>
        <item x="22"/>
        <item m="1" x="1055"/>
        <item m="1" x="1612"/>
        <item m="1" x="605"/>
        <item m="1" x="1548"/>
        <item m="1" x="981"/>
        <item m="1" x="690"/>
        <item m="1" x="891"/>
        <item m="1" x="764"/>
        <item m="1" x="421"/>
        <item m="1" x="998"/>
        <item m="1" x="1320"/>
        <item m="1" x="1611"/>
        <item m="1" x="1110"/>
        <item m="1" x="777"/>
        <item m="1" x="1759"/>
        <item m="1" x="1070"/>
        <item m="1" x="830"/>
        <item m="1" x="523"/>
        <item m="1" x="675"/>
        <item m="1" x="984"/>
        <item x="194"/>
        <item m="1" x="1873"/>
        <item m="1" x="748"/>
        <item m="1" x="1511"/>
        <item m="1" x="1171"/>
        <item x="6"/>
        <item x="7"/>
        <item m="1" x="1384"/>
        <item m="1" x="1916"/>
        <item m="1" x="1096"/>
        <item m="1" x="770"/>
        <item m="1" x="1868"/>
        <item m="1" x="215"/>
        <item m="1" x="700"/>
        <item m="1" x="481"/>
        <item m="1" x="1597"/>
        <item x="167"/>
        <item x="191"/>
        <item m="1" x="525"/>
        <item m="1" x="1810"/>
        <item x="8"/>
        <item x="20"/>
        <item x="35"/>
        <item x="39"/>
        <item x="55"/>
        <item x="56"/>
        <item x="62"/>
        <item x="66"/>
        <item x="72"/>
        <item x="75"/>
        <item x="80"/>
        <item x="81"/>
        <item x="78"/>
        <item x="79"/>
        <item x="98"/>
        <item x="100"/>
        <item x="102"/>
        <item x="110"/>
        <item x="112"/>
        <item x="121"/>
        <item x="123"/>
        <item x="124"/>
        <item x="127"/>
        <item x="128"/>
        <item x="143"/>
        <item x="150"/>
        <item x="151"/>
        <item x="179"/>
        <item x="188"/>
        <item x="189"/>
        <item m="1" x="229"/>
        <item x="204"/>
        <item x="205"/>
        <item x="67"/>
        <item x="139"/>
        <item x="155"/>
        <item x="178"/>
        <item x="15"/>
        <item x="37"/>
        <item x="65"/>
        <item x="104"/>
        <item x="118"/>
        <item x="119"/>
        <item x="120"/>
        <item x="122"/>
        <item x="46"/>
        <item x="89"/>
        <item x="90"/>
        <item x="93"/>
        <item x="95"/>
        <item x="103"/>
        <item x="137"/>
        <item x="160"/>
        <item x="171"/>
        <item x="190"/>
        <item x="18"/>
        <item x="28"/>
        <item x="30"/>
        <item x="36"/>
        <item x="47"/>
        <item x="82"/>
        <item x="83"/>
        <item x="87"/>
        <item x="94"/>
        <item x="96"/>
        <item x="97"/>
        <item x="113"/>
        <item x="149"/>
        <item x="152"/>
        <item x="170"/>
        <item x="10"/>
        <item x="17"/>
        <item x="29"/>
        <item x="33"/>
        <item x="50"/>
        <item x="53"/>
        <item x="73"/>
        <item x="91"/>
        <item x="92"/>
        <item x="144"/>
        <item x="199"/>
        <item x="200"/>
        <item x="201"/>
        <item x="21"/>
        <item x="38"/>
        <item x="45"/>
        <item x="63"/>
        <item x="101"/>
        <item x="105"/>
        <item x="106"/>
        <item x="116"/>
        <item x="135"/>
        <item x="166"/>
        <item x="172"/>
        <item x="173"/>
        <item x="54"/>
        <item x="58"/>
        <item x="74"/>
        <item x="77"/>
        <item x="84"/>
        <item x="88"/>
        <item x="107"/>
        <item x="109"/>
        <item x="136"/>
        <item x="148"/>
        <item x="165"/>
        <item x="177"/>
        <item x="203"/>
        <item x="19"/>
        <item x="26"/>
        <item x="27"/>
        <item x="44"/>
        <item x="48"/>
        <item x="64"/>
        <item x="76"/>
        <item x="86"/>
        <item x="99"/>
        <item x="117"/>
        <item x="141"/>
        <item x="157"/>
        <item x="161"/>
        <item x="176"/>
        <item x="196"/>
        <item x="3"/>
        <item x="59"/>
        <item x="85"/>
        <item x="131"/>
        <item x="133"/>
        <item x="138"/>
        <item x="154"/>
        <item x="158"/>
        <item x="163"/>
        <item x="5"/>
        <item x="111"/>
        <item x="125"/>
        <item x="159"/>
        <item x="180"/>
        <item x="0"/>
        <item x="13"/>
        <item x="24"/>
        <item x="25"/>
        <item x="42"/>
        <item x="60"/>
        <item x="69"/>
        <item x="115"/>
        <item x="126"/>
        <item x="132"/>
        <item x="156"/>
        <item x="175"/>
        <item x="183"/>
        <item x="193"/>
        <item x="202"/>
        <item x="206"/>
        <item x="2"/>
        <item x="12"/>
        <item x="14"/>
        <item x="40"/>
        <item x="43"/>
        <item x="49"/>
        <item x="61"/>
        <item x="68"/>
        <item x="71"/>
        <item x="108"/>
        <item x="129"/>
        <item x="140"/>
        <item x="146"/>
        <item x="162"/>
        <item x="169"/>
        <item x="174"/>
        <item x="181"/>
        <item x="192"/>
        <item x="207"/>
        <item x="184"/>
        <item x="11"/>
        <item x="32"/>
        <item x="134"/>
        <item x="153"/>
        <item x="164"/>
        <item x="185"/>
        <item x="186"/>
        <item x="197"/>
        <item x="1"/>
        <item x="16"/>
        <item x="23"/>
        <item x="31"/>
      </items>
    </pivotField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howAll="0" defaultSubtotal="0">
      <items count="492">
        <item m="1" x="158"/>
        <item m="1" x="399"/>
        <item m="1" x="391"/>
        <item m="1" x="437"/>
        <item m="1" x="235"/>
        <item m="1" x="269"/>
        <item m="1" x="237"/>
        <item m="1" x="309"/>
        <item m="1" x="94"/>
        <item m="1" x="111"/>
        <item m="1" x="90"/>
        <item m="1" x="120"/>
        <item m="1" x="121"/>
        <item m="1" x="113"/>
        <item m="1" x="330"/>
        <item m="1" x="349"/>
        <item m="1" x="228"/>
        <item m="1" x="386"/>
        <item m="1" x="363"/>
        <item m="1" x="173"/>
        <item m="1" x="145"/>
        <item m="1" x="354"/>
        <item m="1" x="156"/>
        <item m="1" x="397"/>
        <item m="1" x="378"/>
        <item m="1" x="163"/>
        <item m="1" x="151"/>
        <item m="1" x="138"/>
        <item x="60"/>
        <item m="1" x="469"/>
        <item m="1" x="197"/>
        <item m="1" x="415"/>
        <item m="1" x="293"/>
        <item m="1" x="423"/>
        <item m="1" x="207"/>
        <item m="1" x="243"/>
        <item m="1" x="404"/>
        <item m="1" x="190"/>
        <item m="1" x="367"/>
        <item m="1" x="299"/>
        <item m="1" x="478"/>
        <item m="1" x="230"/>
        <item m="1" x="444"/>
        <item m="1" x="462"/>
        <item m="1" x="240"/>
        <item m="1" x="100"/>
        <item m="1" x="393"/>
        <item m="1" x="180"/>
        <item m="1" x="452"/>
        <item m="1" x="364"/>
        <item m="1" x="152"/>
        <item m="1" x="372"/>
        <item m="1" x="146"/>
        <item m="1" x="168"/>
        <item m="1" x="385"/>
        <item m="1" x="196"/>
        <item m="1" x="188"/>
        <item m="1" x="370"/>
        <item m="1" x="124"/>
        <item m="1" x="216"/>
        <item m="1" x="406"/>
        <item m="1" x="376"/>
        <item m="1" x="355"/>
        <item m="1" x="183"/>
        <item m="1" x="175"/>
        <item m="1" x="388"/>
        <item m="1" x="165"/>
        <item m="1" x="398"/>
        <item m="1" x="486"/>
        <item m="1" x="199"/>
        <item m="1" x="417"/>
        <item m="1" x="209"/>
        <item m="1" x="435"/>
        <item m="1" x="425"/>
        <item m="1" x="232"/>
        <item m="1" x="463"/>
        <item m="1" x="242"/>
        <item m="1" x="477"/>
        <item m="1" x="250"/>
        <item m="1" x="454"/>
        <item m="1" x="227"/>
        <item m="1" x="291"/>
        <item m="1" x="265"/>
        <item m="1" x="373"/>
        <item m="1" x="159"/>
        <item m="1" x="390"/>
        <item m="1" x="177"/>
        <item m="1" x="400"/>
        <item m="1" x="184"/>
        <item m="1" x="410"/>
        <item m="1" x="201"/>
        <item m="1" x="280"/>
        <item m="1" x="210"/>
        <item m="1" x="436"/>
        <item m="1" x="220"/>
        <item m="1" x="427"/>
        <item m="1" x="456"/>
        <item m="1" x="245"/>
        <item m="1" x="464"/>
        <item m="1" x="251"/>
        <item m="1" x="258"/>
        <item m="1" x="472"/>
        <item m="1" x="267"/>
        <item m="1" x="488"/>
        <item m="1" x="273"/>
        <item m="1" x="61"/>
        <item m="1" x="481"/>
        <item m="1" x="447"/>
        <item m="1" x="78"/>
        <item m="1" x="473"/>
        <item m="1" x="411"/>
        <item m="1" x="252"/>
        <item m="1" x="221"/>
        <item m="1" x="438"/>
        <item m="1" x="234"/>
        <item m="1" x="260"/>
        <item m="1" x="212"/>
        <item m="1" x="193"/>
        <item m="1" x="402"/>
        <item m="1" x="185"/>
        <item m="1" x="466"/>
        <item m="1" x="69"/>
        <item m="1" x="287"/>
        <item m="1" x="63"/>
        <item m="1" x="282"/>
        <item m="1" x="275"/>
        <item m="1" x="419"/>
        <item m="1" x="194"/>
        <item m="1" x="413"/>
        <item m="1" x="204"/>
        <item m="1" x="448"/>
        <item m="1" x="236"/>
        <item m="1" x="459"/>
        <item m="1" x="305"/>
        <item m="1" x="223"/>
        <item m="1" x="440"/>
        <item m="1" x="482"/>
        <item m="1" x="270"/>
        <item m="1" x="254"/>
        <item m="1" x="261"/>
        <item m="1" x="474"/>
        <item m="1" x="277"/>
        <item m="1" x="284"/>
        <item m="1" x="70"/>
        <item m="1" x="65"/>
        <item m="1" x="75"/>
        <item m="1" x="288"/>
        <item m="1" x="298"/>
        <item m="1" x="80"/>
        <item m="1" x="215"/>
        <item m="1" x="86"/>
        <item m="1" x="430"/>
        <item m="1" x="225"/>
        <item m="1" x="460"/>
        <item m="1" x="450"/>
        <item m="1" x="468"/>
        <item m="1" x="248"/>
        <item m="1" x="238"/>
        <item m="1" x="263"/>
        <item m="1" x="484"/>
        <item m="1" x="271"/>
        <item m="1" x="101"/>
        <item m="1" x="491"/>
        <item m="1" x="279"/>
        <item m="1" x="67"/>
        <item m="1" x="72"/>
        <item m="1" x="289"/>
        <item m="1" x="76"/>
        <item m="1" x="295"/>
        <item m="1" x="82"/>
        <item m="1" x="301"/>
        <item m="1" x="307"/>
        <item m="1" x="92"/>
        <item m="1" x="311"/>
        <item m="1" x="95"/>
        <item m="1" x="314"/>
        <item m="1" x="112"/>
        <item m="1" x="303"/>
        <item m="1" x="108"/>
        <item m="1" x="84"/>
        <item m="1" x="335"/>
        <item m="1" x="116"/>
        <item m="1" x="318"/>
        <item m="1" x="327"/>
        <item m="1" x="89"/>
        <item m="1" x="97"/>
        <item m="1" x="103"/>
        <item m="1" x="357"/>
        <item m="1" x="131"/>
        <item m="1" x="340"/>
        <item m="1" x="345"/>
        <item m="1" x="125"/>
        <item m="1" x="139"/>
        <item m="1" x="91"/>
        <item m="1" x="304"/>
        <item m="1" x="310"/>
        <item m="1" x="328"/>
        <item m="1" x="319"/>
        <item m="1" x="332"/>
        <item m="1" x="106"/>
        <item m="1" x="104"/>
        <item m="1" x="117"/>
        <item m="1" x="323"/>
        <item m="1" x="98"/>
        <item m="1" x="132"/>
        <item m="1" x="135"/>
        <item m="1" x="317"/>
        <item m="1" x="322"/>
        <item m="1" x="316"/>
        <item m="1" x="341"/>
        <item m="1" x="140"/>
        <item m="1" x="358"/>
        <item m="1" x="126"/>
        <item m="1" x="312"/>
        <item m="1" x="346"/>
        <item m="1" x="297"/>
        <item m="1" x="366"/>
        <item m="1" x="313"/>
        <item m="1" x="99"/>
        <item m="1" x="320"/>
        <item m="1" x="105"/>
        <item m="1" x="321"/>
        <item m="1" x="109"/>
        <item m="1" x="324"/>
        <item m="1" x="329"/>
        <item m="1" x="107"/>
        <item m="1" x="118"/>
        <item m="1" x="127"/>
        <item m="1" x="122"/>
        <item m="1" x="336"/>
        <item m="1" x="333"/>
        <item m="1" x="136"/>
        <item m="1" x="141"/>
        <item m="1" x="351"/>
        <item m="1" x="347"/>
        <item m="1" x="359"/>
        <item m="1" x="368"/>
        <item m="1" x="374"/>
        <item m="1" x="153"/>
        <item m="1" x="161"/>
        <item m="1" x="382"/>
        <item m="1" x="169"/>
        <item m="1" x="394"/>
        <item m="1" x="360"/>
        <item m="1" x="110"/>
        <item m="1" x="128"/>
        <item m="1" x="352"/>
        <item m="1" x="342"/>
        <item m="1" x="148"/>
        <item m="1" x="114"/>
        <item m="1" x="142"/>
        <item m="1" x="325"/>
        <item m="1" x="337"/>
        <item m="1" x="123"/>
        <item m="1" x="383"/>
        <item m="1" x="170"/>
        <item m="1" x="375"/>
        <item m="1" x="395"/>
        <item m="1" x="162"/>
        <item m="1" x="115"/>
        <item m="1" x="331"/>
        <item m="1" x="119"/>
        <item m="1" x="338"/>
        <item m="1" x="187"/>
        <item m="1" x="326"/>
        <item m="1" x="343"/>
        <item m="1" x="129"/>
        <item m="1" x="348"/>
        <item m="1" x="133"/>
        <item m="1" x="361"/>
        <item m="1" x="149"/>
        <item m="1" x="143"/>
        <item m="1" x="154"/>
        <item m="1" x="369"/>
        <item m="1" x="405"/>
        <item m="1" x="171"/>
        <item m="1" x="384"/>
        <item m="1" x="432"/>
        <item m="1" x="205"/>
        <item m="1" x="195"/>
        <item m="1" x="421"/>
        <item m="1" x="353"/>
        <item m="1" x="334"/>
        <item m="1" x="350"/>
        <item m="1" x="134"/>
        <item m="1" x="339"/>
        <item m="1" x="144"/>
        <item m="1" x="344"/>
        <item m="1" x="130"/>
        <item m="1" x="137"/>
        <item m="1" x="155"/>
        <item m="1" x="371"/>
        <item m="1" x="362"/>
        <item m="1" x="377"/>
        <item m="1" x="150"/>
        <item m="1" x="172"/>
        <item m="1" x="396"/>
        <item m="1" x="407"/>
        <item m="1" x="181"/>
        <item m="1" x="189"/>
        <item m="1" x="422"/>
        <item m="1" x="206"/>
        <item m="1" x="433"/>
        <item m="1" x="217"/>
        <item m="1" x="443"/>
        <item m="1" x="229"/>
        <item m="1" x="434"/>
        <item m="1" x="445"/>
        <item m="1" x="231"/>
        <item m="1" x="218"/>
        <item m="1" x="208"/>
        <item m="1" x="241"/>
        <item m="1" x="453"/>
        <item m="1" x="249"/>
        <item m="1" x="408"/>
        <item m="1" x="157"/>
        <item m="1" x="164"/>
        <item m="1" x="198"/>
        <item m="1" x="379"/>
        <item m="1" x="182"/>
        <item m="1" x="387"/>
        <item m="1" x="365"/>
        <item m="1" x="147"/>
        <item m="1" x="470"/>
        <item m="1" x="233"/>
        <item m="1" x="416"/>
        <item m="1" x="409"/>
        <item m="1" x="455"/>
        <item m="1" x="389"/>
        <item m="1" x="356"/>
        <item m="1" x="191"/>
        <item m="1" x="166"/>
        <item m="1" x="380"/>
        <item m="1" x="244"/>
        <item m="1" x="176"/>
        <item m="1" x="426"/>
        <item m="1" x="200"/>
        <item m="1" x="219"/>
        <item m="1" x="174"/>
        <item m="1" x="424"/>
        <item m="1" x="487"/>
        <item m="1" x="160"/>
        <item m="1" x="266"/>
        <item m="1" x="479"/>
        <item m="1" x="471"/>
        <item m="1" x="257"/>
        <item m="1" x="381"/>
        <item m="1" x="167"/>
        <item m="1" x="392"/>
        <item m="1" x="401"/>
        <item m="1" x="178"/>
        <item m="1" x="428"/>
        <item m="1" x="418"/>
        <item m="1" x="192"/>
        <item m="1" x="446"/>
        <item m="1" x="211"/>
        <item m="1" x="202"/>
        <item m="1" x="457"/>
        <item m="1" x="246"/>
        <item m="1" x="465"/>
        <item m="1" x="259"/>
        <item m="1" x="480"/>
        <item m="1" x="268"/>
        <item m="1" x="489"/>
        <item m="1" x="274"/>
        <item m="1" x="62"/>
        <item m="1" x="281"/>
        <item m="1" x="253"/>
        <item m="1" x="186"/>
        <item m="1" x="458"/>
        <item m="1" x="412"/>
        <item m="1" x="213"/>
        <item m="1" x="403"/>
        <item m="1" x="203"/>
        <item m="1" x="439"/>
        <item m="1" x="429"/>
        <item m="1" x="222"/>
        <item m="1" x="179"/>
        <item m="1" x="276"/>
        <item m="1" x="283"/>
        <item m="1" x="64"/>
        <item m="1" x="292"/>
        <item m="1" x="74"/>
        <item m="1" x="420"/>
        <item m="1" x="414"/>
        <item m="1" x="79"/>
        <item m="1" x="441"/>
        <item m="1" x="449"/>
        <item m="1" x="224"/>
        <item m="1" x="214"/>
        <item m="1" x="247"/>
        <item m="1" x="483"/>
        <item m="1" x="262"/>
        <item m="1" x="255"/>
        <item m="1" x="467"/>
        <item m="1" x="475"/>
        <item m="1" x="490"/>
        <item m="1" x="285"/>
        <item m="1" x="278"/>
        <item m="1" x="66"/>
        <item m="1" x="71"/>
        <item m="1" x="81"/>
        <item m="1" x="294"/>
        <item m="1" x="300"/>
        <item m="1" x="306"/>
        <item m="1" x="87"/>
        <item m="1" x="431"/>
        <item m="1" x="226"/>
        <item m="1" x="451"/>
        <item m="1" x="442"/>
        <item m="1" x="461"/>
        <item m="1" x="239"/>
        <item m="1" x="256"/>
        <item m="1" x="476"/>
        <item m="1" x="264"/>
        <item m="1" x="272"/>
        <item m="1" x="485"/>
        <item m="1" x="68"/>
        <item m="1" x="286"/>
        <item m="1" x="73"/>
        <item m="1" x="290"/>
        <item m="1" x="77"/>
        <item m="1" x="296"/>
        <item m="1" x="308"/>
        <item m="1" x="302"/>
        <item m="1" x="88"/>
        <item m="1" x="83"/>
        <item m="1" x="93"/>
        <item x="59"/>
        <item m="1" x="96"/>
        <item m="1" x="315"/>
        <item m="1" x="102"/>
        <item x="10"/>
        <item x="17"/>
        <item x="24"/>
        <item x="31"/>
        <item x="32"/>
        <item x="34"/>
        <item x="37"/>
        <item x="39"/>
        <item x="40"/>
        <item x="50"/>
        <item x="53"/>
        <item x="54"/>
        <item x="56"/>
        <item x="57"/>
        <item x="58"/>
        <item m="1" x="85"/>
        <item x="7"/>
        <item x="38"/>
        <item x="55"/>
        <item x="13"/>
        <item x="25"/>
        <item x="47"/>
        <item x="48"/>
        <item x="49"/>
        <item x="28"/>
        <item x="43"/>
        <item x="44"/>
        <item x="46"/>
        <item x="11"/>
        <item x="15"/>
        <item x="22"/>
        <item x="29"/>
        <item x="41"/>
        <item x="45"/>
        <item x="12"/>
        <item x="14"/>
        <item x="21"/>
        <item x="30"/>
        <item x="8"/>
        <item x="9"/>
        <item x="18"/>
        <item x="27"/>
        <item x="51"/>
        <item x="23"/>
        <item x="33"/>
        <item x="35"/>
        <item x="42"/>
        <item x="52"/>
        <item x="6"/>
        <item x="16"/>
        <item x="19"/>
        <item x="20"/>
        <item x="26"/>
        <item x="4"/>
        <item x="36"/>
        <item x="0"/>
        <item x="1"/>
        <item x="5"/>
        <item x="2"/>
        <item x="3"/>
      </items>
    </pivotField>
    <pivotField compact="0" outline="0" showAll="0" defaultSubtotal="0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>
      <items count="5">
        <item x="3"/>
        <item x="0"/>
        <item m="1" x="4"/>
        <item x="2"/>
        <item x="1"/>
      </items>
    </pivotField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ubtotalTop="0" multipleItemSelectionAllowed="1" showAll="0" includeNewItemsInFilter="1"/>
  </pivotFields>
  <rowFields count="8">
    <field x="0"/>
    <field x="24"/>
    <field x="23"/>
    <field x="29"/>
    <field x="16"/>
    <field x="14"/>
    <field x="15"/>
    <field x="12"/>
  </rowFields>
  <rowItems count="66">
    <i>
      <x/>
      <x v="5"/>
      <x v="2099"/>
      <x v="1636"/>
      <x v="34"/>
      <x v="507"/>
      <x v="601"/>
      <x v="212"/>
    </i>
    <i r="1">
      <x v="17"/>
      <x v="2073"/>
      <x v="1747"/>
      <x v="23"/>
      <x v="225"/>
      <x v="236"/>
      <x v="255"/>
    </i>
    <i r="1">
      <x v="25"/>
      <x v="2082"/>
      <x v="1756"/>
      <x v="27"/>
      <x v="503"/>
      <x v="596"/>
      <x v="220"/>
    </i>
    <i r="1">
      <x v="27"/>
      <x v="2084"/>
      <x v="1758"/>
      <x v="27"/>
      <x v="503"/>
      <x v="596"/>
      <x v="220"/>
    </i>
    <i r="1">
      <x v="49"/>
      <x v="1944"/>
      <x v="1629"/>
      <x v="44"/>
      <x v="261"/>
      <x v="277"/>
      <x v="258"/>
    </i>
    <i r="1">
      <x v="50"/>
      <x v="2113"/>
      <x v="1777"/>
      <x v="45"/>
      <x v="75"/>
      <x v="80"/>
      <x v="258"/>
    </i>
    <i r="1">
      <x v="64"/>
      <x v="2127"/>
      <x v="1680"/>
      <x v="57"/>
      <x v="34"/>
      <x v="36"/>
      <x v="220"/>
    </i>
    <i r="2">
      <x v="2128"/>
      <x v="1680"/>
      <x v="57"/>
      <x v="34"/>
      <x v="36"/>
      <x v="220"/>
    </i>
    <i r="1">
      <x v="65"/>
      <x v="2129"/>
      <x v="1789"/>
      <x v="58"/>
      <x v="115"/>
      <x v="118"/>
      <x v="349"/>
    </i>
    <i r="1">
      <x v="75"/>
      <x v="2141"/>
      <x v="1798"/>
      <x v="68"/>
      <x v="369"/>
      <x v="418"/>
      <x v="220"/>
    </i>
    <i r="7">
      <x v="224"/>
    </i>
    <i r="1">
      <x v="76"/>
      <x v="2142"/>
      <x v="1799"/>
      <x v="68"/>
      <x v="369"/>
      <x v="418"/>
      <x v="220"/>
    </i>
    <i r="7">
      <x v="224"/>
    </i>
    <i r="1">
      <x v="111"/>
      <x v="2178"/>
      <x v="1830"/>
      <x v="93"/>
      <x v="391"/>
      <x v="444"/>
      <x v="239"/>
    </i>
    <i r="1">
      <x v="115"/>
      <x v="2182"/>
      <x v="1834"/>
      <x v="45"/>
      <x v="485"/>
      <x v="80"/>
      <x v="258"/>
    </i>
    <i r="7">
      <x v="282"/>
    </i>
    <i r="1">
      <x v="118"/>
      <x v="2185"/>
      <x v="1837"/>
      <x v="68"/>
      <x v="369"/>
      <x v="418"/>
      <x v="220"/>
    </i>
    <i r="7">
      <x v="224"/>
    </i>
    <i r="1">
      <x v="122"/>
      <x v="2189"/>
      <x v="1841"/>
      <x v="102"/>
      <x v="115"/>
      <x v="118"/>
      <x v="212"/>
    </i>
    <i r="7">
      <x v="282"/>
    </i>
    <i r="7">
      <x v="343"/>
    </i>
    <i r="1">
      <x v="126"/>
      <x v="2193"/>
      <x v="1845"/>
      <x v="106"/>
      <x v="243"/>
      <x v="257"/>
      <x v="239"/>
    </i>
    <i r="1">
      <x v="131"/>
      <x v="2198"/>
      <x v="1269"/>
      <x v="111"/>
      <x v="149"/>
      <x v="151"/>
      <x v="212"/>
    </i>
    <i r="1">
      <x v="134"/>
      <x v="2201"/>
      <x v="1851"/>
      <x v="115"/>
      <x v="87"/>
      <x v="240"/>
      <x v="282"/>
    </i>
    <i r="7">
      <x v="343"/>
    </i>
    <i r="1">
      <x v="139"/>
      <x v="2206"/>
      <x v="1856"/>
      <x v="120"/>
      <x v="243"/>
      <x v="257"/>
      <x v="239"/>
    </i>
    <i r="1">
      <x v="142"/>
      <x v="2210"/>
      <x v="1859"/>
      <x v="123"/>
      <x v="528"/>
      <x v="630"/>
      <x v="258"/>
    </i>
    <i r="1">
      <x v="146"/>
      <x v="2215"/>
      <x v="1863"/>
      <x v="68"/>
      <x v="369"/>
      <x v="418"/>
      <x v="220"/>
    </i>
    <i r="7">
      <x v="224"/>
    </i>
    <i r="1">
      <x v="148"/>
      <x v="2217"/>
      <x v="1865"/>
      <x v="128"/>
      <x v="530"/>
      <x v="634"/>
      <x v="349"/>
    </i>
    <i r="1">
      <x v="149"/>
      <x v="2218"/>
      <x v="1866"/>
      <x v="129"/>
      <x v="115"/>
      <x v="118"/>
      <x v="282"/>
    </i>
    <i r="7">
      <x v="343"/>
    </i>
    <i r="1">
      <x v="174"/>
      <x v="2239"/>
      <x v="1887"/>
      <x v="153"/>
      <x v="492"/>
      <x v="578"/>
      <x v="292"/>
    </i>
    <i r="7">
      <x v="365"/>
    </i>
    <i r="1">
      <x v="182"/>
      <x v="2247"/>
      <x v="1895"/>
      <x v="159"/>
      <x v="378"/>
      <x v="405"/>
      <x v="343"/>
    </i>
    <i r="1">
      <x v="193"/>
      <x v="2258"/>
      <x v="1906"/>
      <x v="44"/>
      <x v="386"/>
      <x v="277"/>
      <x v="258"/>
    </i>
    <i r="1">
      <x v="194"/>
      <x v="2259"/>
      <x v="1907"/>
      <x v="170"/>
      <x v="42"/>
      <x v="42"/>
      <x v="365"/>
    </i>
    <i r="1">
      <x v="197"/>
      <x v="2262"/>
      <x v="1910"/>
      <x v="173"/>
      <x v="42"/>
      <x v="42"/>
      <x v="365"/>
    </i>
    <i t="sum">
      <x/>
    </i>
    <i>
      <x v="2"/>
      <x v="46"/>
      <x v="2107"/>
      <x v="1735"/>
      <x v="40"/>
      <x v="393"/>
      <x v="446"/>
      <x v="212"/>
    </i>
    <i r="1">
      <x v="100"/>
      <x v="2169"/>
      <x v="1821"/>
      <x v="86"/>
      <x v="232"/>
      <x v="244"/>
      <x v="353"/>
    </i>
    <i r="1">
      <x v="207"/>
      <x v="2272"/>
      <x v="1919"/>
      <x v="183"/>
      <x v="551"/>
      <x v="666"/>
      <x v="238"/>
    </i>
    <i t="sum">
      <x v="2"/>
    </i>
    <i>
      <x v="8"/>
      <x v="8"/>
      <x v="2062"/>
      <x v="1739"/>
      <x v="15"/>
      <x v="336"/>
      <x v="373"/>
      <x v="259"/>
    </i>
    <i r="1">
      <x v="35"/>
      <x v="2094"/>
      <x v="51"/>
      <x v="32"/>
      <x v="228"/>
      <x v="239"/>
      <x v="287"/>
    </i>
    <i r="1">
      <x v="45"/>
      <x v="2106"/>
      <x v="1774"/>
      <x v="39"/>
      <x v="510"/>
      <x v="604"/>
      <x v="288"/>
    </i>
    <i r="7">
      <x v="348"/>
    </i>
    <i r="1">
      <x v="46"/>
      <x v="2107"/>
      <x v="1735"/>
      <x v="40"/>
      <x v="393"/>
      <x v="446"/>
      <x v="212"/>
    </i>
    <i r="2">
      <x v="2108"/>
      <x v="1735"/>
      <x v="41"/>
      <x v="393"/>
      <x v="446"/>
      <x v="212"/>
    </i>
    <i r="2">
      <x v="2109"/>
      <x v="1735"/>
      <x v="41"/>
      <x v="393"/>
      <x v="446"/>
      <x v="212"/>
    </i>
    <i r="2">
      <x v="2110"/>
      <x v="1735"/>
      <x v="41"/>
      <x v="393"/>
      <x v="446"/>
      <x v="212"/>
    </i>
    <i r="1">
      <x v="69"/>
      <x v="2133"/>
      <x v="1792"/>
      <x v="62"/>
      <x v="336"/>
      <x v="373"/>
      <x v="350"/>
    </i>
    <i r="1">
      <x v="101"/>
      <x v="2019"/>
      <x v="1697"/>
      <x v="87"/>
      <x v="336"/>
      <x v="567"/>
      <x v="288"/>
    </i>
    <i r="1">
      <x v="128"/>
      <x v="2195"/>
      <x v="1846"/>
      <x v="108"/>
      <x v="230"/>
      <x v="242"/>
      <x v="259"/>
    </i>
    <i r="1">
      <x v="167"/>
      <x v="2232"/>
      <x v="1880"/>
      <x v="147"/>
      <x v="163"/>
      <x v="647"/>
      <x v="360"/>
    </i>
    <i r="1">
      <x v="183"/>
      <x v="2248"/>
      <x v="1896"/>
      <x v="160"/>
      <x v="154"/>
      <x v="157"/>
      <x v="353"/>
    </i>
    <i r="1">
      <x v="184"/>
      <x v="2249"/>
      <x v="1897"/>
      <x v="161"/>
      <x v="541"/>
      <x v="652"/>
      <x v="360"/>
    </i>
    <i r="1">
      <x v="198"/>
      <x v="2263"/>
      <x v="1911"/>
      <x v="174"/>
      <x v="230"/>
      <x v="242"/>
      <x v="259"/>
    </i>
    <i r="1">
      <x v="205"/>
      <x v="2270"/>
      <x v="1682"/>
      <x v="181"/>
      <x v="133"/>
      <x v="155"/>
      <x v="212"/>
    </i>
    <i r="1">
      <x v="209"/>
      <x v="2274"/>
      <x v="1921"/>
      <x v="185"/>
      <x v="553"/>
      <x v="667"/>
      <x v="350"/>
    </i>
    <i t="sum">
      <x v="8"/>
    </i>
    <i>
      <x v="11"/>
      <x v="7"/>
      <x v="2061"/>
      <x v="1738"/>
      <x v="14"/>
      <x v="500"/>
      <x v="593"/>
      <x v="283"/>
    </i>
    <i r="1">
      <x v="66"/>
      <x v="2130"/>
      <x v="1790"/>
      <x v="59"/>
      <x v="260"/>
      <x v="275"/>
      <x v="242"/>
    </i>
    <i r="1">
      <x v="206"/>
      <x v="2271"/>
      <x v="1918"/>
      <x v="182"/>
      <x v="54"/>
      <x v="665"/>
      <x v="245"/>
    </i>
    <i t="sum">
      <x v="11"/>
    </i>
    <i t="grand">
      <x/>
    </i>
  </rowItems>
  <colItems count="1">
    <i/>
  </colItems>
  <pageFields count="1">
    <pageField fld="1" item="10" hier="0"/>
  </pageFields>
  <dataFields count="1">
    <dataField name="Sum of Sale Booking Revenue" fld="45" baseField="0" baseItem="0"/>
  </dataFields>
  <formats count="120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dataOnly="0" labelOnly="1" grandCol="1" outline="0" fieldPosition="0"/>
    </format>
    <format dxfId="3">
      <pivotArea outline="0" collapsedLevelsAreSubtotals="1" fieldPosition="0"/>
    </format>
    <format dxfId="4">
      <pivotArea dataOnly="0" labelOnly="1" grandCol="1" outline="0" fieldPosition="0"/>
    </format>
    <format dxfId="5">
      <pivotArea dataOnly="0" outline="0" collapsedLevelsAreSubtotals="1" fieldPosition="0">
        <references count="1">
          <reference field="0" count="0" defaultSubtotal="1"/>
        </references>
      </pivotArea>
    </format>
    <format dxfId="6">
      <pivotArea dataOnly="0" outline="0" collapsedLevelsAreSubtotals="1" fieldPosition="0">
        <references count="1">
          <reference field="0" count="0" defaultSubtotal="1"/>
        </references>
      </pivotArea>
    </format>
    <format dxfId="7">
      <pivotArea grandRow="1" outline="0" collapsedLevelsAreSubtotals="1" fieldPosition="0"/>
    </format>
    <format dxfId="8">
      <pivotArea dataOnly="0" labelOnly="1" grandRow="1" outline="0" fieldPosition="0"/>
    </format>
    <format dxfId="9">
      <pivotArea outline="0" collapsedLevelsAreSubtotals="1" fieldPosition="0"/>
    </format>
    <format dxfId="10">
      <pivotArea dataOnly="0" outline="0" collapsedLevelsAreSubtotals="1" fieldPosition="0">
        <references count="1">
          <reference field="0" count="0" defaultSubtotal="1"/>
        </references>
      </pivotArea>
    </format>
    <format dxfId="11">
      <pivotArea dataOnly="0" outline="0" collapsedLevelsAreSubtotals="1" fieldPosition="0">
        <references count="1">
          <reference field="0" count="0" defaultSubtotal="1"/>
        </references>
      </pivotArea>
    </format>
    <format dxfId="12">
      <pivotArea type="origin" dataOnly="0" labelOnly="1" outline="0" fieldPosition="0"/>
    </format>
    <format dxfId="13">
      <pivotArea field="0" type="button" dataOnly="0" labelOnly="1" outline="0" axis="axisRow" fieldPosition="0"/>
    </format>
    <format dxfId="14">
      <pivotArea field="24" type="button" dataOnly="0" labelOnly="1" outline="0" axis="axisRow" fieldPosition="1"/>
    </format>
    <format dxfId="15">
      <pivotArea dataOnly="0" labelOnly="1" grandCol="1" outline="0" fieldPosition="0"/>
    </format>
    <format dxfId="16">
      <pivotArea type="all" dataOnly="0" outline="0" collapsedLevelsAreSubtotals="1" fieldPosition="0"/>
    </format>
    <format dxfId="17">
      <pivotArea type="origin" dataOnly="0" labelOnly="1" outline="0" fieldPosition="0"/>
    </format>
    <format dxfId="18">
      <pivotArea field="0" type="button" dataOnly="0" labelOnly="1" outline="0" axis="axisRow" fieldPosition="0"/>
    </format>
    <format dxfId="19">
      <pivotArea field="24" type="button" dataOnly="0" labelOnly="1" outline="0" axis="axisRow" fieldPosition="1"/>
    </format>
    <format dxfId="20">
      <pivotArea field="19" type="button" dataOnly="0" labelOnly="1" outline="0"/>
    </format>
    <format dxfId="21">
      <pivotArea dataOnly="0" labelOnly="1" grandCol="1" outline="0" fieldPosition="0"/>
    </format>
    <format dxfId="22">
      <pivotArea type="origin" dataOnly="0" labelOnly="1" outline="0" fieldPosition="0"/>
    </format>
    <format dxfId="23">
      <pivotArea field="0" type="button" dataOnly="0" labelOnly="1" outline="0" axis="axisRow" fieldPosition="0"/>
    </format>
    <format dxfId="24">
      <pivotArea field="24" type="button" dataOnly="0" labelOnly="1" outline="0" axis="axisRow" fieldPosition="1"/>
    </format>
    <format dxfId="25">
      <pivotArea field="19" type="button" dataOnly="0" labelOnly="1" outline="0"/>
    </format>
    <format dxfId="26">
      <pivotArea dataOnly="0" labelOnly="1" grandCol="1" outline="0" fieldPosition="0"/>
    </format>
    <format dxfId="27">
      <pivotArea type="origin" dataOnly="0" labelOnly="1" outline="0" fieldPosition="0"/>
    </format>
    <format dxfId="28">
      <pivotArea field="0" type="button" dataOnly="0" labelOnly="1" outline="0" axis="axisRow" fieldPosition="0"/>
    </format>
    <format dxfId="29">
      <pivotArea field="24" type="button" dataOnly="0" labelOnly="1" outline="0" axis="axisRow" fieldPosition="1"/>
    </format>
    <format dxfId="30">
      <pivotArea field="19" type="button" dataOnly="0" labelOnly="1" outline="0"/>
    </format>
    <format dxfId="31">
      <pivotArea dataOnly="0" labelOnly="1" grandCol="1" outline="0" fieldPosition="0"/>
    </format>
    <format dxfId="32">
      <pivotArea type="origin" dataOnly="0" labelOnly="1" outline="0" fieldPosition="0"/>
    </format>
    <format dxfId="33">
      <pivotArea field="0" type="button" dataOnly="0" labelOnly="1" outline="0" axis="axisRow" fieldPosition="0"/>
    </format>
    <format dxfId="34">
      <pivotArea field="24" type="button" dataOnly="0" labelOnly="1" outline="0" axis="axisRow" fieldPosition="1"/>
    </format>
    <format dxfId="35">
      <pivotArea field="19" type="button" dataOnly="0" labelOnly="1" outline="0"/>
    </format>
    <format dxfId="36">
      <pivotArea dataOnly="0" labelOnly="1" outline="0" fieldPosition="0">
        <references count="1">
          <reference field="0" count="0"/>
        </references>
      </pivotArea>
    </format>
    <format dxfId="37">
      <pivotArea dataOnly="0" labelOnly="1" outline="0" fieldPosition="0">
        <references count="1">
          <reference field="0" count="0" defaultSubtotal="1"/>
        </references>
      </pivotArea>
    </format>
    <format dxfId="38">
      <pivotArea dataOnly="0" labelOnly="1" grandRow="1" outline="0" fieldPosition="0"/>
    </format>
    <format dxfId="39">
      <pivotArea grandRow="1" outline="0" collapsedLevelsAreSubtotals="1" fieldPosition="0"/>
    </format>
    <format dxfId="40">
      <pivotArea dataOnly="0" labelOnly="1" grandRow="1" outline="0" fieldPosition="0"/>
    </format>
    <format dxfId="41">
      <pivotArea grandRow="1" outline="0" collapsedLevelsAreSubtotals="1" fieldPosition="0"/>
    </format>
    <format dxfId="42">
      <pivotArea dataOnly="0" labelOnly="1" grandRow="1" outline="0" fieldPosition="0"/>
    </format>
    <format dxfId="43">
      <pivotArea dataOnly="0" labelOnly="1" grandCol="1" outline="0" fieldPosition="0"/>
    </format>
    <format dxfId="44">
      <pivotArea outline="0" collapsedLevelsAreSubtotals="1" fieldPosition="0">
        <references count="1">
          <reference field="0" count="1" selected="0" sumSubtotal="1">
            <x v="0"/>
          </reference>
        </references>
      </pivotArea>
    </format>
    <format dxfId="45">
      <pivotArea outline="0" collapsedLevelsAreSubtotals="1" fieldPosition="0">
        <references count="1">
          <reference field="0" count="1" selected="0" sumSubtotal="1">
            <x v="3"/>
          </reference>
        </references>
      </pivotArea>
    </format>
    <format dxfId="46">
      <pivotArea outline="0" collapsedLevelsAreSubtotals="1" fieldPosition="0">
        <references count="1">
          <reference field="0" count="1" selected="0" sumSubtotal="1">
            <x v="4"/>
          </reference>
        </references>
      </pivotArea>
    </format>
    <format dxfId="47">
      <pivotArea outline="0" collapsedLevelsAreSubtotals="1" fieldPosition="0">
        <references count="1">
          <reference field="0" count="1" selected="0" sumSubtotal="1">
            <x v="6"/>
          </reference>
        </references>
      </pivotArea>
    </format>
    <format dxfId="48">
      <pivotArea outline="0" collapsedLevelsAreSubtotals="1" fieldPosition="0">
        <references count="1">
          <reference field="0" count="1" selected="0" sumSubtotal="1">
            <x v="7"/>
          </reference>
        </references>
      </pivotArea>
    </format>
    <format dxfId="49">
      <pivotArea outline="0" collapsedLevelsAreSubtotals="1" fieldPosition="0">
        <references count="1">
          <reference field="0" count="1" selected="0" sumSubtotal="1">
            <x v="8"/>
          </reference>
        </references>
      </pivotArea>
    </format>
    <format dxfId="50">
      <pivotArea outline="0" collapsedLevelsAreSubtotals="1" fieldPosition="0">
        <references count="1">
          <reference field="0" count="1" selected="0" sumSubtotal="1">
            <x v="13"/>
          </reference>
        </references>
      </pivotArea>
    </format>
    <format dxfId="51">
      <pivotArea grandRow="1" outline="0" collapsedLevelsAreSubtotals="1" fieldPosition="0"/>
    </format>
    <format dxfId="52">
      <pivotArea grandRow="1" outline="0" collapsedLevelsAreSubtotals="1" fieldPosition="0"/>
    </format>
    <format dxfId="53">
      <pivotArea dataOnly="0" labelOnly="1" grandRow="1" outline="0" fieldPosition="0"/>
    </format>
    <format dxfId="54">
      <pivotArea grandRow="1" outline="0" collapsedLevelsAreSubtotals="1" fieldPosition="0"/>
    </format>
    <format dxfId="55">
      <pivotArea dataOnly="0" labelOnly="1" grandRow="1" outline="0" fieldPosition="0"/>
    </format>
    <format dxfId="56">
      <pivotArea type="all" dataOnly="0" outline="0" fieldPosition="0"/>
    </format>
    <format dxfId="57">
      <pivotArea dataOnly="0" labelOnly="1" outline="0" offset="IV6" fieldPosition="0">
        <references count="1">
          <reference field="0" count="1">
            <x v="8"/>
          </reference>
        </references>
      </pivotArea>
    </format>
    <format dxfId="58">
      <pivotArea outline="0" collapsedLevelsAreSubtotals="1" fieldPosition="0">
        <references count="1">
          <reference field="0" count="1" selected="0" sumSubtotal="1">
            <x v="0"/>
          </reference>
        </references>
      </pivotArea>
    </format>
    <format dxfId="59">
      <pivotArea dataOnly="0" labelOnly="1" outline="0" fieldPosition="0">
        <references count="1">
          <reference field="0" count="1" sumSubtotal="1">
            <x v="0"/>
          </reference>
        </references>
      </pivotArea>
    </format>
    <format dxfId="60">
      <pivotArea outline="0" collapsedLevelsAreSubtotals="1" fieldPosition="0">
        <references count="1">
          <reference field="0" count="1" selected="0" sumSubtotal="1">
            <x v="3"/>
          </reference>
        </references>
      </pivotArea>
    </format>
    <format dxfId="61">
      <pivotArea dataOnly="0" labelOnly="1" outline="0" fieldPosition="0">
        <references count="1">
          <reference field="0" count="1" sumSubtotal="1">
            <x v="3"/>
          </reference>
        </references>
      </pivotArea>
    </format>
    <format dxfId="62">
      <pivotArea outline="0" collapsedLevelsAreSubtotals="1" fieldPosition="0">
        <references count="1">
          <reference field="0" count="1" selected="0" sumSubtotal="1">
            <x v="4"/>
          </reference>
        </references>
      </pivotArea>
    </format>
    <format dxfId="63">
      <pivotArea dataOnly="0" labelOnly="1" outline="0" fieldPosition="0">
        <references count="1">
          <reference field="0" count="1" sumSubtotal="1">
            <x v="4"/>
          </reference>
        </references>
      </pivotArea>
    </format>
    <format dxfId="64">
      <pivotArea outline="0" collapsedLevelsAreSubtotals="1" fieldPosition="0">
        <references count="1">
          <reference field="0" count="1" selected="0" sumSubtotal="1">
            <x v="6"/>
          </reference>
        </references>
      </pivotArea>
    </format>
    <format dxfId="65">
      <pivotArea dataOnly="0" labelOnly="1" outline="0" fieldPosition="0">
        <references count="1">
          <reference field="0" count="1" sumSubtotal="1">
            <x v="6"/>
          </reference>
        </references>
      </pivotArea>
    </format>
    <format dxfId="66">
      <pivotArea outline="0" collapsedLevelsAreSubtotals="1" fieldPosition="0">
        <references count="1">
          <reference field="0" count="1" selected="0" sumSubtotal="1">
            <x v="7"/>
          </reference>
        </references>
      </pivotArea>
    </format>
    <format dxfId="67">
      <pivotArea dataOnly="0" labelOnly="1" outline="0" fieldPosition="0">
        <references count="1">
          <reference field="0" count="1" sumSubtotal="1">
            <x v="7"/>
          </reference>
        </references>
      </pivotArea>
    </format>
    <format dxfId="68">
      <pivotArea outline="0" collapsedLevelsAreSubtotals="1" fieldPosition="0">
        <references count="1">
          <reference field="0" count="1" selected="0" sumSubtotal="1">
            <x v="8"/>
          </reference>
        </references>
      </pivotArea>
    </format>
    <format dxfId="69">
      <pivotArea dataOnly="0" labelOnly="1" outline="0" fieldPosition="0">
        <references count="1">
          <reference field="0" count="1" sumSubtotal="1">
            <x v="8"/>
          </reference>
        </references>
      </pivotArea>
    </format>
    <format dxfId="70">
      <pivotArea outline="0" collapsedLevelsAreSubtotals="1" fieldPosition="0">
        <references count="1">
          <reference field="0" count="1" selected="0" sumSubtotal="1">
            <x v="13"/>
          </reference>
        </references>
      </pivotArea>
    </format>
    <format dxfId="71">
      <pivotArea dataOnly="0" labelOnly="1" outline="0" fieldPosition="0">
        <references count="1">
          <reference field="0" count="1" sumSubtotal="1">
            <x v="13"/>
          </reference>
        </references>
      </pivotArea>
    </format>
    <format dxfId="72">
      <pivotArea outline="0" collapsedLevelsAreSubtotals="1" fieldPosition="0"/>
    </format>
    <format dxfId="73">
      <pivotArea dataOnly="0" labelOnly="1" grandCol="1" outline="0" fieldPosition="0"/>
    </format>
    <format dxfId="74">
      <pivotArea field="23" type="button" dataOnly="0" labelOnly="1" outline="0" axis="axisRow" fieldPosition="2"/>
    </format>
    <format dxfId="75">
      <pivotArea field="29" type="button" dataOnly="0" labelOnly="1" outline="0" axis="axisRow" fieldPosition="3"/>
    </format>
    <format dxfId="76">
      <pivotArea field="39" type="button" dataOnly="0" labelOnly="1" outline="0"/>
    </format>
    <format dxfId="77">
      <pivotArea type="all" dataOnly="0" outline="0" fieldPosition="0"/>
    </format>
    <format dxfId="78">
      <pivotArea type="all" dataOnly="0" outline="0" fieldPosition="0"/>
    </format>
    <format dxfId="79">
      <pivotArea field="46" type="button" dataOnly="0" labelOnly="1" outline="0"/>
    </format>
    <format dxfId="80">
      <pivotArea type="topRight" dataOnly="0" labelOnly="1" outline="0" fieldPosition="0"/>
    </format>
    <format dxfId="81">
      <pivotArea field="39" type="button" dataOnly="0" labelOnly="1" outline="0"/>
    </format>
    <format dxfId="82">
      <pivotArea dataOnly="0" labelOnly="1" outline="0" fieldPosition="0">
        <references count="1">
          <reference field="0" count="1" sumSubtotal="1">
            <x v="0"/>
          </reference>
        </references>
      </pivotArea>
    </format>
    <format dxfId="83">
      <pivotArea dataOnly="0" labelOnly="1" grandRow="1" outline="0" fieldPosition="0"/>
    </format>
    <format dxfId="84">
      <pivotArea field="16" type="button" dataOnly="0" labelOnly="1" outline="0" axis="axisRow" fieldPosition="4"/>
    </format>
    <format dxfId="85">
      <pivotArea field="12" type="button" dataOnly="0" labelOnly="1" outline="0" axis="axisRow" fieldPosition="7"/>
    </format>
    <format dxfId="86">
      <pivotArea dataOnly="0" labelOnly="1" outline="0" offset="A256" fieldPosition="0">
        <references count="1">
          <reference field="0" count="1" sumSubtotal="1">
            <x v="1"/>
          </reference>
        </references>
      </pivotArea>
    </format>
    <format dxfId="87">
      <pivotArea dataOnly="0" labelOnly="1" outline="0" offset="A256" fieldPosition="0">
        <references count="1">
          <reference field="0" count="1" sumSubtotal="1">
            <x v="9"/>
          </reference>
        </references>
      </pivotArea>
    </format>
    <format dxfId="88">
      <pivotArea dataOnly="0" labelOnly="1" outline="0" offset="A256" fieldPosition="0">
        <references count="1">
          <reference field="0" count="1" sumSubtotal="1">
            <x v="11"/>
          </reference>
        </references>
      </pivotArea>
    </format>
    <format dxfId="89">
      <pivotArea field="29" type="button" dataOnly="0" labelOnly="1" outline="0" axis="axisRow" fieldPosition="3"/>
    </format>
    <format dxfId="90">
      <pivotArea outline="0" collapsedLevelsAreSubtotals="1" fieldPosition="0">
        <references count="1">
          <reference field="0" count="1" selected="0" sumSubtotal="1">
            <x v="2"/>
          </reference>
        </references>
      </pivotArea>
    </format>
    <format dxfId="91">
      <pivotArea dataOnly="0" labelOnly="1" outline="0" fieldPosition="0">
        <references count="1">
          <reference field="0" count="1" sumSubtotal="1">
            <x v="2"/>
          </reference>
        </references>
      </pivotArea>
    </format>
    <format dxfId="92">
      <pivotArea field="14" type="button" dataOnly="0" labelOnly="1" outline="0" axis="axisRow" fieldPosition="5"/>
    </format>
    <format dxfId="93">
      <pivotArea field="15" type="button" dataOnly="0" labelOnly="1" outline="0" axis="axisRow" fieldPosition="6"/>
    </format>
    <format dxfId="94">
      <pivotArea outline="0" collapsedLevelsAreSubtotals="1" fieldPosition="0">
        <references count="1">
          <reference field="0" count="1" selected="0" sumSubtotal="1">
            <x v="2"/>
          </reference>
        </references>
      </pivotArea>
    </format>
    <format dxfId="95">
      <pivotArea dataOnly="0" labelOnly="1" outline="0" fieldPosition="0">
        <references count="1">
          <reference field="0" count="1" sumSubtotal="1">
            <x v="2"/>
          </reference>
        </references>
      </pivotArea>
    </format>
    <format dxfId="96">
      <pivotArea outline="0" collapsedLevelsAreSubtotals="1" fieldPosition="0">
        <references count="1">
          <reference field="0" count="1" selected="0" sumSubtotal="1">
            <x v="8"/>
          </reference>
        </references>
      </pivotArea>
    </format>
    <format dxfId="97">
      <pivotArea dataOnly="0" labelOnly="1" outline="0" fieldPosition="0">
        <references count="1">
          <reference field="0" count="1" sumSubtotal="1">
            <x v="8"/>
          </reference>
        </references>
      </pivotArea>
    </format>
    <format dxfId="98">
      <pivotArea field="0" type="button" dataOnly="0" labelOnly="1" outline="0" axis="axisRow" fieldPosition="0"/>
    </format>
    <format dxfId="99">
      <pivotArea field="24" type="button" dataOnly="0" labelOnly="1" outline="0" axis="axisRow" fieldPosition="1"/>
    </format>
    <format dxfId="100">
      <pivotArea field="23" type="button" dataOnly="0" labelOnly="1" outline="0" axis="axisRow" fieldPosition="2"/>
    </format>
    <format dxfId="101">
      <pivotArea field="29" type="button" dataOnly="0" labelOnly="1" outline="0" axis="axisRow" fieldPosition="3"/>
    </format>
    <format dxfId="102">
      <pivotArea field="16" type="button" dataOnly="0" labelOnly="1" outline="0" axis="axisRow" fieldPosition="4"/>
    </format>
    <format dxfId="103">
      <pivotArea field="14" type="button" dataOnly="0" labelOnly="1" outline="0" axis="axisRow" fieldPosition="5"/>
    </format>
    <format dxfId="104">
      <pivotArea field="15" type="button" dataOnly="0" labelOnly="1" outline="0" axis="axisRow" fieldPosition="6"/>
    </format>
    <format dxfId="105">
      <pivotArea field="12" type="button" dataOnly="0" labelOnly="1" outline="0" axis="axisRow" fieldPosition="7"/>
    </format>
    <format dxfId="106">
      <pivotArea field="23" type="button" dataOnly="0" labelOnly="1" outline="0" axis="axisRow" fieldPosition="2"/>
    </format>
    <format dxfId="107">
      <pivotArea field="24" type="button" dataOnly="0" labelOnly="1" outline="0" axis="axisRow" fieldPosition="1"/>
    </format>
    <format dxfId="108">
      <pivotArea outline="0" collapsedLevelsAreSubtotals="1" fieldPosition="0"/>
    </format>
    <format dxfId="109">
      <pivotArea field="46" type="button" dataOnly="0" labelOnly="1" outline="0"/>
    </format>
    <format dxfId="110">
      <pivotArea type="topRight" dataOnly="0" labelOnly="1" outline="0" fieldPosition="0"/>
    </format>
    <format dxfId="111">
      <pivotArea dataOnly="0" labelOnly="1" grandCol="1" outline="0" fieldPosition="0"/>
    </format>
    <format dxfId="112">
      <pivotArea outline="0" collapsedLevelsAreSubtotals="1" fieldPosition="0"/>
    </format>
    <format dxfId="113">
      <pivotArea field="46" type="button" dataOnly="0" labelOnly="1" outline="0"/>
    </format>
    <format dxfId="114">
      <pivotArea type="topRight" dataOnly="0" labelOnly="1" outline="0" fieldPosition="0"/>
    </format>
    <format dxfId="115">
      <pivotArea dataOnly="0" labelOnly="1" grandCol="1" outline="0" fieldPosition="0"/>
    </format>
    <format dxfId="116">
      <pivotArea field="1" type="button" dataOnly="0" labelOnly="1" outline="0" axis="axisPage" fieldPosition="0"/>
    </format>
    <format dxfId="117">
      <pivotArea dataOnly="0" labelOnly="1" outline="0" fieldPosition="0">
        <references count="1">
          <reference field="1" count="1">
            <x v="10"/>
          </reference>
        </references>
      </pivotArea>
    </format>
    <format dxfId="118">
      <pivotArea outline="0" collapsedLevelsAreSubtotals="1" fieldPosition="0">
        <references count="1">
          <reference field="0" count="1" selected="0" sumSubtotal="1">
            <x v="11"/>
          </reference>
        </references>
      </pivotArea>
    </format>
    <format dxfId="119">
      <pivotArea dataOnly="0" labelOnly="1" outline="0" fieldPosition="0">
        <references count="1">
          <reference field="0" count="1" sumSubtotal="1">
            <x v="11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Data" updatedVersion="3" minRefreshableVersion="3" asteriskTotals="1" showMemberPropertyTips="0" useAutoFormatting="1" itemPrintTitles="1" createdVersion="3" indent="0" compact="0" compactData="0" gridDropZones="1">
  <location ref="A895:H898" firstHeaderRow="2" firstDataRow="2" firstDataCol="2" rowPageCount="1" colPageCount="1"/>
  <pivotFields count="51">
    <pivotField axis="axisRow" compact="0" outline="0" subtotalTop="0" showAll="0" includeNewItemsInFilter="1">
      <items count="28">
        <item m="1" x="15"/>
        <item m="1" x="26"/>
        <item m="1" x="6"/>
        <item m="1" x="13"/>
        <item m="1" x="9"/>
        <item m="1" x="3"/>
        <item x="0"/>
        <item m="1" x="12"/>
        <item m="1" x="1"/>
        <item m="1" x="21"/>
        <item m="1" x="16"/>
        <item m="1" x="23"/>
        <item m="1" x="22"/>
        <item m="1" x="8"/>
        <item m="1" x="20"/>
        <item m="1" x="2"/>
        <item m="1" x="5"/>
        <item m="1" x="7"/>
        <item m="1" x="18"/>
        <item m="1" x="11"/>
        <item m="1" x="17"/>
        <item m="1" x="4"/>
        <item m="1" x="14"/>
        <item m="1" x="19"/>
        <item m="1" x="24"/>
        <item m="1" x="25"/>
        <item m="1" x="10"/>
        <item t="default"/>
      </items>
    </pivotField>
    <pivotField axis="axisPage" compact="0" outline="0" subtotalTop="0" showAll="0" includeNewItemsInFilter="1">
      <items count="14">
        <item m="1" x="9"/>
        <item x="0"/>
        <item m="1" x="5"/>
        <item m="1" x="2"/>
        <item m="1" x="7"/>
        <item m="1" x="3"/>
        <item m="1" x="1"/>
        <item m="1" x="8"/>
        <item m="1" x="10"/>
        <item m="1" x="4"/>
        <item m="1" x="12"/>
        <item m="1" x="6"/>
        <item m="1"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 defaultSubtotal="0">
      <items count="71">
        <item m="1" x="32"/>
        <item m="1" x="39"/>
        <item m="1" x="35"/>
        <item m="1" x="46"/>
        <item m="1" x="25"/>
        <item m="1" x="5"/>
        <item m="1" x="8"/>
        <item m="1" x="44"/>
        <item m="1" x="61"/>
        <item m="1" x="58"/>
        <item m="1" x="52"/>
        <item m="1" x="45"/>
        <item m="1" x="40"/>
        <item m="1" x="31"/>
        <item m="1" x="26"/>
        <item m="1" x="29"/>
        <item m="1" x="20"/>
        <item m="1" x="9"/>
        <item m="1" x="12"/>
        <item m="1" x="59"/>
        <item m="1" x="28"/>
        <item m="1" x="64"/>
        <item m="1" x="15"/>
        <item m="1" x="4"/>
        <item m="1" x="3"/>
        <item m="1" x="11"/>
        <item m="1" x="70"/>
        <item m="1" x="38"/>
        <item m="1" x="34"/>
        <item m="1" x="7"/>
        <item m="1" x="54"/>
        <item m="1" x="63"/>
        <item m="1" x="49"/>
        <item m="1" x="62"/>
        <item m="1" x="14"/>
        <item m="1" x="43"/>
        <item m="1" x="57"/>
        <item m="1" x="55"/>
        <item m="1" x="51"/>
        <item m="1" x="17"/>
        <item m="1" x="69"/>
        <item m="1" x="67"/>
        <item m="1" x="68"/>
        <item m="1" x="2"/>
        <item m="1" x="41"/>
        <item m="1" x="53"/>
        <item m="1" x="60"/>
        <item m="1" x="23"/>
        <item m="1" x="19"/>
        <item m="1" x="36"/>
        <item m="1" x="65"/>
        <item m="1" x="21"/>
        <item m="1" x="24"/>
        <item m="1" x="37"/>
        <item m="1" x="48"/>
        <item m="1" x="10"/>
        <item m="1" x="30"/>
        <item m="1" x="27"/>
        <item m="1" x="6"/>
        <item m="1" x="16"/>
        <item m="1" x="33"/>
        <item m="1" x="56"/>
        <item m="1" x="66"/>
        <item m="1" x="50"/>
        <item m="1" x="47"/>
        <item m="1" x="42"/>
        <item m="1" x="13"/>
        <item m="1" x="18"/>
        <item m="1" x="1"/>
        <item x="0"/>
        <item m="1" x="2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ubtotalTop="0" showAll="0" includeNewItemsInFilter="1" itemPageCount="12" defaultSubtotal="0">
      <items count="5">
        <item m="1" x="4"/>
        <item m="1" x="3"/>
        <item m="1" x="2"/>
        <item m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/>
    <pivotField compact="0" numFmtId="177" outline="0" showAll="0" defaultSubtotal="0"/>
    <pivotField compact="0" outline="0" showAll="0" defaultSubtotal="0"/>
    <pivotField compact="0" outline="0" subtotalTop="0" showAll="0" includeNewItemsInFilter="1"/>
    <pivotField compact="0" outline="0" showAll="0" defaultSubtotal="0"/>
    <pivotField compact="0" outline="0" showAll="0" defaultSubtotal="0"/>
    <pivotField compact="0" numFmtId="1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howAll="0" defaultSubtotal="0"/>
  </pivotFields>
  <rowFields count="2">
    <field x="24"/>
    <field x="0"/>
  </rowFields>
  <rowItems count="2">
    <i>
      <x v="4"/>
      <x v="6"/>
    </i>
    <i t="grand">
      <x/>
    </i>
  </rowItems>
  <colItems count="1">
    <i/>
  </colItems>
  <pageFields count="1">
    <pageField fld="1" hier="0"/>
  </pageFields>
  <formats count="57">
    <format dxfId="120">
      <pivotArea outline="0" fieldPosition="0"/>
    </format>
    <format dxfId="121">
      <pivotArea type="topRight" dataOnly="0" labelOnly="1" outline="0" fieldPosition="0"/>
    </format>
    <format dxfId="122">
      <pivotArea dataOnly="0" labelOnly="1" grandCol="1" outline="0" fieldPosition="0"/>
    </format>
    <format dxfId="123">
      <pivotArea outline="0" fieldPosition="0"/>
    </format>
    <format dxfId="124">
      <pivotArea type="topRight" dataOnly="0" labelOnly="1" outline="0" fieldPosition="0"/>
    </format>
    <format dxfId="125">
      <pivotArea dataOnly="0" labelOnly="1" grandCol="1" outline="0" fieldPosition="0"/>
    </format>
    <format dxfId="126">
      <pivotArea dataOnly="0" outline="0" fieldPosition="0">
        <references count="1">
          <reference field="0" count="0" defaultSubtotal="1"/>
        </references>
      </pivotArea>
    </format>
    <format dxfId="127">
      <pivotArea dataOnly="0" outline="0" fieldPosition="0">
        <references count="1">
          <reference field="0" count="0" defaultSubtotal="1"/>
        </references>
      </pivotArea>
    </format>
    <format dxfId="128">
      <pivotArea field="1" type="button" dataOnly="0" labelOnly="1" outline="0" axis="axisPage" fieldPosition="2"/>
    </format>
    <format dxfId="129">
      <pivotArea dataOnly="0" labelOnly="1" outline="0" fieldPosition="0">
        <references count="1">
          <reference field="1" count="0"/>
        </references>
      </pivotArea>
    </format>
    <format dxfId="130">
      <pivotArea grandRow="1" outline="0" fieldPosition="0"/>
    </format>
    <format dxfId="131">
      <pivotArea dataOnly="0" labelOnly="1" grandRow="1" outline="0" fieldPosition="0"/>
    </format>
    <format dxfId="132">
      <pivotArea outline="0" fieldPosition="0">
        <references count="1">
          <reference field="0" count="1" selected="0" defaultSubtotal="1">
            <x v="16"/>
          </reference>
        </references>
      </pivotArea>
    </format>
    <format dxfId="133">
      <pivotArea outline="0" fieldPosition="0">
        <references count="1">
          <reference field="0" count="2" selected="0" defaultSubtotal="1">
            <x v="17"/>
            <x v="18"/>
          </reference>
        </references>
      </pivotArea>
    </format>
    <format dxfId="134">
      <pivotArea grandRow="1" outline="0" fieldPosition="0"/>
    </format>
    <format dxfId="135">
      <pivotArea outline="0" fieldPosition="0"/>
    </format>
    <format dxfId="136">
      <pivotArea dataOnly="0" labelOnly="1" outline="0" fieldPosition="0">
        <references count="1">
          <reference field="0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3"/>
            <x v="16"/>
            <x v="17"/>
            <x v="18"/>
          </reference>
        </references>
      </pivotArea>
    </format>
    <format dxfId="137">
      <pivotArea dataOnly="0" labelOnly="1" grandRow="1" outline="0" fieldPosition="0"/>
    </format>
    <format dxfId="138">
      <pivotArea dataOnly="0" outline="0" fieldPosition="0">
        <references count="1">
          <reference field="0" count="0" defaultSubtotal="1"/>
        </references>
      </pivotArea>
    </format>
    <format dxfId="139">
      <pivotArea dataOnly="0" outline="0" fieldPosition="0">
        <references count="1">
          <reference field="0" count="0" defaultSubtotal="1"/>
        </references>
      </pivotArea>
    </format>
    <format dxfId="140">
      <pivotArea type="origin" dataOnly="0" labelOnly="1" outline="0" fieldPosition="0"/>
    </format>
    <format dxfId="141">
      <pivotArea field="0" type="button" dataOnly="0" labelOnly="1" outline="0" axis="axisRow" fieldPosition="3"/>
    </format>
    <format dxfId="142">
      <pivotArea field="24" type="button" dataOnly="0" labelOnly="1" outline="0" axis="axisRow" fieldPosition="0"/>
    </format>
    <format dxfId="143">
      <pivotArea type="topRight" dataOnly="0" labelOnly="1" outline="0" fieldPosition="0"/>
    </format>
    <format dxfId="144">
      <pivotArea dataOnly="0" labelOnly="1" grandCol="1" outline="0" fieldPosition="0"/>
    </format>
    <format dxfId="145">
      <pivotArea type="all" dataOnly="0" outline="0" fieldPosition="0"/>
    </format>
    <format dxfId="146">
      <pivotArea type="origin" dataOnly="0" labelOnly="1" outline="0" fieldPosition="0"/>
    </format>
    <format dxfId="147">
      <pivotArea field="0" type="button" dataOnly="0" labelOnly="1" outline="0" axis="axisRow" fieldPosition="3"/>
    </format>
    <format dxfId="148">
      <pivotArea field="24" type="button" dataOnly="0" labelOnly="1" outline="0" axis="axisRow" fieldPosition="0"/>
    </format>
    <format dxfId="149">
      <pivotArea field="19" type="button" dataOnly="0" labelOnly="1" outline="0" fieldPosition="19"/>
    </format>
    <format dxfId="150">
      <pivotArea type="topRight" dataOnly="0" labelOnly="1" outline="0" fieldPosition="0"/>
    </format>
    <format dxfId="151">
      <pivotArea dataOnly="0" labelOnly="1" grandCol="1" outline="0" fieldPosition="0"/>
    </format>
    <format dxfId="152">
      <pivotArea type="origin" dataOnly="0" labelOnly="1" outline="0" fieldPosition="0"/>
    </format>
    <format dxfId="153">
      <pivotArea field="0" type="button" dataOnly="0" labelOnly="1" outline="0" axis="axisRow" fieldPosition="3"/>
    </format>
    <format dxfId="154">
      <pivotArea field="24" type="button" dataOnly="0" labelOnly="1" outline="0" axis="axisRow" fieldPosition="0"/>
    </format>
    <format dxfId="155">
      <pivotArea field="19" type="button" dataOnly="0" labelOnly="1" outline="0" fieldPosition="19"/>
    </format>
    <format dxfId="156">
      <pivotArea type="topRight" dataOnly="0" labelOnly="1" outline="0" fieldPosition="0"/>
    </format>
    <format dxfId="157">
      <pivotArea dataOnly="0" labelOnly="1" grandCol="1" outline="0" fieldPosition="0"/>
    </format>
    <format dxfId="158">
      <pivotArea type="origin" dataOnly="0" labelOnly="1" outline="0" fieldPosition="0"/>
    </format>
    <format dxfId="159">
      <pivotArea field="0" type="button" dataOnly="0" labelOnly="1" outline="0" axis="axisRow" fieldPosition="3"/>
    </format>
    <format dxfId="160">
      <pivotArea field="24" type="button" dataOnly="0" labelOnly="1" outline="0" axis="axisRow" fieldPosition="0"/>
    </format>
    <format dxfId="161">
      <pivotArea field="19" type="button" dataOnly="0" labelOnly="1" outline="0" fieldPosition="19"/>
    </format>
    <format dxfId="162">
      <pivotArea type="topRight" dataOnly="0" labelOnly="1" outline="0" fieldPosition="0"/>
    </format>
    <format dxfId="163">
      <pivotArea dataOnly="0" labelOnly="1" grandCol="1" outline="0" fieldPosition="0"/>
    </format>
    <format dxfId="164">
      <pivotArea field="1" type="button" dataOnly="0" labelOnly="1" outline="0" axis="axisPage" fieldPosition="2"/>
    </format>
    <format dxfId="165">
      <pivotArea type="origin" dataOnly="0" labelOnly="1" outline="0" fieldPosition="0"/>
    </format>
    <format dxfId="166">
      <pivotArea field="24" type="button" dataOnly="0" labelOnly="1" outline="0" axis="axisRow" fieldPosition="0"/>
    </format>
    <format dxfId="167">
      <pivotArea field="19" type="button" dataOnly="0" labelOnly="1" outline="0" fieldPosition="19"/>
    </format>
    <format dxfId="168">
      <pivotArea dataOnly="0" labelOnly="1" outline="0" fieldPosition="0">
        <references count="1">
          <reference field="0" count="0"/>
        </references>
      </pivotArea>
    </format>
    <format dxfId="169">
      <pivotArea dataOnly="0" labelOnly="1" outline="0" fieldPosition="0">
        <references count="1">
          <reference field="0" count="0" defaultSubtotal="1"/>
        </references>
      </pivotArea>
    </format>
    <format dxfId="170">
      <pivotArea type="all" dataOnly="0" outline="0" fieldPosition="0"/>
    </format>
    <format dxfId="171">
      <pivotArea type="all" dataOnly="0" outline="0" fieldPosition="0"/>
    </format>
    <format dxfId="172">
      <pivotArea outline="0" collapsedLevelsAreSubtotals="1" fieldPosition="0"/>
    </format>
    <format dxfId="173">
      <pivotArea type="topRight" dataOnly="0" labelOnly="1" outline="0" fieldPosition="0"/>
    </format>
    <format dxfId="174">
      <pivotArea dataOnly="0" labelOnly="1" outline="0" fieldPosition="0">
        <references count="1">
          <reference field="1" count="0"/>
        </references>
      </pivotArea>
    </format>
    <format dxfId="175">
      <pivotArea field="0" type="button" dataOnly="0" labelOnly="1" outline="0" axis="axisRow" fieldPosition="1"/>
    </format>
    <format dxfId="176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updatedVersion="3" minRefreshableVersion="3" asteriskTotals="1" showMemberPropertyTips="0" useAutoFormatting="1" itemPrintTitles="1" createdVersion="3" indent="0" compact="0" compactData="0" gridDropZones="1">
  <location ref="A919:H922" firstHeaderRow="2" firstDataRow="2" firstDataCol="2" rowPageCount="1" colPageCount="1"/>
  <pivotFields count="51">
    <pivotField axis="axisRow" compact="0" outline="0" subtotalTop="0" showAll="0" includeNewItemsInFilter="1">
      <items count="28">
        <item m="1" x="15"/>
        <item m="1" x="26"/>
        <item m="1" x="6"/>
        <item m="1" x="13"/>
        <item m="1" x="9"/>
        <item m="1" x="3"/>
        <item x="0"/>
        <item m="1" x="12"/>
        <item m="1" x="1"/>
        <item m="1" x="21"/>
        <item m="1" x="16"/>
        <item m="1" x="23"/>
        <item m="1" x="22"/>
        <item m="1" x="8"/>
        <item m="1" x="20"/>
        <item m="1" x="2"/>
        <item m="1" x="5"/>
        <item m="1" x="7"/>
        <item m="1" x="18"/>
        <item m="1" x="11"/>
        <item m="1" x="17"/>
        <item m="1" x="4"/>
        <item m="1" x="14"/>
        <item m="1" x="19"/>
        <item m="1" x="24"/>
        <item m="1" x="25"/>
        <item m="1" x="10"/>
        <item t="default"/>
      </items>
    </pivotField>
    <pivotField axis="axisPage" compact="0" outline="0" subtotalTop="0" showAll="0" includeNewItemsInFilter="1">
      <items count="14">
        <item m="1" x="9"/>
        <item x="0"/>
        <item m="1" x="5"/>
        <item m="1" x="2"/>
        <item m="1" x="7"/>
        <item m="1" x="3"/>
        <item m="1" x="1"/>
        <item m="1" x="8"/>
        <item m="1" x="10"/>
        <item m="1" x="4"/>
        <item m="1" x="12"/>
        <item m="1" x="6"/>
        <item m="1"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 defaultSubtotal="0">
      <items count="71">
        <item m="1" x="32"/>
        <item m="1" x="39"/>
        <item m="1" x="35"/>
        <item m="1" x="46"/>
        <item m="1" x="25"/>
        <item m="1" x="5"/>
        <item m="1" x="8"/>
        <item m="1" x="44"/>
        <item m="1" x="61"/>
        <item m="1" x="58"/>
        <item m="1" x="52"/>
        <item m="1" x="45"/>
        <item m="1" x="40"/>
        <item m="1" x="31"/>
        <item m="1" x="26"/>
        <item m="1" x="29"/>
        <item m="1" x="20"/>
        <item m="1" x="9"/>
        <item m="1" x="12"/>
        <item m="1" x="59"/>
        <item m="1" x="28"/>
        <item m="1" x="64"/>
        <item m="1" x="15"/>
        <item m="1" x="4"/>
        <item m="1" x="3"/>
        <item m="1" x="11"/>
        <item m="1" x="70"/>
        <item m="1" x="38"/>
        <item m="1" x="34"/>
        <item m="1" x="7"/>
        <item m="1" x="54"/>
        <item m="1" x="63"/>
        <item m="1" x="49"/>
        <item m="1" x="62"/>
        <item m="1" x="14"/>
        <item m="1" x="43"/>
        <item m="1" x="57"/>
        <item m="1" x="55"/>
        <item m="1" x="51"/>
        <item m="1" x="17"/>
        <item m="1" x="69"/>
        <item m="1" x="67"/>
        <item m="1" x="68"/>
        <item m="1" x="2"/>
        <item m="1" x="41"/>
        <item m="1" x="53"/>
        <item m="1" x="60"/>
        <item m="1" x="23"/>
        <item m="1" x="19"/>
        <item m="1" x="36"/>
        <item m="1" x="65"/>
        <item m="1" x="21"/>
        <item m="1" x="24"/>
        <item m="1" x="37"/>
        <item m="1" x="48"/>
        <item m="1" x="10"/>
        <item m="1" x="30"/>
        <item m="1" x="27"/>
        <item m="1" x="6"/>
        <item m="1" x="16"/>
        <item m="1" x="33"/>
        <item m="1" x="56"/>
        <item m="1" x="66"/>
        <item m="1" x="50"/>
        <item m="1" x="47"/>
        <item m="1" x="42"/>
        <item m="1" x="13"/>
        <item m="1" x="18"/>
        <item m="1" x="1"/>
        <item x="0"/>
        <item m="1" x="2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ubtotalTop="0" showAll="0" topAutoShow="0" includeNewItemsInFilter="1" itemPageCount="11" defaultSubtotal="0">
      <items count="5">
        <item m="1" x="4"/>
        <item m="1" x="3"/>
        <item m="1" x="2"/>
        <item m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/>
    <pivotField compact="0" numFmtId="177" outline="0" showAll="0" defaultSubtotal="0"/>
    <pivotField compact="0" outline="0" showAll="0" defaultSubtotal="0"/>
    <pivotField compact="0" outline="0" subtotalTop="0" showAll="0" includeNewItemsInFilter="1"/>
    <pivotField compact="0" outline="0" showAll="0" defaultSubtotal="0"/>
    <pivotField compact="0" outline="0" showAll="0" defaultSubtotal="0"/>
    <pivotField compact="0" numFmtId="1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howAll="0" defaultSubtotal="0"/>
  </pivotFields>
  <rowFields count="2">
    <field x="24"/>
    <field x="0"/>
  </rowFields>
  <rowItems count="2">
    <i>
      <x v="4"/>
      <x v="6"/>
    </i>
    <i t="grand">
      <x/>
    </i>
  </rowItems>
  <colItems count="1">
    <i/>
  </colItems>
  <pageFields count="1">
    <pageField fld="1" hier="0"/>
  </pageFields>
  <formats count="57">
    <format dxfId="177">
      <pivotArea outline="0" fieldPosition="0"/>
    </format>
    <format dxfId="178">
      <pivotArea type="topRight" dataOnly="0" labelOnly="1" outline="0" fieldPosition="0"/>
    </format>
    <format dxfId="179">
      <pivotArea dataOnly="0" labelOnly="1" grandCol="1" outline="0" fieldPosition="0"/>
    </format>
    <format dxfId="180">
      <pivotArea outline="0" fieldPosition="0"/>
    </format>
    <format dxfId="181">
      <pivotArea type="topRight" dataOnly="0" labelOnly="1" outline="0" fieldPosition="0"/>
    </format>
    <format dxfId="182">
      <pivotArea dataOnly="0" labelOnly="1" grandCol="1" outline="0" fieldPosition="0"/>
    </format>
    <format dxfId="183">
      <pivotArea dataOnly="0" outline="0" fieldPosition="0">
        <references count="1">
          <reference field="0" count="0" defaultSubtotal="1"/>
        </references>
      </pivotArea>
    </format>
    <format dxfId="184">
      <pivotArea dataOnly="0" outline="0" fieldPosition="0">
        <references count="1">
          <reference field="0" count="0" defaultSubtotal="1"/>
        </references>
      </pivotArea>
    </format>
    <format dxfId="185">
      <pivotArea field="1" type="button" dataOnly="0" labelOnly="1" outline="0" axis="axisPage" fieldPosition="1"/>
    </format>
    <format dxfId="186">
      <pivotArea dataOnly="0" labelOnly="1" outline="0" fieldPosition="0">
        <references count="1">
          <reference field="1" count="0"/>
        </references>
      </pivotArea>
    </format>
    <format dxfId="187">
      <pivotArea grandRow="1" outline="0" fieldPosition="0"/>
    </format>
    <format dxfId="188">
      <pivotArea dataOnly="0" labelOnly="1" grandRow="1" outline="0" fieldPosition="0"/>
    </format>
    <format dxfId="189">
      <pivotArea outline="0" fieldPosition="0">
        <references count="1">
          <reference field="0" count="1" selected="0" defaultSubtotal="1">
            <x v="16"/>
          </reference>
        </references>
      </pivotArea>
    </format>
    <format dxfId="190">
      <pivotArea outline="0" fieldPosition="0">
        <references count="1">
          <reference field="0" count="2" selected="0" defaultSubtotal="1">
            <x v="17"/>
            <x v="18"/>
          </reference>
        </references>
      </pivotArea>
    </format>
    <format dxfId="191">
      <pivotArea grandRow="1" outline="0" fieldPosition="0"/>
    </format>
    <format dxfId="192">
      <pivotArea outline="0" fieldPosition="0"/>
    </format>
    <format dxfId="193">
      <pivotArea dataOnly="0" labelOnly="1" outline="0" fieldPosition="0">
        <references count="1">
          <reference field="0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3"/>
            <x v="16"/>
            <x v="17"/>
            <x v="18"/>
          </reference>
        </references>
      </pivotArea>
    </format>
    <format dxfId="194">
      <pivotArea dataOnly="0" labelOnly="1" grandRow="1" outline="0" fieldPosition="0"/>
    </format>
    <format dxfId="195">
      <pivotArea dataOnly="0" outline="0" fieldPosition="0">
        <references count="1">
          <reference field="0" count="0" defaultSubtotal="1"/>
        </references>
      </pivotArea>
    </format>
    <format dxfId="196">
      <pivotArea dataOnly="0" outline="0" fieldPosition="0">
        <references count="1">
          <reference field="0" count="0" defaultSubtotal="1"/>
        </references>
      </pivotArea>
    </format>
    <format dxfId="197">
      <pivotArea type="origin" dataOnly="0" labelOnly="1" outline="0" fieldPosition="0"/>
    </format>
    <format dxfId="198">
      <pivotArea field="0" type="button" dataOnly="0" labelOnly="1" outline="0" axis="axisRow" fieldPosition="3"/>
    </format>
    <format dxfId="199">
      <pivotArea field="24" type="button" dataOnly="0" labelOnly="1" outline="0" axis="axisRow" fieldPosition="0"/>
    </format>
    <format dxfId="200">
      <pivotArea type="topRight" dataOnly="0" labelOnly="1" outline="0" fieldPosition="0"/>
    </format>
    <format dxfId="201">
      <pivotArea dataOnly="0" labelOnly="1" grandCol="1" outline="0" fieldPosition="0"/>
    </format>
    <format dxfId="202">
      <pivotArea type="all" dataOnly="0" outline="0" fieldPosition="0"/>
    </format>
    <format dxfId="203">
      <pivotArea type="origin" dataOnly="0" labelOnly="1" outline="0" fieldPosition="0"/>
    </format>
    <format dxfId="204">
      <pivotArea field="0" type="button" dataOnly="0" labelOnly="1" outline="0" axis="axisRow" fieldPosition="3"/>
    </format>
    <format dxfId="205">
      <pivotArea field="24" type="button" dataOnly="0" labelOnly="1" outline="0" axis="axisRow" fieldPosition="0"/>
    </format>
    <format dxfId="206">
      <pivotArea field="19" type="button" dataOnly="0" labelOnly="1" outline="0" fieldPosition="19"/>
    </format>
    <format dxfId="207">
      <pivotArea type="topRight" dataOnly="0" labelOnly="1" outline="0" fieldPosition="0"/>
    </format>
    <format dxfId="208">
      <pivotArea dataOnly="0" labelOnly="1" grandCol="1" outline="0" fieldPosition="0"/>
    </format>
    <format dxfId="209">
      <pivotArea type="origin" dataOnly="0" labelOnly="1" outline="0" fieldPosition="0"/>
    </format>
    <format dxfId="210">
      <pivotArea field="0" type="button" dataOnly="0" labelOnly="1" outline="0" axis="axisRow" fieldPosition="3"/>
    </format>
    <format dxfId="211">
      <pivotArea field="24" type="button" dataOnly="0" labelOnly="1" outline="0" axis="axisRow" fieldPosition="0"/>
    </format>
    <format dxfId="212">
      <pivotArea field="19" type="button" dataOnly="0" labelOnly="1" outline="0" fieldPosition="19"/>
    </format>
    <format dxfId="213">
      <pivotArea type="topRight" dataOnly="0" labelOnly="1" outline="0" fieldPosition="0"/>
    </format>
    <format dxfId="214">
      <pivotArea dataOnly="0" labelOnly="1" grandCol="1" outline="0" fieldPosition="0"/>
    </format>
    <format dxfId="215">
      <pivotArea type="origin" dataOnly="0" labelOnly="1" outline="0" fieldPosition="0"/>
    </format>
    <format dxfId="216">
      <pivotArea field="0" type="button" dataOnly="0" labelOnly="1" outline="0" axis="axisRow" fieldPosition="3"/>
    </format>
    <format dxfId="217">
      <pivotArea field="24" type="button" dataOnly="0" labelOnly="1" outline="0" axis="axisRow" fieldPosition="0"/>
    </format>
    <format dxfId="218">
      <pivotArea field="19" type="button" dataOnly="0" labelOnly="1" outline="0" fieldPosition="19"/>
    </format>
    <format dxfId="219">
      <pivotArea type="topRight" dataOnly="0" labelOnly="1" outline="0" fieldPosition="0"/>
    </format>
    <format dxfId="220">
      <pivotArea dataOnly="0" labelOnly="1" grandCol="1" outline="0" fieldPosition="0"/>
    </format>
    <format dxfId="221">
      <pivotArea field="1" type="button" dataOnly="0" labelOnly="1" outline="0" axis="axisPage" fieldPosition="1"/>
    </format>
    <format dxfId="222">
      <pivotArea type="origin" dataOnly="0" labelOnly="1" outline="0" fieldPosition="0"/>
    </format>
    <format dxfId="223">
      <pivotArea field="24" type="button" dataOnly="0" labelOnly="1" outline="0" axis="axisRow" fieldPosition="0"/>
    </format>
    <format dxfId="224">
      <pivotArea field="19" type="button" dataOnly="0" labelOnly="1" outline="0" fieldPosition="19"/>
    </format>
    <format dxfId="225">
      <pivotArea dataOnly="0" labelOnly="1" outline="0" fieldPosition="0">
        <references count="1">
          <reference field="0" count="0"/>
        </references>
      </pivotArea>
    </format>
    <format dxfId="226">
      <pivotArea dataOnly="0" labelOnly="1" outline="0" fieldPosition="0">
        <references count="1">
          <reference field="0" count="0" defaultSubtotal="1"/>
        </references>
      </pivotArea>
    </format>
    <format dxfId="227">
      <pivotArea type="all" dataOnly="0" outline="0" fieldPosition="0"/>
    </format>
    <format dxfId="228">
      <pivotArea type="all" dataOnly="0" outline="0" fieldPosition="0"/>
    </format>
    <format dxfId="229">
      <pivotArea outline="0" collapsedLevelsAreSubtotals="1" fieldPosition="0"/>
    </format>
    <format dxfId="230">
      <pivotArea type="topRight" dataOnly="0" labelOnly="1" outline="0" fieldPosition="0"/>
    </format>
    <format dxfId="231">
      <pivotArea dataOnly="0" labelOnly="1" outline="0" fieldPosition="0">
        <references count="1">
          <reference field="1" count="0"/>
        </references>
      </pivotArea>
    </format>
    <format dxfId="232">
      <pivotArea field="0" type="button" dataOnly="0" labelOnly="1" outline="0" axis="axisRow" fieldPosition="1"/>
    </format>
    <format dxfId="233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zoomScale="84" zoomScaleNormal="84" workbookViewId="0">
      <selection activeCell="H23" sqref="H23"/>
    </sheetView>
  </sheetViews>
  <sheetFormatPr defaultRowHeight="12.75"/>
  <cols>
    <col min="1" max="1" width="2.28515625" style="41" customWidth="1"/>
    <col min="2" max="2" width="22.85546875" style="41" customWidth="1"/>
    <col min="3" max="3" width="22.85546875" style="43" customWidth="1"/>
    <col min="4" max="4" width="14.140625" style="43" customWidth="1"/>
    <col min="5" max="5" width="16.85546875" style="43" customWidth="1"/>
    <col min="6" max="6" width="14.5703125" style="44" customWidth="1"/>
    <col min="7" max="8" width="11.5703125" style="41" customWidth="1"/>
    <col min="9" max="9" width="0.7109375" style="41" customWidth="1"/>
    <col min="10" max="10" width="12.5703125" style="41" customWidth="1"/>
    <col min="11" max="11" width="12" style="41" customWidth="1"/>
    <col min="12" max="12" width="1.42578125" style="41" customWidth="1"/>
    <col min="13" max="13" width="9.140625" style="41" customWidth="1"/>
    <col min="14" max="14" width="10.28515625" style="41" customWidth="1"/>
    <col min="15" max="16" width="9.140625" style="41"/>
    <col min="17" max="17" width="12.42578125" style="41" bestFit="1" customWidth="1"/>
    <col min="18" max="18" width="12.42578125" style="41" customWidth="1"/>
    <col min="19" max="19" width="9.140625" style="41"/>
    <col min="20" max="20" width="30.42578125" style="41" bestFit="1" customWidth="1"/>
    <col min="21" max="16384" width="9.140625" style="41"/>
  </cols>
  <sheetData>
    <row r="1" spans="1:21" ht="14.45" customHeight="1"/>
    <row r="2" spans="1:21" ht="31.5" customHeight="1">
      <c r="B2" s="79" t="s">
        <v>100</v>
      </c>
      <c r="C2" s="79"/>
      <c r="D2" s="79"/>
      <c r="E2" s="79"/>
      <c r="F2" s="79"/>
      <c r="G2" s="79"/>
      <c r="H2" s="79"/>
      <c r="I2" s="79"/>
      <c r="J2" s="79"/>
      <c r="K2" s="79"/>
    </row>
    <row r="3" spans="1:21" ht="5.25" customHeight="1">
      <c r="B3" s="45"/>
      <c r="C3" s="45"/>
      <c r="D3" s="45"/>
      <c r="E3" s="45"/>
      <c r="F3" s="45"/>
      <c r="G3" s="45"/>
      <c r="H3" s="45"/>
    </row>
    <row r="4" spans="1:21" s="46" customFormat="1" ht="17.25" customHeight="1">
      <c r="B4" s="47" t="s">
        <v>17</v>
      </c>
      <c r="C4" s="48" t="s">
        <v>207</v>
      </c>
      <c r="D4" s="48"/>
      <c r="E4" s="48"/>
      <c r="F4" s="49"/>
      <c r="P4" s="79" t="s">
        <v>206</v>
      </c>
      <c r="Q4" s="79"/>
      <c r="R4" s="79"/>
      <c r="S4" s="79"/>
      <c r="T4" s="79"/>
      <c r="U4" s="79"/>
    </row>
    <row r="5" spans="1:21" s="46" customFormat="1" ht="12" customHeight="1" thickBot="1">
      <c r="B5" s="50"/>
      <c r="C5" s="51"/>
      <c r="D5" s="51"/>
      <c r="E5" s="51"/>
      <c r="F5" s="52"/>
      <c r="P5" s="41"/>
      <c r="Q5" s="43"/>
      <c r="R5" s="43"/>
      <c r="S5" s="43"/>
      <c r="T5" s="44"/>
      <c r="U5" s="44"/>
    </row>
    <row r="6" spans="1:21" s="46" customFormat="1" ht="18.75" customHeight="1" thickBot="1">
      <c r="B6" s="53" t="s">
        <v>18</v>
      </c>
      <c r="C6" s="45"/>
      <c r="D6" s="45"/>
      <c r="E6" s="45"/>
      <c r="F6" s="49"/>
      <c r="G6" s="54"/>
      <c r="P6" s="138" t="s">
        <v>98</v>
      </c>
      <c r="Q6" s="138" t="s">
        <v>20</v>
      </c>
      <c r="R6" s="138" t="s">
        <v>134</v>
      </c>
      <c r="S6" s="138" t="s">
        <v>99</v>
      </c>
      <c r="T6" s="147" t="s">
        <v>167</v>
      </c>
      <c r="U6" s="139" t="s">
        <v>13</v>
      </c>
    </row>
    <row r="7" spans="1:21" s="55" customFormat="1" ht="58.5" customHeight="1" thickBot="1">
      <c r="B7" s="30" t="s">
        <v>19</v>
      </c>
      <c r="C7" s="31" t="s">
        <v>20</v>
      </c>
      <c r="D7" s="150" t="s">
        <v>209</v>
      </c>
      <c r="E7" s="151" t="s">
        <v>208</v>
      </c>
      <c r="F7" s="32" t="s">
        <v>21</v>
      </c>
      <c r="G7" s="33" t="s">
        <v>22</v>
      </c>
      <c r="H7" s="34" t="s">
        <v>23</v>
      </c>
      <c r="I7" s="35"/>
      <c r="J7" s="36" t="s">
        <v>24</v>
      </c>
      <c r="K7" s="37" t="s">
        <v>25</v>
      </c>
      <c r="L7" s="29"/>
      <c r="M7" s="38" t="s">
        <v>26</v>
      </c>
      <c r="N7" s="38" t="s">
        <v>27</v>
      </c>
      <c r="P7" s="129"/>
      <c r="Q7" s="130"/>
      <c r="R7" s="130"/>
      <c r="S7" s="131"/>
      <c r="T7" s="143"/>
      <c r="U7" s="144"/>
    </row>
    <row r="8" spans="1:21" s="55" customFormat="1" ht="15">
      <c r="A8" s="57"/>
      <c r="B8" s="58" t="s">
        <v>28</v>
      </c>
      <c r="C8" s="59" t="s">
        <v>29</v>
      </c>
      <c r="D8" s="152">
        <v>620.95497</v>
      </c>
      <c r="E8" s="152">
        <v>0</v>
      </c>
      <c r="F8" s="39">
        <v>620.95497</v>
      </c>
      <c r="G8" s="39">
        <v>1600</v>
      </c>
      <c r="H8" s="61">
        <f>F8/G8</f>
        <v>0.38809685625000001</v>
      </c>
      <c r="I8" s="56"/>
      <c r="J8" s="39">
        <v>2093.75</v>
      </c>
      <c r="K8" s="62">
        <f>F8/J8</f>
        <v>0.29657550805970151</v>
      </c>
      <c r="M8" s="60">
        <v>620.95497</v>
      </c>
      <c r="N8" s="63">
        <f>F8-M8</f>
        <v>0</v>
      </c>
      <c r="P8" s="129"/>
      <c r="Q8" s="130"/>
      <c r="R8" s="130"/>
      <c r="S8" s="131"/>
      <c r="T8" s="143"/>
      <c r="U8" s="144"/>
    </row>
    <row r="9" spans="1:21" s="55" customFormat="1" ht="15">
      <c r="A9" s="57"/>
      <c r="B9" s="64"/>
      <c r="C9" s="65" t="s">
        <v>30</v>
      </c>
      <c r="D9" s="152">
        <v>1142.8243500000003</v>
      </c>
      <c r="E9" s="152">
        <v>0</v>
      </c>
      <c r="F9" s="39">
        <v>1142.8243500000003</v>
      </c>
      <c r="G9" s="39">
        <v>1400</v>
      </c>
      <c r="H9" s="66">
        <f t="shared" ref="H9:H12" si="0">F9/G9</f>
        <v>0.81630310714285736</v>
      </c>
      <c r="I9" s="56"/>
      <c r="J9" s="39">
        <v>1172.5</v>
      </c>
      <c r="K9" s="67">
        <f t="shared" ref="K9:K12" si="1">F9/J9</f>
        <v>0.97469027718550139</v>
      </c>
      <c r="M9" s="60">
        <v>1142.8243500000003</v>
      </c>
      <c r="N9" s="63">
        <f t="shared" ref="N9:N11" si="2">F9-M9</f>
        <v>0</v>
      </c>
      <c r="P9" s="129"/>
      <c r="Q9" s="132"/>
      <c r="R9" s="132"/>
      <c r="S9" s="131"/>
      <c r="T9" s="146"/>
      <c r="U9" s="144"/>
    </row>
    <row r="10" spans="1:21" s="55" customFormat="1" ht="15">
      <c r="A10" s="57"/>
      <c r="B10" s="64"/>
      <c r="C10" s="65" t="s">
        <v>31</v>
      </c>
      <c r="D10" s="152">
        <v>4711.192</v>
      </c>
      <c r="E10" s="152">
        <v>0</v>
      </c>
      <c r="F10" s="39">
        <v>4711.192</v>
      </c>
      <c r="G10" s="39">
        <v>350</v>
      </c>
      <c r="H10" s="66">
        <f t="shared" si="0"/>
        <v>13.460548571428571</v>
      </c>
      <c r="I10" s="56"/>
      <c r="J10" s="39">
        <v>1021.75</v>
      </c>
      <c r="K10" s="67">
        <f t="shared" si="1"/>
        <v>4.6109048201614877</v>
      </c>
      <c r="M10" s="60">
        <v>4711.192</v>
      </c>
      <c r="N10" s="63">
        <f t="shared" si="2"/>
        <v>0</v>
      </c>
      <c r="P10" s="129"/>
      <c r="Q10" s="130"/>
      <c r="R10" s="130"/>
      <c r="S10" s="131"/>
      <c r="T10" s="143"/>
      <c r="U10" s="144"/>
    </row>
    <row r="11" spans="1:21" s="55" customFormat="1" ht="15">
      <c r="A11" s="57"/>
      <c r="B11" s="64"/>
      <c r="C11" s="65" t="s">
        <v>32</v>
      </c>
      <c r="D11" s="152">
        <v>1787.4612300000001</v>
      </c>
      <c r="E11" s="152">
        <v>0</v>
      </c>
      <c r="F11" s="39">
        <v>1787.4612300000001</v>
      </c>
      <c r="G11" s="39">
        <v>2000</v>
      </c>
      <c r="H11" s="66">
        <f t="shared" si="0"/>
        <v>0.89373061500000006</v>
      </c>
      <c r="I11" s="56"/>
      <c r="J11" s="39">
        <v>1021.75</v>
      </c>
      <c r="K11" s="67">
        <f t="shared" si="1"/>
        <v>1.7494115292390509</v>
      </c>
      <c r="M11" s="60">
        <v>1787.4612300000001</v>
      </c>
      <c r="N11" s="63">
        <f t="shared" si="2"/>
        <v>0</v>
      </c>
      <c r="P11" s="129"/>
      <c r="Q11" s="132"/>
      <c r="R11" s="132"/>
      <c r="S11" s="132"/>
      <c r="T11" s="133"/>
      <c r="U11" s="134"/>
    </row>
    <row r="12" spans="1:21" s="55" customFormat="1" ht="15.75" thickBot="1">
      <c r="A12" s="57"/>
      <c r="B12" s="68"/>
      <c r="C12" s="69" t="s">
        <v>33</v>
      </c>
      <c r="D12" s="153">
        <f>SUM(D8:D11)</f>
        <v>8262.4325500000014</v>
      </c>
      <c r="E12" s="153">
        <f>SUM(E8:E11)</f>
        <v>0</v>
      </c>
      <c r="F12" s="42">
        <f>SUM(F8:F11)</f>
        <v>8262.4325500000014</v>
      </c>
      <c r="G12" s="42">
        <f>SUM(G8:G11)</f>
        <v>5350</v>
      </c>
      <c r="H12" s="71">
        <f t="shared" si="0"/>
        <v>1.5443799158878506</v>
      </c>
      <c r="I12" s="56"/>
      <c r="J12" s="42">
        <f>SUM(J8:J11)</f>
        <v>5309.75</v>
      </c>
      <c r="K12" s="72">
        <f t="shared" si="1"/>
        <v>1.5560869249964691</v>
      </c>
      <c r="M12" s="70">
        <f>SUM(M8:M11)</f>
        <v>8262.4325500000014</v>
      </c>
      <c r="N12" s="70">
        <f>SUM(N8:N11)</f>
        <v>0</v>
      </c>
      <c r="P12" s="135"/>
      <c r="Q12" s="136"/>
      <c r="R12" s="136"/>
      <c r="S12" s="136"/>
      <c r="T12" s="137" t="s">
        <v>13</v>
      </c>
      <c r="U12" s="140">
        <f>SUM(U7:U11)</f>
        <v>0</v>
      </c>
    </row>
    <row r="13" spans="1:21">
      <c r="B13" s="73"/>
      <c r="C13" s="74"/>
      <c r="D13" s="74"/>
      <c r="E13" s="74"/>
      <c r="F13" s="40"/>
      <c r="G13" s="40"/>
      <c r="I13" s="75"/>
      <c r="J13" s="76"/>
    </row>
    <row r="14" spans="1:21">
      <c r="B14" s="77"/>
      <c r="C14" s="77"/>
      <c r="D14" s="77"/>
      <c r="E14" s="77"/>
      <c r="F14" s="41"/>
      <c r="H14" s="75"/>
      <c r="I14" s="75"/>
      <c r="J14" s="75"/>
      <c r="K14" s="78"/>
    </row>
    <row r="17" spans="11:13">
      <c r="K17" s="43"/>
    </row>
    <row r="23" spans="11:13">
      <c r="M23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U2271"/>
  <sheetViews>
    <sheetView showGridLines="0" zoomScale="85" zoomScaleNormal="85" zoomScaleSheetLayoutView="85" workbookViewId="0">
      <selection activeCell="E25" sqref="E25"/>
    </sheetView>
  </sheetViews>
  <sheetFormatPr defaultColWidth="14.42578125" defaultRowHeight="12.75"/>
  <cols>
    <col min="1" max="1" width="25.7109375" style="15" bestFit="1" customWidth="1"/>
    <col min="2" max="2" width="15.140625" style="15" customWidth="1"/>
    <col min="3" max="3" width="15" style="15" customWidth="1"/>
    <col min="4" max="4" width="24.28515625" style="15" customWidth="1"/>
    <col min="5" max="5" width="24.42578125" style="16" customWidth="1"/>
    <col min="6" max="7" width="20" style="17" customWidth="1"/>
    <col min="8" max="8" width="40.140625" style="18" customWidth="1"/>
    <col min="9" max="9" width="11.28515625" style="18" customWidth="1"/>
    <col min="10" max="10" width="16.5703125" style="18" customWidth="1"/>
    <col min="11" max="11" width="10.7109375" style="18" customWidth="1"/>
    <col min="12" max="13" width="14.42578125" style="19"/>
    <col min="14" max="16384" width="14.42578125" style="14"/>
  </cols>
  <sheetData>
    <row r="1" spans="1:255" s="6" customFormat="1">
      <c r="A1" s="1"/>
      <c r="B1" s="1"/>
      <c r="C1" s="1"/>
      <c r="D1" s="1"/>
      <c r="E1" s="2"/>
      <c r="F1" s="3"/>
      <c r="G1" s="3"/>
      <c r="H1" s="4"/>
      <c r="I1" s="4"/>
      <c r="J1" s="4"/>
      <c r="K1" s="4"/>
      <c r="L1" s="5"/>
      <c r="M1" s="5"/>
    </row>
    <row r="2" spans="1:255" s="6" customFormat="1">
      <c r="A2" s="7" t="s">
        <v>0</v>
      </c>
      <c r="B2" s="13"/>
      <c r="C2" s="13"/>
      <c r="D2" s="13"/>
      <c r="E2" s="8"/>
      <c r="F2" s="7"/>
      <c r="G2" s="7"/>
      <c r="H2" s="9"/>
      <c r="I2" s="24"/>
      <c r="J2" s="24"/>
      <c r="K2" s="4"/>
      <c r="L2" s="5"/>
      <c r="M2" s="5"/>
    </row>
    <row r="3" spans="1:255" s="6" customFormat="1">
      <c r="A3" s="10" t="s">
        <v>1</v>
      </c>
      <c r="B3" s="11" t="str">
        <f>'[2]Bookings Summary'!C4</f>
        <v>15th April 2013</v>
      </c>
      <c r="C3" s="13"/>
      <c r="D3" s="13"/>
      <c r="E3" s="12"/>
      <c r="F3" s="13"/>
      <c r="G3" s="13"/>
      <c r="H3" s="9"/>
      <c r="I3" s="24"/>
      <c r="J3" s="4"/>
      <c r="K3" s="4"/>
      <c r="L3" s="5"/>
      <c r="M3" s="5"/>
    </row>
    <row r="4" spans="1:255" s="6" customFormat="1">
      <c r="A4" s="14"/>
      <c r="B4" s="15"/>
      <c r="C4" s="13"/>
      <c r="D4" s="13"/>
      <c r="E4" s="12"/>
      <c r="F4" s="13"/>
      <c r="G4" s="13"/>
      <c r="H4" s="9"/>
      <c r="I4" s="24"/>
      <c r="J4" s="4"/>
      <c r="K4" s="4"/>
      <c r="L4" s="5"/>
      <c r="M4" s="5"/>
    </row>
    <row r="5" spans="1:255" s="6" customFormat="1" ht="13.5" thickBot="1">
      <c r="A5"/>
      <c r="B5"/>
      <c r="C5" s="13"/>
      <c r="D5" s="13"/>
      <c r="E5" s="12"/>
      <c r="F5" s="13"/>
      <c r="G5" s="13"/>
      <c r="H5" s="9"/>
      <c r="I5" s="24"/>
      <c r="J5" s="4"/>
      <c r="K5" s="4"/>
      <c r="L5" s="5"/>
      <c r="M5" s="5"/>
    </row>
    <row r="6" spans="1:255" s="6" customFormat="1" ht="13.5" thickBot="1">
      <c r="A6" s="124" t="s">
        <v>2</v>
      </c>
      <c r="B6" s="80" t="s">
        <v>28</v>
      </c>
      <c r="C6" s="1"/>
      <c r="D6" s="1"/>
      <c r="E6" s="2"/>
      <c r="F6" s="3"/>
      <c r="G6" s="3"/>
      <c r="H6" s="4"/>
      <c r="I6" s="4"/>
      <c r="J6" s="4"/>
      <c r="K6" s="4"/>
      <c r="L6" s="5"/>
      <c r="M6" s="5"/>
    </row>
    <row r="7" spans="1:255" ht="13.5" thickBot="1"/>
    <row r="8" spans="1:255" s="20" customFormat="1">
      <c r="A8" s="128" t="s">
        <v>12</v>
      </c>
      <c r="B8" s="82"/>
      <c r="C8" s="82"/>
      <c r="D8" s="82"/>
      <c r="E8" s="82"/>
      <c r="F8" s="82"/>
      <c r="G8" s="82"/>
      <c r="H8" s="82"/>
      <c r="I8" s="83"/>
      <c r="J8"/>
      <c r="K8"/>
      <c r="L8"/>
      <c r="M8"/>
      <c r="N8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</row>
    <row r="9" spans="1:255" s="23" customFormat="1">
      <c r="A9" s="125" t="s">
        <v>3</v>
      </c>
      <c r="B9" s="126" t="s">
        <v>4</v>
      </c>
      <c r="C9" s="126" t="s">
        <v>5</v>
      </c>
      <c r="D9" s="127" t="s">
        <v>6</v>
      </c>
      <c r="E9" s="126" t="s">
        <v>7</v>
      </c>
      <c r="F9" s="126" t="s">
        <v>10</v>
      </c>
      <c r="G9" s="126" t="s">
        <v>11</v>
      </c>
      <c r="H9" s="126" t="s">
        <v>9</v>
      </c>
      <c r="I9" s="85" t="s">
        <v>13</v>
      </c>
      <c r="J9"/>
      <c r="K9"/>
      <c r="L9"/>
      <c r="M9"/>
      <c r="N9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</row>
    <row r="10" spans="1:255" s="22" customFormat="1">
      <c r="A10" s="86" t="s">
        <v>30</v>
      </c>
      <c r="B10" s="87" t="s">
        <v>34</v>
      </c>
      <c r="C10" s="87">
        <v>50055212</v>
      </c>
      <c r="D10" s="87">
        <v>1004884320</v>
      </c>
      <c r="E10" s="87" t="s">
        <v>35</v>
      </c>
      <c r="F10" s="87" t="s">
        <v>35</v>
      </c>
      <c r="G10" s="87" t="s">
        <v>35</v>
      </c>
      <c r="H10" s="87" t="s">
        <v>15</v>
      </c>
      <c r="I10" s="88">
        <v>-29381.33</v>
      </c>
      <c r="J10"/>
      <c r="K10"/>
      <c r="L10"/>
      <c r="M10"/>
      <c r="N10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</row>
    <row r="11" spans="1:255" s="23" customFormat="1">
      <c r="A11" s="89"/>
      <c r="B11" s="87" t="s">
        <v>36</v>
      </c>
      <c r="C11" s="87">
        <v>30133135</v>
      </c>
      <c r="D11" s="87">
        <v>1004834857</v>
      </c>
      <c r="E11" s="87" t="s">
        <v>37</v>
      </c>
      <c r="F11" s="87" t="s">
        <v>38</v>
      </c>
      <c r="G11" s="87" t="s">
        <v>38</v>
      </c>
      <c r="H11" s="87" t="s">
        <v>39</v>
      </c>
      <c r="I11" s="88">
        <v>172.9</v>
      </c>
      <c r="J11"/>
      <c r="K11"/>
      <c r="L11"/>
      <c r="M11"/>
      <c r="N1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</row>
    <row r="12" spans="1:255" s="23" customFormat="1">
      <c r="A12" s="89"/>
      <c r="B12" s="87" t="s">
        <v>40</v>
      </c>
      <c r="C12" s="87">
        <v>30137160</v>
      </c>
      <c r="D12" s="87">
        <v>1004927775</v>
      </c>
      <c r="E12" s="87" t="s">
        <v>41</v>
      </c>
      <c r="F12" s="87" t="s">
        <v>41</v>
      </c>
      <c r="G12" s="87" t="s">
        <v>41</v>
      </c>
      <c r="H12" s="87" t="s">
        <v>14</v>
      </c>
      <c r="I12" s="88">
        <v>2990</v>
      </c>
      <c r="J12"/>
      <c r="K12"/>
      <c r="L12"/>
      <c r="M12"/>
      <c r="N12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</row>
    <row r="13" spans="1:255" s="23" customFormat="1">
      <c r="A13" s="89"/>
      <c r="B13" s="87" t="s">
        <v>42</v>
      </c>
      <c r="C13" s="87">
        <v>30137162</v>
      </c>
      <c r="D13" s="87">
        <v>1004964939</v>
      </c>
      <c r="E13" s="87" t="s">
        <v>41</v>
      </c>
      <c r="F13" s="87" t="s">
        <v>41</v>
      </c>
      <c r="G13" s="87" t="s">
        <v>41</v>
      </c>
      <c r="H13" s="87" t="s">
        <v>14</v>
      </c>
      <c r="I13" s="88">
        <v>6500</v>
      </c>
      <c r="J13"/>
      <c r="K13"/>
      <c r="L13"/>
      <c r="M13"/>
      <c r="N13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</row>
    <row r="14" spans="1:255" s="23" customFormat="1">
      <c r="A14" s="89"/>
      <c r="B14" s="87" t="s">
        <v>102</v>
      </c>
      <c r="C14" s="87">
        <v>30122839</v>
      </c>
      <c r="D14" s="87">
        <v>1004756322</v>
      </c>
      <c r="E14" s="87" t="s">
        <v>103</v>
      </c>
      <c r="F14" s="87" t="s">
        <v>103</v>
      </c>
      <c r="G14" s="87" t="s">
        <v>103</v>
      </c>
      <c r="H14" s="87" t="s">
        <v>104</v>
      </c>
      <c r="I14" s="88">
        <v>-223.6</v>
      </c>
      <c r="J14"/>
      <c r="K14"/>
      <c r="L14"/>
      <c r="M14"/>
      <c r="N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</row>
    <row r="15" spans="1:255" s="23" customFormat="1">
      <c r="A15" s="89"/>
      <c r="B15" s="87" t="s">
        <v>105</v>
      </c>
      <c r="C15" s="87">
        <v>30142414</v>
      </c>
      <c r="D15" s="87">
        <v>1004966535</v>
      </c>
      <c r="E15" s="87" t="s">
        <v>101</v>
      </c>
      <c r="F15" s="87" t="s">
        <v>106</v>
      </c>
      <c r="G15" s="87" t="s">
        <v>101</v>
      </c>
      <c r="H15" s="87" t="s">
        <v>104</v>
      </c>
      <c r="I15" s="88">
        <v>4725</v>
      </c>
      <c r="J15"/>
      <c r="K15"/>
      <c r="L15"/>
      <c r="M15"/>
      <c r="N1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</row>
    <row r="16" spans="1:255" s="23" customFormat="1">
      <c r="A16" s="89"/>
      <c r="B16" s="87" t="s">
        <v>125</v>
      </c>
      <c r="C16" s="87">
        <v>50061567</v>
      </c>
      <c r="D16" s="87">
        <v>1004906988</v>
      </c>
      <c r="E16" s="87" t="s">
        <v>126</v>
      </c>
      <c r="F16" s="87" t="s">
        <v>126</v>
      </c>
      <c r="G16" s="87" t="s">
        <v>126</v>
      </c>
      <c r="H16" s="87" t="s">
        <v>14</v>
      </c>
      <c r="I16" s="88">
        <v>-80000</v>
      </c>
      <c r="J16"/>
      <c r="K16"/>
      <c r="L16"/>
      <c r="M16"/>
      <c r="N16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</row>
    <row r="17" spans="1:255" s="23" customFormat="1">
      <c r="A17" s="89"/>
      <c r="B17" s="91"/>
      <c r="C17" s="87">
        <v>70039111</v>
      </c>
      <c r="D17" s="87">
        <v>1004906988</v>
      </c>
      <c r="E17" s="87" t="s">
        <v>126</v>
      </c>
      <c r="F17" s="87" t="s">
        <v>126</v>
      </c>
      <c r="G17" s="87" t="s">
        <v>126</v>
      </c>
      <c r="H17" s="87" t="s">
        <v>14</v>
      </c>
      <c r="I17" s="88">
        <v>67872.75</v>
      </c>
      <c r="J17"/>
      <c r="K17"/>
      <c r="L17"/>
      <c r="M17"/>
      <c r="N17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</row>
    <row r="18" spans="1:255" s="23" customFormat="1">
      <c r="A18" s="89"/>
      <c r="B18" s="87" t="s">
        <v>110</v>
      </c>
      <c r="C18" s="87">
        <v>30146068</v>
      </c>
      <c r="D18" s="87">
        <v>1004906787</v>
      </c>
      <c r="E18" s="87" t="s">
        <v>107</v>
      </c>
      <c r="F18" s="87" t="s">
        <v>111</v>
      </c>
      <c r="G18" s="87" t="s">
        <v>111</v>
      </c>
      <c r="H18" s="87" t="s">
        <v>112</v>
      </c>
      <c r="I18" s="88">
        <v>38703.629999999997</v>
      </c>
      <c r="J18"/>
      <c r="K18"/>
      <c r="L18"/>
      <c r="M18"/>
      <c r="N18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</row>
    <row r="19" spans="1:255" s="23" customFormat="1">
      <c r="A19" s="89"/>
      <c r="B19" s="87" t="s">
        <v>119</v>
      </c>
      <c r="C19" s="87">
        <v>30148641</v>
      </c>
      <c r="D19" s="87">
        <v>1005032517</v>
      </c>
      <c r="E19" s="87" t="s">
        <v>118</v>
      </c>
      <c r="F19" s="87" t="s">
        <v>118</v>
      </c>
      <c r="G19" s="87" t="s">
        <v>118</v>
      </c>
      <c r="H19" s="87" t="s">
        <v>14</v>
      </c>
      <c r="I19" s="88">
        <v>371.25</v>
      </c>
      <c r="J19"/>
      <c r="K19"/>
      <c r="L19"/>
      <c r="M19"/>
      <c r="N19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</row>
    <row r="20" spans="1:255" s="23" customFormat="1">
      <c r="A20" s="89"/>
      <c r="B20" s="91"/>
      <c r="C20" s="91"/>
      <c r="D20" s="91"/>
      <c r="E20" s="91"/>
      <c r="F20" s="91"/>
      <c r="G20" s="91"/>
      <c r="H20" s="141" t="s">
        <v>120</v>
      </c>
      <c r="I20" s="142">
        <v>0</v>
      </c>
      <c r="J20"/>
      <c r="K20"/>
      <c r="L20"/>
      <c r="M20"/>
      <c r="N20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</row>
    <row r="21" spans="1:255" s="23" customFormat="1">
      <c r="A21" s="89"/>
      <c r="B21" s="87" t="s">
        <v>121</v>
      </c>
      <c r="C21" s="87">
        <v>30148675</v>
      </c>
      <c r="D21" s="87">
        <v>1005032548</v>
      </c>
      <c r="E21" s="87" t="s">
        <v>118</v>
      </c>
      <c r="F21" s="87" t="s">
        <v>118</v>
      </c>
      <c r="G21" s="87" t="s">
        <v>118</v>
      </c>
      <c r="H21" s="87" t="s">
        <v>14</v>
      </c>
      <c r="I21" s="88">
        <v>371.25</v>
      </c>
      <c r="J21"/>
      <c r="K21"/>
      <c r="L21"/>
      <c r="M21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</row>
    <row r="22" spans="1:255" s="23" customFormat="1">
      <c r="A22" s="89"/>
      <c r="B22" s="91"/>
      <c r="C22" s="91"/>
      <c r="D22" s="91"/>
      <c r="E22" s="91"/>
      <c r="F22" s="91"/>
      <c r="G22" s="91"/>
      <c r="H22" s="141" t="s">
        <v>120</v>
      </c>
      <c r="I22" s="142">
        <v>0</v>
      </c>
      <c r="J22"/>
      <c r="K22"/>
      <c r="L22"/>
      <c r="M22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</row>
    <row r="23" spans="1:255" s="23" customFormat="1">
      <c r="A23" s="89"/>
      <c r="B23" s="87" t="s">
        <v>127</v>
      </c>
      <c r="C23" s="87">
        <v>30154078</v>
      </c>
      <c r="D23" s="87">
        <v>1005044400</v>
      </c>
      <c r="E23" s="87" t="s">
        <v>122</v>
      </c>
      <c r="F23" s="87" t="s">
        <v>128</v>
      </c>
      <c r="G23" s="87" t="s">
        <v>128</v>
      </c>
      <c r="H23" s="87" t="s">
        <v>129</v>
      </c>
      <c r="I23" s="88">
        <v>19877.02</v>
      </c>
      <c r="J23"/>
      <c r="K23"/>
      <c r="L23"/>
      <c r="M23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</row>
    <row r="24" spans="1:255" s="23" customFormat="1">
      <c r="A24" s="89"/>
      <c r="B24" s="87" t="s">
        <v>135</v>
      </c>
      <c r="C24" s="87">
        <v>30159413</v>
      </c>
      <c r="D24" s="87">
        <v>1005098195</v>
      </c>
      <c r="E24" s="87" t="s">
        <v>101</v>
      </c>
      <c r="F24" s="87" t="s">
        <v>141</v>
      </c>
      <c r="G24" s="87" t="s">
        <v>101</v>
      </c>
      <c r="H24" s="87" t="s">
        <v>104</v>
      </c>
      <c r="I24" s="88">
        <v>1350</v>
      </c>
      <c r="J24"/>
      <c r="K24"/>
      <c r="L24"/>
      <c r="M24"/>
      <c r="N2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</row>
    <row r="25" spans="1:255" s="23" customFormat="1">
      <c r="A25" s="89"/>
      <c r="B25" s="91"/>
      <c r="C25" s="91"/>
      <c r="D25" s="91"/>
      <c r="E25" s="91"/>
      <c r="F25" s="91"/>
      <c r="G25" s="91"/>
      <c r="H25" s="141" t="s">
        <v>142</v>
      </c>
      <c r="I25" s="142">
        <v>0</v>
      </c>
      <c r="J25"/>
      <c r="K25"/>
      <c r="L25"/>
      <c r="M2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</row>
    <row r="26" spans="1:255" s="23" customFormat="1">
      <c r="A26" s="89"/>
      <c r="B26" s="87" t="s">
        <v>136</v>
      </c>
      <c r="C26" s="87">
        <v>30156612</v>
      </c>
      <c r="D26" s="87">
        <v>1005087041</v>
      </c>
      <c r="E26" s="87" t="s">
        <v>118</v>
      </c>
      <c r="F26" s="87" t="s">
        <v>118</v>
      </c>
      <c r="G26" s="87" t="s">
        <v>118</v>
      </c>
      <c r="H26" s="87" t="s">
        <v>14</v>
      </c>
      <c r="I26" s="88">
        <v>742.5</v>
      </c>
      <c r="J26"/>
      <c r="K26"/>
      <c r="L26"/>
      <c r="M26"/>
      <c r="N26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</row>
    <row r="27" spans="1:255" s="23" customFormat="1">
      <c r="A27" s="89"/>
      <c r="B27" s="91"/>
      <c r="C27" s="91"/>
      <c r="D27" s="91"/>
      <c r="E27" s="91"/>
      <c r="F27" s="91"/>
      <c r="G27" s="91"/>
      <c r="H27" s="141" t="s">
        <v>120</v>
      </c>
      <c r="I27" s="142">
        <v>0</v>
      </c>
      <c r="J27"/>
      <c r="K27"/>
      <c r="L27"/>
      <c r="M27"/>
      <c r="N27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</row>
    <row r="28" spans="1:255" s="23" customFormat="1">
      <c r="A28" s="89"/>
      <c r="B28" s="87" t="s">
        <v>137</v>
      </c>
      <c r="C28" s="87">
        <v>30157616</v>
      </c>
      <c r="D28" s="87">
        <v>1005090115</v>
      </c>
      <c r="E28" s="87" t="s">
        <v>138</v>
      </c>
      <c r="F28" s="87" t="s">
        <v>111</v>
      </c>
      <c r="G28" s="87" t="s">
        <v>111</v>
      </c>
      <c r="H28" s="87" t="s">
        <v>15</v>
      </c>
      <c r="I28" s="88">
        <v>0</v>
      </c>
      <c r="J28"/>
      <c r="K28"/>
      <c r="L28"/>
      <c r="M28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</row>
    <row r="29" spans="1:255" s="23" customFormat="1">
      <c r="A29" s="89"/>
      <c r="B29" s="91"/>
      <c r="C29" s="91"/>
      <c r="D29" s="91"/>
      <c r="E29" s="91"/>
      <c r="F29" s="91"/>
      <c r="G29" s="91"/>
      <c r="H29" s="141" t="s">
        <v>142</v>
      </c>
      <c r="I29" s="142">
        <v>0</v>
      </c>
      <c r="J29"/>
      <c r="K29"/>
      <c r="L29"/>
      <c r="M29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</row>
    <row r="30" spans="1:255" s="23" customFormat="1">
      <c r="A30" s="89"/>
      <c r="B30" s="91"/>
      <c r="C30" s="91"/>
      <c r="D30" s="91"/>
      <c r="E30" s="91"/>
      <c r="F30" s="91"/>
      <c r="G30" s="91"/>
      <c r="H30" s="141" t="s">
        <v>168</v>
      </c>
      <c r="I30" s="142">
        <v>48561.539999999994</v>
      </c>
      <c r="J30"/>
      <c r="K30"/>
      <c r="L30"/>
      <c r="M30"/>
      <c r="N30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</row>
    <row r="31" spans="1:255" s="23" customFormat="1">
      <c r="A31" s="89"/>
      <c r="B31" s="87" t="s">
        <v>139</v>
      </c>
      <c r="C31" s="87">
        <v>30158040</v>
      </c>
      <c r="D31" s="87">
        <v>1005039634</v>
      </c>
      <c r="E31" s="87" t="s">
        <v>140</v>
      </c>
      <c r="F31" s="87" t="s">
        <v>143</v>
      </c>
      <c r="G31" s="87" t="s">
        <v>143</v>
      </c>
      <c r="H31" s="87" t="s">
        <v>129</v>
      </c>
      <c r="I31" s="88">
        <v>4005.3</v>
      </c>
      <c r="J31"/>
      <c r="K31"/>
      <c r="L31"/>
      <c r="M31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</row>
    <row r="32" spans="1:255" s="23" customFormat="1">
      <c r="A32" s="89"/>
      <c r="B32" s="87" t="s">
        <v>152</v>
      </c>
      <c r="C32" s="87">
        <v>70044769</v>
      </c>
      <c r="D32" s="87">
        <v>1004529905</v>
      </c>
      <c r="E32" s="87" t="s">
        <v>153</v>
      </c>
      <c r="F32" s="87" t="s">
        <v>154</v>
      </c>
      <c r="G32" s="87" t="s">
        <v>154</v>
      </c>
      <c r="H32" s="87" t="s">
        <v>15</v>
      </c>
      <c r="I32" s="88">
        <v>0</v>
      </c>
      <c r="J32"/>
      <c r="K32"/>
      <c r="L32"/>
      <c r="M32"/>
      <c r="N32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</row>
    <row r="33" spans="1:255" s="23" customFormat="1">
      <c r="A33" s="89"/>
      <c r="B33" s="87" t="s">
        <v>144</v>
      </c>
      <c r="C33" s="87">
        <v>30163573</v>
      </c>
      <c r="D33" s="87">
        <v>1005106020</v>
      </c>
      <c r="E33" s="87" t="s">
        <v>145</v>
      </c>
      <c r="F33" s="87" t="s">
        <v>155</v>
      </c>
      <c r="G33" s="87" t="s">
        <v>155</v>
      </c>
      <c r="H33" s="87" t="s">
        <v>142</v>
      </c>
      <c r="I33" s="88">
        <v>0</v>
      </c>
      <c r="J33"/>
      <c r="K33"/>
      <c r="L33"/>
      <c r="M33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</row>
    <row r="34" spans="1:255" s="23" customFormat="1">
      <c r="A34" s="89"/>
      <c r="B34" s="91"/>
      <c r="C34" s="91"/>
      <c r="D34" s="91"/>
      <c r="E34" s="91"/>
      <c r="F34" s="91"/>
      <c r="G34" s="91"/>
      <c r="H34" s="141" t="s">
        <v>168</v>
      </c>
      <c r="I34" s="142">
        <v>21166.620000000003</v>
      </c>
      <c r="J34"/>
      <c r="K34"/>
      <c r="L34"/>
      <c r="M3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</row>
    <row r="35" spans="1:255" s="23" customFormat="1">
      <c r="A35" s="89"/>
      <c r="B35" s="87" t="s">
        <v>146</v>
      </c>
      <c r="C35" s="87">
        <v>30146245</v>
      </c>
      <c r="D35" s="87">
        <v>1004980489</v>
      </c>
      <c r="E35" s="87" t="s">
        <v>147</v>
      </c>
      <c r="F35" s="87" t="s">
        <v>143</v>
      </c>
      <c r="G35" s="87" t="s">
        <v>143</v>
      </c>
      <c r="H35" s="87" t="s">
        <v>129</v>
      </c>
      <c r="I35" s="88">
        <v>100511.55</v>
      </c>
      <c r="J35"/>
      <c r="K35"/>
      <c r="L35"/>
      <c r="M35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</row>
    <row r="36" spans="1:255" s="23" customFormat="1">
      <c r="A36" s="89"/>
      <c r="B36" s="87" t="s">
        <v>148</v>
      </c>
      <c r="C36" s="87">
        <v>30163626</v>
      </c>
      <c r="D36" s="87">
        <v>1004984107</v>
      </c>
      <c r="E36" s="87" t="s">
        <v>149</v>
      </c>
      <c r="F36" s="87" t="s">
        <v>156</v>
      </c>
      <c r="G36" s="87" t="s">
        <v>149</v>
      </c>
      <c r="H36" s="87" t="s">
        <v>104</v>
      </c>
      <c r="I36" s="88">
        <v>30635.840000000004</v>
      </c>
      <c r="J36"/>
      <c r="K36"/>
      <c r="L36"/>
      <c r="M36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</row>
    <row r="37" spans="1:255" s="23" customFormat="1">
      <c r="A37" s="89"/>
      <c r="B37" s="87" t="s">
        <v>162</v>
      </c>
      <c r="C37" s="87">
        <v>30165095</v>
      </c>
      <c r="D37" s="87">
        <v>1005133287</v>
      </c>
      <c r="E37" s="87" t="s">
        <v>118</v>
      </c>
      <c r="F37" s="87" t="s">
        <v>118</v>
      </c>
      <c r="G37" s="87" t="s">
        <v>118</v>
      </c>
      <c r="H37" s="87" t="s">
        <v>14</v>
      </c>
      <c r="I37" s="88">
        <v>371.25</v>
      </c>
      <c r="J37"/>
      <c r="K37"/>
      <c r="L37"/>
      <c r="M37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</row>
    <row r="38" spans="1:255" s="21" customFormat="1">
      <c r="A38" s="89"/>
      <c r="B38" s="91"/>
      <c r="C38" s="91"/>
      <c r="D38" s="91"/>
      <c r="E38" s="91"/>
      <c r="F38" s="91"/>
      <c r="G38" s="91"/>
      <c r="H38" s="141" t="s">
        <v>120</v>
      </c>
      <c r="I38" s="142">
        <v>0</v>
      </c>
      <c r="J38"/>
      <c r="K38"/>
      <c r="L38"/>
      <c r="M38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</row>
    <row r="39" spans="1:255" s="23" customFormat="1">
      <c r="A39" s="89"/>
      <c r="B39" s="87" t="s">
        <v>158</v>
      </c>
      <c r="C39" s="87">
        <v>30165569</v>
      </c>
      <c r="D39" s="87">
        <v>1005047912</v>
      </c>
      <c r="E39" s="87" t="s">
        <v>159</v>
      </c>
      <c r="F39" s="87" t="s">
        <v>163</v>
      </c>
      <c r="G39" s="87" t="s">
        <v>163</v>
      </c>
      <c r="H39" s="87" t="s">
        <v>112</v>
      </c>
      <c r="I39" s="88">
        <v>17160.010000000002</v>
      </c>
      <c r="J39"/>
      <c r="K39"/>
      <c r="L39"/>
      <c r="M39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</row>
    <row r="40" spans="1:255" s="23" customFormat="1">
      <c r="A40" s="89"/>
      <c r="B40" s="87" t="s">
        <v>160</v>
      </c>
      <c r="C40" s="87">
        <v>30164966</v>
      </c>
      <c r="D40" s="87">
        <v>1005075523</v>
      </c>
      <c r="E40" s="87" t="s">
        <v>161</v>
      </c>
      <c r="F40" s="87" t="s">
        <v>111</v>
      </c>
      <c r="G40" s="87" t="s">
        <v>111</v>
      </c>
      <c r="H40" s="87" t="s">
        <v>142</v>
      </c>
      <c r="I40" s="88">
        <v>0</v>
      </c>
      <c r="J40"/>
      <c r="K40"/>
      <c r="L40"/>
      <c r="M40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</row>
    <row r="41" spans="1:255" s="21" customFormat="1">
      <c r="A41" s="89"/>
      <c r="B41" s="91"/>
      <c r="C41" s="91"/>
      <c r="D41" s="91"/>
      <c r="E41" s="91"/>
      <c r="F41" s="91"/>
      <c r="G41" s="91"/>
      <c r="H41" s="141" t="s">
        <v>168</v>
      </c>
      <c r="I41" s="142">
        <v>190200.59</v>
      </c>
      <c r="J41"/>
      <c r="K41"/>
      <c r="L41"/>
      <c r="M41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</row>
    <row r="42" spans="1:255" s="23" customFormat="1">
      <c r="A42" s="89"/>
      <c r="B42" s="87" t="s">
        <v>164</v>
      </c>
      <c r="C42" s="87">
        <v>30168397</v>
      </c>
      <c r="D42" s="87">
        <v>1005140141</v>
      </c>
      <c r="E42" s="87" t="s">
        <v>111</v>
      </c>
      <c r="F42" s="87" t="s">
        <v>169</v>
      </c>
      <c r="G42" s="87" t="s">
        <v>169</v>
      </c>
      <c r="H42" s="87" t="s">
        <v>170</v>
      </c>
      <c r="I42" s="88">
        <v>0</v>
      </c>
      <c r="J42"/>
      <c r="K42"/>
      <c r="L42"/>
      <c r="M42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</row>
    <row r="43" spans="1:255" s="23" customFormat="1">
      <c r="A43" s="89"/>
      <c r="B43" s="91"/>
      <c r="C43" s="91"/>
      <c r="D43" s="91"/>
      <c r="E43" s="91"/>
      <c r="F43" s="91"/>
      <c r="G43" s="91"/>
      <c r="H43" s="141" t="s">
        <v>205</v>
      </c>
      <c r="I43" s="142">
        <v>110500.11</v>
      </c>
      <c r="J43"/>
      <c r="K43"/>
      <c r="L43"/>
      <c r="M43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</row>
    <row r="44" spans="1:255" s="23" customFormat="1">
      <c r="A44" s="89"/>
      <c r="B44" s="87" t="s">
        <v>173</v>
      </c>
      <c r="C44" s="87">
        <v>30168998</v>
      </c>
      <c r="D44" s="87">
        <v>1005045123</v>
      </c>
      <c r="E44" s="87" t="s">
        <v>174</v>
      </c>
      <c r="F44" s="87" t="s">
        <v>182</v>
      </c>
      <c r="G44" s="87" t="s">
        <v>174</v>
      </c>
      <c r="H44" s="87" t="s">
        <v>168</v>
      </c>
      <c r="I44" s="88">
        <v>42896.130000000005</v>
      </c>
      <c r="J44"/>
      <c r="K44"/>
      <c r="L44"/>
      <c r="M4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</row>
    <row r="45" spans="1:255">
      <c r="A45" s="89"/>
      <c r="B45" s="87" t="s">
        <v>175</v>
      </c>
      <c r="C45" s="87">
        <v>30168897</v>
      </c>
      <c r="D45" s="87">
        <v>1005039622</v>
      </c>
      <c r="E45" s="87" t="s">
        <v>103</v>
      </c>
      <c r="F45" s="87" t="s">
        <v>183</v>
      </c>
      <c r="G45" s="87" t="s">
        <v>103</v>
      </c>
      <c r="H45" s="87" t="s">
        <v>104</v>
      </c>
      <c r="I45" s="88">
        <v>53145.35</v>
      </c>
      <c r="J45"/>
      <c r="K45"/>
      <c r="L45" s="148"/>
    </row>
    <row r="46" spans="1:255" s="21" customFormat="1">
      <c r="A46" s="89"/>
      <c r="B46" s="87" t="s">
        <v>203</v>
      </c>
      <c r="C46" s="87">
        <v>30170600</v>
      </c>
      <c r="D46" s="87">
        <v>1005144184</v>
      </c>
      <c r="E46" s="87" t="s">
        <v>204</v>
      </c>
      <c r="F46" s="87" t="s">
        <v>177</v>
      </c>
      <c r="G46" s="87" t="s">
        <v>177</v>
      </c>
      <c r="H46" s="87" t="s">
        <v>205</v>
      </c>
      <c r="I46" s="88">
        <v>2098.1999999999998</v>
      </c>
      <c r="J46"/>
      <c r="K46"/>
      <c r="L46"/>
      <c r="M46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</row>
    <row r="47" spans="1:255" s="23" customFormat="1">
      <c r="A47" s="89"/>
      <c r="B47" s="87" t="s">
        <v>176</v>
      </c>
      <c r="C47" s="87">
        <v>30170604</v>
      </c>
      <c r="D47" s="87">
        <v>1004871263</v>
      </c>
      <c r="E47" s="87" t="s">
        <v>177</v>
      </c>
      <c r="F47" s="87" t="s">
        <v>177</v>
      </c>
      <c r="G47" s="87" t="s">
        <v>177</v>
      </c>
      <c r="H47" s="87" t="s">
        <v>205</v>
      </c>
      <c r="I47" s="88">
        <v>487500.49</v>
      </c>
      <c r="J47"/>
      <c r="K47"/>
      <c r="L47"/>
      <c r="M47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</row>
    <row r="48" spans="1:255" s="23" customFormat="1">
      <c r="A48" s="84" t="s">
        <v>43</v>
      </c>
      <c r="B48" s="90"/>
      <c r="C48" s="90"/>
      <c r="D48" s="90"/>
      <c r="E48" s="90"/>
      <c r="F48" s="90"/>
      <c r="G48" s="90"/>
      <c r="H48" s="90"/>
      <c r="I48" s="85">
        <v>1142824.3500000001</v>
      </c>
      <c r="J48"/>
      <c r="K48"/>
      <c r="L48"/>
      <c r="M48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</row>
    <row r="49" spans="1:255" s="23" customFormat="1">
      <c r="A49" s="86" t="s">
        <v>31</v>
      </c>
      <c r="B49" s="87" t="s">
        <v>59</v>
      </c>
      <c r="C49" s="87">
        <v>50059615</v>
      </c>
      <c r="D49" s="87">
        <v>1004926641</v>
      </c>
      <c r="E49" s="87" t="s">
        <v>60</v>
      </c>
      <c r="F49" s="87" t="s">
        <v>61</v>
      </c>
      <c r="G49" s="87" t="s">
        <v>61</v>
      </c>
      <c r="H49" s="87" t="s">
        <v>15</v>
      </c>
      <c r="I49" s="88">
        <v>0</v>
      </c>
      <c r="J49"/>
      <c r="K49"/>
      <c r="L49"/>
      <c r="M49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</row>
    <row r="50" spans="1:255" s="23" customFormat="1">
      <c r="A50" s="89"/>
      <c r="B50" s="87" t="s">
        <v>130</v>
      </c>
      <c r="C50" s="87">
        <v>30154053</v>
      </c>
      <c r="D50" s="87">
        <v>1005041032</v>
      </c>
      <c r="E50" s="87" t="s">
        <v>123</v>
      </c>
      <c r="F50" s="87" t="s">
        <v>123</v>
      </c>
      <c r="G50" s="87" t="s">
        <v>123</v>
      </c>
      <c r="H50" s="87" t="s">
        <v>131</v>
      </c>
      <c r="I50" s="88">
        <v>5628</v>
      </c>
      <c r="J50"/>
      <c r="K50"/>
      <c r="L50"/>
      <c r="M50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</row>
    <row r="51" spans="1:255" s="23" customFormat="1">
      <c r="A51" s="89"/>
      <c r="B51" s="87" t="s">
        <v>196</v>
      </c>
      <c r="C51" s="87">
        <v>30171908</v>
      </c>
      <c r="D51" s="87">
        <v>1004576016</v>
      </c>
      <c r="E51" s="87" t="s">
        <v>197</v>
      </c>
      <c r="F51" s="87" t="s">
        <v>198</v>
      </c>
      <c r="G51" s="87" t="s">
        <v>197</v>
      </c>
      <c r="H51" s="87" t="s">
        <v>199</v>
      </c>
      <c r="I51" s="88">
        <v>4705564</v>
      </c>
      <c r="J51"/>
      <c r="K51"/>
      <c r="L51"/>
      <c r="M51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</row>
    <row r="52" spans="1:255" s="23" customFormat="1">
      <c r="A52" s="84" t="s">
        <v>62</v>
      </c>
      <c r="B52" s="90"/>
      <c r="C52" s="90"/>
      <c r="D52" s="90"/>
      <c r="E52" s="90"/>
      <c r="F52" s="90"/>
      <c r="G52" s="90"/>
      <c r="H52" s="90"/>
      <c r="I52" s="149">
        <v>4711192</v>
      </c>
      <c r="J52"/>
      <c r="K52"/>
      <c r="L52"/>
      <c r="M52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</row>
    <row r="53" spans="1:255" s="23" customFormat="1">
      <c r="A53" s="86" t="s">
        <v>32</v>
      </c>
      <c r="B53" s="87" t="s">
        <v>44</v>
      </c>
      <c r="C53" s="87">
        <v>30137191</v>
      </c>
      <c r="D53" s="87">
        <v>1004923871</v>
      </c>
      <c r="E53" s="87" t="s">
        <v>45</v>
      </c>
      <c r="F53" s="87" t="s">
        <v>46</v>
      </c>
      <c r="G53" s="87" t="s">
        <v>46</v>
      </c>
      <c r="H53" s="87" t="s">
        <v>47</v>
      </c>
      <c r="I53" s="88">
        <v>6440</v>
      </c>
      <c r="J53"/>
      <c r="K53"/>
      <c r="L53"/>
      <c r="M5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</row>
    <row r="54" spans="1:255" s="23" customFormat="1">
      <c r="A54" s="89"/>
      <c r="B54" s="87" t="s">
        <v>48</v>
      </c>
      <c r="C54" s="87">
        <v>50058741</v>
      </c>
      <c r="D54" s="87" t="s">
        <v>16</v>
      </c>
      <c r="E54" s="87" t="s">
        <v>49</v>
      </c>
      <c r="F54" s="87" t="s">
        <v>49</v>
      </c>
      <c r="G54" s="87" t="s">
        <v>49</v>
      </c>
      <c r="H54" s="87" t="s">
        <v>50</v>
      </c>
      <c r="I54" s="88">
        <v>-4200</v>
      </c>
      <c r="J54"/>
      <c r="K54"/>
      <c r="L54"/>
      <c r="M5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</row>
    <row r="55" spans="1:255" s="23" customFormat="1">
      <c r="A55" s="89"/>
      <c r="B55" s="87" t="s">
        <v>56</v>
      </c>
      <c r="C55" s="87">
        <v>30139697</v>
      </c>
      <c r="D55" s="87">
        <v>1004939049</v>
      </c>
      <c r="E55" s="87" t="s">
        <v>57</v>
      </c>
      <c r="F55" s="87" t="s">
        <v>57</v>
      </c>
      <c r="G55" s="87" t="s">
        <v>57</v>
      </c>
      <c r="H55" s="87" t="s">
        <v>132</v>
      </c>
      <c r="I55" s="88">
        <v>-274.77</v>
      </c>
      <c r="J55"/>
      <c r="K55"/>
      <c r="L55"/>
      <c r="M55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</row>
    <row r="56" spans="1:255" s="23" customFormat="1">
      <c r="A56" s="89"/>
      <c r="B56" s="91"/>
      <c r="C56" s="91"/>
      <c r="D56" s="91"/>
      <c r="E56" s="91"/>
      <c r="F56" s="91"/>
      <c r="G56" s="91"/>
      <c r="H56" s="141" t="s">
        <v>58</v>
      </c>
      <c r="I56" s="142">
        <v>0</v>
      </c>
      <c r="J56"/>
      <c r="K56"/>
      <c r="L56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</row>
    <row r="57" spans="1:255" s="23" customFormat="1">
      <c r="A57" s="89"/>
      <c r="B57" s="87" t="s">
        <v>59</v>
      </c>
      <c r="C57" s="87">
        <v>50059615</v>
      </c>
      <c r="D57" s="87">
        <v>1004926641</v>
      </c>
      <c r="E57" s="87" t="s">
        <v>60</v>
      </c>
      <c r="F57" s="87" t="s">
        <v>61</v>
      </c>
      <c r="G57" s="87" t="s">
        <v>61</v>
      </c>
      <c r="H57" s="87" t="s">
        <v>15</v>
      </c>
      <c r="I57" s="88">
        <v>-74146</v>
      </c>
      <c r="J57"/>
      <c r="K57"/>
      <c r="L57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</row>
    <row r="58" spans="1:255" s="23" customFormat="1">
      <c r="A58" s="145"/>
      <c r="B58" s="91"/>
      <c r="C58" s="87">
        <v>70037578</v>
      </c>
      <c r="D58" s="87">
        <v>1004926641</v>
      </c>
      <c r="E58" s="87" t="s">
        <v>61</v>
      </c>
      <c r="F58" s="87" t="s">
        <v>61</v>
      </c>
      <c r="G58" s="87" t="s">
        <v>61</v>
      </c>
      <c r="H58" s="87" t="s">
        <v>15</v>
      </c>
      <c r="I58" s="88">
        <v>74146</v>
      </c>
      <c r="J58"/>
      <c r="K58"/>
      <c r="L58"/>
      <c r="M58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</row>
    <row r="59" spans="1:255" s="23" customFormat="1">
      <c r="A59" s="89"/>
      <c r="B59" s="91"/>
      <c r="C59" s="87">
        <v>50059616</v>
      </c>
      <c r="D59" s="87">
        <v>1004926641</v>
      </c>
      <c r="E59" s="87" t="s">
        <v>61</v>
      </c>
      <c r="F59" s="87" t="s">
        <v>61</v>
      </c>
      <c r="G59" s="87" t="s">
        <v>61</v>
      </c>
      <c r="H59" s="87" t="s">
        <v>15</v>
      </c>
      <c r="I59" s="88">
        <v>-7700</v>
      </c>
      <c r="J59"/>
      <c r="K59"/>
      <c r="L59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</row>
    <row r="60" spans="1:255" s="23" customFormat="1">
      <c r="A60" s="89"/>
      <c r="B60" s="91"/>
      <c r="C60" s="87">
        <v>70037579</v>
      </c>
      <c r="D60" s="87">
        <v>1004926641</v>
      </c>
      <c r="E60" s="87" t="s">
        <v>61</v>
      </c>
      <c r="F60" s="87" t="s">
        <v>61</v>
      </c>
      <c r="G60" s="87" t="s">
        <v>61</v>
      </c>
      <c r="H60" s="87" t="s">
        <v>15</v>
      </c>
      <c r="I60" s="88">
        <v>7700</v>
      </c>
      <c r="J60"/>
      <c r="K60"/>
      <c r="L60"/>
      <c r="M60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</row>
    <row r="61" spans="1:255">
      <c r="A61" s="89"/>
      <c r="B61" s="87" t="s">
        <v>113</v>
      </c>
      <c r="C61" s="87">
        <v>30146016</v>
      </c>
      <c r="D61" s="87">
        <v>1004832376</v>
      </c>
      <c r="E61" s="87" t="s">
        <v>108</v>
      </c>
      <c r="F61" s="87" t="s">
        <v>46</v>
      </c>
      <c r="G61" s="87" t="s">
        <v>46</v>
      </c>
      <c r="H61" s="87" t="s">
        <v>114</v>
      </c>
      <c r="I61" s="88">
        <v>50133</v>
      </c>
      <c r="J61"/>
      <c r="K61"/>
      <c r="L61" s="148"/>
    </row>
    <row r="62" spans="1:255" s="23" customFormat="1">
      <c r="A62" s="89"/>
      <c r="B62" s="87" t="s">
        <v>133</v>
      </c>
      <c r="C62" s="87">
        <v>30128020</v>
      </c>
      <c r="D62" s="87">
        <v>1004722095</v>
      </c>
      <c r="E62" s="87" t="s">
        <v>124</v>
      </c>
      <c r="F62" s="87" t="s">
        <v>46</v>
      </c>
      <c r="G62" s="87" t="s">
        <v>124</v>
      </c>
      <c r="H62" s="87" t="s">
        <v>132</v>
      </c>
      <c r="I62" s="88">
        <v>872110</v>
      </c>
      <c r="J62"/>
      <c r="K62"/>
      <c r="L62"/>
      <c r="M62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</row>
    <row r="63" spans="1:255" s="23" customFormat="1">
      <c r="A63" s="89"/>
      <c r="B63" s="87" t="s">
        <v>150</v>
      </c>
      <c r="C63" s="87">
        <v>30160359</v>
      </c>
      <c r="D63" s="87">
        <v>1004962386</v>
      </c>
      <c r="E63" s="87" t="s">
        <v>151</v>
      </c>
      <c r="F63" s="87" t="s">
        <v>157</v>
      </c>
      <c r="G63" s="87" t="s">
        <v>157</v>
      </c>
      <c r="H63" s="87" t="s">
        <v>47</v>
      </c>
      <c r="I63" s="88">
        <v>36932</v>
      </c>
      <c r="J63"/>
      <c r="K63"/>
      <c r="L63"/>
      <c r="M6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</row>
    <row r="64" spans="1:255" s="23" customFormat="1">
      <c r="A64" s="89"/>
      <c r="B64" s="87" t="s">
        <v>165</v>
      </c>
      <c r="C64" s="87">
        <v>30167271</v>
      </c>
      <c r="D64" s="87">
        <v>1005113296</v>
      </c>
      <c r="E64" s="87" t="s">
        <v>166</v>
      </c>
      <c r="F64" s="87" t="s">
        <v>171</v>
      </c>
      <c r="G64" s="87" t="s">
        <v>166</v>
      </c>
      <c r="H64" s="87" t="s">
        <v>172</v>
      </c>
      <c r="I64" s="88">
        <v>9824</v>
      </c>
      <c r="J64"/>
      <c r="K64"/>
      <c r="L64"/>
      <c r="M6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</row>
    <row r="65" spans="1:255" s="23" customFormat="1">
      <c r="A65" s="89"/>
      <c r="B65" s="87" t="s">
        <v>178</v>
      </c>
      <c r="C65" s="87">
        <v>30170524</v>
      </c>
      <c r="D65" s="87">
        <v>1005140157</v>
      </c>
      <c r="E65" s="87" t="s">
        <v>179</v>
      </c>
      <c r="F65" s="87" t="s">
        <v>184</v>
      </c>
      <c r="G65" s="87" t="s">
        <v>179</v>
      </c>
      <c r="H65" s="87" t="s">
        <v>131</v>
      </c>
      <c r="I65" s="88">
        <v>98786</v>
      </c>
      <c r="J65"/>
      <c r="K65"/>
      <c r="L65"/>
      <c r="M65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</row>
    <row r="66" spans="1:255" s="23" customFormat="1">
      <c r="A66" s="89"/>
      <c r="B66" s="87" t="s">
        <v>180</v>
      </c>
      <c r="C66" s="87">
        <v>30170563</v>
      </c>
      <c r="D66" s="87">
        <v>1005128764</v>
      </c>
      <c r="E66" s="87" t="s">
        <v>181</v>
      </c>
      <c r="F66" s="87" t="s">
        <v>185</v>
      </c>
      <c r="G66" s="87" t="s">
        <v>181</v>
      </c>
      <c r="H66" s="87" t="s">
        <v>172</v>
      </c>
      <c r="I66" s="88">
        <v>77652</v>
      </c>
      <c r="J66"/>
      <c r="K66"/>
      <c r="L66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</row>
    <row r="67" spans="1:255" s="23" customFormat="1">
      <c r="A67" s="89"/>
      <c r="B67" s="87" t="s">
        <v>186</v>
      </c>
      <c r="C67" s="87">
        <v>30171021</v>
      </c>
      <c r="D67" s="87">
        <v>1004872535</v>
      </c>
      <c r="E67" s="87" t="s">
        <v>187</v>
      </c>
      <c r="F67" s="87" t="s">
        <v>157</v>
      </c>
      <c r="G67" s="87" t="s">
        <v>157</v>
      </c>
      <c r="H67" s="87" t="s">
        <v>47</v>
      </c>
      <c r="I67" s="88">
        <v>204938</v>
      </c>
      <c r="J67"/>
      <c r="K67"/>
      <c r="L67"/>
      <c r="M67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</row>
    <row r="68" spans="1:255" s="23" customFormat="1">
      <c r="A68" s="89"/>
      <c r="B68" s="87" t="s">
        <v>188</v>
      </c>
      <c r="C68" s="87">
        <v>50070313</v>
      </c>
      <c r="D68" s="87">
        <v>1004849271</v>
      </c>
      <c r="E68" s="87" t="s">
        <v>189</v>
      </c>
      <c r="F68" s="87" t="s">
        <v>192</v>
      </c>
      <c r="G68" s="87" t="s">
        <v>192</v>
      </c>
      <c r="H68" s="87" t="s">
        <v>15</v>
      </c>
      <c r="I68" s="88">
        <v>-3846</v>
      </c>
      <c r="J68"/>
      <c r="K68"/>
      <c r="L68"/>
      <c r="M68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</row>
    <row r="69" spans="1:255" s="23" customFormat="1">
      <c r="A69" s="89"/>
      <c r="B69" s="87" t="s">
        <v>200</v>
      </c>
      <c r="C69" s="87">
        <v>30172207</v>
      </c>
      <c r="D69" s="87">
        <v>1004044793</v>
      </c>
      <c r="E69" s="87" t="s">
        <v>201</v>
      </c>
      <c r="F69" s="87" t="s">
        <v>202</v>
      </c>
      <c r="G69" s="87" t="s">
        <v>202</v>
      </c>
      <c r="H69" s="87" t="s">
        <v>114</v>
      </c>
      <c r="I69" s="88">
        <v>438967</v>
      </c>
      <c r="J69"/>
      <c r="K69"/>
      <c r="L69"/>
      <c r="M69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</row>
    <row r="70" spans="1:255" s="23" customFormat="1">
      <c r="A70" s="84" t="s">
        <v>51</v>
      </c>
      <c r="B70" s="90"/>
      <c r="C70" s="90"/>
      <c r="D70" s="90"/>
      <c r="E70" s="90"/>
      <c r="F70" s="90"/>
      <c r="G70" s="90"/>
      <c r="H70" s="90"/>
      <c r="I70" s="85">
        <v>1787461.23</v>
      </c>
      <c r="J70"/>
      <c r="K70"/>
      <c r="L70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</row>
    <row r="71" spans="1:255" s="23" customFormat="1">
      <c r="A71" s="86" t="s">
        <v>29</v>
      </c>
      <c r="B71" s="87" t="s">
        <v>52</v>
      </c>
      <c r="C71" s="87">
        <v>30135330</v>
      </c>
      <c r="D71" s="87">
        <v>1004914001</v>
      </c>
      <c r="E71" s="87" t="s">
        <v>53</v>
      </c>
      <c r="F71" s="87" t="s">
        <v>53</v>
      </c>
      <c r="G71" s="87" t="s">
        <v>53</v>
      </c>
      <c r="H71" s="87" t="s">
        <v>54</v>
      </c>
      <c r="I71" s="88">
        <v>231629.91</v>
      </c>
      <c r="J71"/>
      <c r="K71"/>
      <c r="L71"/>
      <c r="M71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</row>
    <row r="72" spans="1:255" s="23" customFormat="1">
      <c r="A72" s="89"/>
      <c r="B72" s="87" t="s">
        <v>115</v>
      </c>
      <c r="C72" s="87">
        <v>30146538</v>
      </c>
      <c r="D72" s="87">
        <v>1005018146</v>
      </c>
      <c r="E72" s="87" t="s">
        <v>109</v>
      </c>
      <c r="F72" s="87" t="s">
        <v>116</v>
      </c>
      <c r="G72" s="87" t="s">
        <v>116</v>
      </c>
      <c r="H72" s="87" t="s">
        <v>117</v>
      </c>
      <c r="I72" s="88">
        <v>39749</v>
      </c>
      <c r="J72"/>
      <c r="K72"/>
      <c r="L72"/>
      <c r="M72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</row>
    <row r="73" spans="1:255" s="23" customFormat="1">
      <c r="A73" s="89"/>
      <c r="B73" s="87" t="s">
        <v>190</v>
      </c>
      <c r="C73" s="87">
        <v>30171296</v>
      </c>
      <c r="D73" s="87">
        <v>1005073586</v>
      </c>
      <c r="E73" s="87" t="s">
        <v>191</v>
      </c>
      <c r="F73" s="87" t="s">
        <v>193</v>
      </c>
      <c r="G73" s="87" t="s">
        <v>194</v>
      </c>
      <c r="H73" s="87" t="s">
        <v>195</v>
      </c>
      <c r="I73" s="88">
        <v>349576.06</v>
      </c>
      <c r="J73"/>
      <c r="K73"/>
      <c r="L73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</row>
    <row r="74" spans="1:255" s="23" customFormat="1">
      <c r="A74" s="84" t="s">
        <v>55</v>
      </c>
      <c r="B74" s="90"/>
      <c r="C74" s="90"/>
      <c r="D74" s="90"/>
      <c r="E74" s="90"/>
      <c r="F74" s="90"/>
      <c r="G74" s="90"/>
      <c r="H74" s="90"/>
      <c r="I74" s="85">
        <v>620954.97</v>
      </c>
      <c r="J74"/>
      <c r="K74"/>
      <c r="L7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</row>
    <row r="75" spans="1:255" s="23" customFormat="1" ht="13.5" thickBot="1">
      <c r="A75" s="92" t="s">
        <v>8</v>
      </c>
      <c r="B75" s="93"/>
      <c r="C75" s="93"/>
      <c r="D75" s="93"/>
      <c r="E75" s="93"/>
      <c r="F75" s="93"/>
      <c r="G75" s="93"/>
      <c r="H75" s="93"/>
      <c r="I75" s="94">
        <v>8262432.5499999998</v>
      </c>
      <c r="J75"/>
      <c r="K75"/>
      <c r="L75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</row>
    <row r="76" spans="1:255" s="23" customFormat="1">
      <c r="A76"/>
      <c r="B76"/>
      <c r="C76"/>
      <c r="D76"/>
      <c r="E76"/>
      <c r="F76"/>
      <c r="G76"/>
      <c r="H76"/>
      <c r="I76"/>
      <c r="J76"/>
      <c r="K76"/>
      <c r="L76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</row>
    <row r="77" spans="1:255" s="23" customFormat="1">
      <c r="A77"/>
      <c r="B77"/>
      <c r="C77"/>
      <c r="D77"/>
      <c r="E77"/>
      <c r="F77"/>
      <c r="G77"/>
      <c r="H77"/>
      <c r="I77"/>
      <c r="J77"/>
      <c r="K77"/>
      <c r="L77"/>
      <c r="M77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</row>
    <row r="78" spans="1:255" s="23" customFormat="1">
      <c r="A78"/>
      <c r="B78"/>
      <c r="C78"/>
      <c r="D78"/>
      <c r="E78"/>
      <c r="F78"/>
      <c r="G78"/>
      <c r="H78"/>
      <c r="I78"/>
      <c r="J78"/>
      <c r="K78"/>
      <c r="L78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</row>
    <row r="79" spans="1:255" s="23" customFormat="1">
      <c r="A79"/>
      <c r="B79"/>
      <c r="C79"/>
      <c r="D79"/>
      <c r="E79"/>
      <c r="F79"/>
      <c r="G79"/>
      <c r="H79"/>
      <c r="I79"/>
      <c r="J79"/>
      <c r="K79"/>
      <c r="L79"/>
      <c r="M79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</row>
    <row r="80" spans="1:255" s="23" customForma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s="23" customFormat="1">
      <c r="A81"/>
      <c r="B81"/>
      <c r="C81"/>
      <c r="D81"/>
      <c r="E81"/>
      <c r="F81"/>
      <c r="G81"/>
      <c r="H81"/>
      <c r="I81"/>
      <c r="J81"/>
      <c r="K81"/>
      <c r="L81"/>
      <c r="M81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</row>
    <row r="82" spans="1:255" s="23" customFormat="1">
      <c r="A82"/>
      <c r="B82"/>
      <c r="C82"/>
      <c r="D82"/>
      <c r="E82"/>
      <c r="F82"/>
      <c r="G82"/>
      <c r="H82"/>
      <c r="I82"/>
      <c r="J82"/>
      <c r="K82"/>
      <c r="L82"/>
      <c r="M82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</row>
    <row r="83" spans="1:255" s="23" customFormat="1" ht="13.5" thickBot="1">
      <c r="A83"/>
      <c r="B83"/>
      <c r="C83"/>
      <c r="D83"/>
      <c r="E83"/>
      <c r="F83"/>
      <c r="G83"/>
      <c r="H83"/>
      <c r="I83"/>
      <c r="J83"/>
      <c r="K83"/>
      <c r="L83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</row>
    <row r="84" spans="1:255" s="20" customFormat="1">
      <c r="A84"/>
      <c r="B84"/>
      <c r="C84"/>
      <c r="D84"/>
      <c r="E84"/>
      <c r="F84"/>
      <c r="G84"/>
      <c r="H84"/>
      <c r="I84"/>
      <c r="J84"/>
      <c r="K84"/>
      <c r="L8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</row>
    <row r="85" spans="1:255" s="23" customFormat="1">
      <c r="A85"/>
      <c r="B85"/>
      <c r="C85"/>
      <c r="D85"/>
      <c r="E85"/>
      <c r="F85"/>
      <c r="G85"/>
      <c r="H85"/>
      <c r="I85"/>
      <c r="J85"/>
      <c r="K85"/>
      <c r="L85"/>
      <c r="M85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</row>
    <row r="86" spans="1:255" s="23" customFormat="1">
      <c r="A86"/>
      <c r="B86"/>
      <c r="C86"/>
      <c r="D86"/>
      <c r="E86"/>
      <c r="F86"/>
      <c r="G86"/>
      <c r="H86"/>
      <c r="I86"/>
      <c r="J86"/>
      <c r="K86"/>
      <c r="L86"/>
      <c r="M86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</row>
    <row r="87" spans="1:255" s="23" customFormat="1">
      <c r="A87"/>
      <c r="B87"/>
      <c r="C87"/>
      <c r="D87"/>
      <c r="E87"/>
      <c r="F87"/>
      <c r="G87"/>
      <c r="H87"/>
      <c r="I87"/>
      <c r="J87"/>
      <c r="K87"/>
      <c r="L87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</row>
    <row r="88" spans="1:255" s="23" customFormat="1">
      <c r="A88"/>
      <c r="B88"/>
      <c r="C88"/>
      <c r="D88"/>
      <c r="E88"/>
      <c r="F88"/>
      <c r="G88"/>
      <c r="H88"/>
      <c r="I88"/>
      <c r="J88"/>
      <c r="K88"/>
      <c r="L88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</row>
    <row r="89" spans="1:255" s="23" customFormat="1">
      <c r="A89"/>
      <c r="B89"/>
      <c r="C89"/>
      <c r="D89"/>
      <c r="E89"/>
      <c r="F89"/>
      <c r="G89"/>
      <c r="H89"/>
      <c r="I89"/>
      <c r="J89"/>
      <c r="K89"/>
      <c r="L89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</row>
    <row r="90" spans="1:255" s="23" customFormat="1">
      <c r="A90"/>
      <c r="B90"/>
      <c r="C90"/>
      <c r="D90"/>
      <c r="E90"/>
      <c r="F90"/>
      <c r="G90"/>
      <c r="H90"/>
      <c r="I90"/>
      <c r="J90"/>
      <c r="K90"/>
      <c r="L90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</row>
    <row r="91" spans="1:255" s="23" customFormat="1">
      <c r="A91"/>
      <c r="B91"/>
      <c r="C91"/>
      <c r="D91"/>
      <c r="E91"/>
      <c r="F91"/>
      <c r="G91"/>
      <c r="H91"/>
      <c r="I91"/>
      <c r="J91"/>
      <c r="K91"/>
      <c r="L91"/>
      <c r="M91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</row>
    <row r="92" spans="1:255" s="23" customFormat="1">
      <c r="A92"/>
      <c r="B92"/>
      <c r="C92"/>
      <c r="D92"/>
      <c r="E92"/>
      <c r="F92"/>
      <c r="G92"/>
      <c r="H92"/>
      <c r="I92"/>
      <c r="J92"/>
      <c r="K92"/>
      <c r="L92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</row>
    <row r="93" spans="1:255" s="21" customFormat="1">
      <c r="A93"/>
      <c r="B93"/>
      <c r="C93"/>
      <c r="D93"/>
      <c r="E93"/>
      <c r="F93"/>
      <c r="G93"/>
      <c r="H93"/>
      <c r="I93"/>
      <c r="J93"/>
      <c r="K93"/>
      <c r="L93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</row>
    <row r="94" spans="1:255" s="23" customFormat="1">
      <c r="A94"/>
      <c r="B94"/>
      <c r="C94"/>
      <c r="D94"/>
      <c r="E94"/>
      <c r="F94"/>
      <c r="G94"/>
      <c r="H94"/>
      <c r="I94"/>
      <c r="J94"/>
      <c r="K94" s="25"/>
      <c r="L9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</row>
    <row r="95" spans="1:255" s="23" customFormat="1">
      <c r="A95"/>
      <c r="B95"/>
      <c r="C95"/>
      <c r="D95"/>
      <c r="E95"/>
      <c r="F95"/>
      <c r="G95"/>
      <c r="H95"/>
      <c r="I95"/>
      <c r="J95" s="25"/>
      <c r="K95" s="25"/>
      <c r="L95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</row>
    <row r="96" spans="1:255" s="23" customFormat="1">
      <c r="A96"/>
      <c r="B96"/>
      <c r="C96"/>
      <c r="D96"/>
      <c r="E96"/>
      <c r="F96"/>
      <c r="G96"/>
      <c r="H96"/>
      <c r="I96"/>
      <c r="J96" s="25"/>
      <c r="K96" s="25"/>
      <c r="L96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</row>
    <row r="97" spans="1:255" s="23" customFormat="1">
      <c r="A97"/>
      <c r="B97"/>
      <c r="C97"/>
      <c r="D97"/>
      <c r="E97"/>
      <c r="F97"/>
      <c r="G97"/>
      <c r="H97"/>
      <c r="I97"/>
      <c r="J97" s="25"/>
      <c r="K97" s="25"/>
      <c r="L97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</row>
    <row r="98" spans="1:255" s="23" customFormat="1">
      <c r="A98"/>
      <c r="B98"/>
      <c r="C98"/>
      <c r="D98"/>
      <c r="E98"/>
      <c r="F98"/>
      <c r="G98"/>
      <c r="H98"/>
      <c r="I98"/>
      <c r="J98"/>
      <c r="K98"/>
      <c r="L98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</row>
    <row r="99" spans="1:255" s="23" customFormat="1">
      <c r="A99"/>
      <c r="B99"/>
      <c r="C99"/>
      <c r="D99"/>
      <c r="E99"/>
      <c r="F99"/>
      <c r="G99"/>
      <c r="H99"/>
      <c r="I99"/>
      <c r="J99"/>
      <c r="K99"/>
      <c r="L99"/>
      <c r="M99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</row>
    <row r="100" spans="1:255" s="23" customForma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</row>
    <row r="101" spans="1:255" s="23" customFormat="1">
      <c r="A101"/>
      <c r="B101"/>
      <c r="C101"/>
      <c r="D101"/>
      <c r="E101"/>
      <c r="F101"/>
      <c r="G101"/>
      <c r="H101"/>
      <c r="I101"/>
      <c r="J101" s="25"/>
      <c r="K101" s="25"/>
      <c r="L101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</row>
    <row r="102" spans="1:255" s="23" customFormat="1">
      <c r="A102"/>
      <c r="B102"/>
      <c r="C102"/>
      <c r="D102"/>
      <c r="E102"/>
      <c r="F102"/>
      <c r="G102"/>
      <c r="H102"/>
      <c r="I102"/>
      <c r="J102" s="25"/>
      <c r="K102" s="25"/>
      <c r="L102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</row>
    <row r="103" spans="1:255" s="23" customFormat="1">
      <c r="A103"/>
      <c r="B103"/>
      <c r="C103"/>
      <c r="D103"/>
      <c r="E103"/>
      <c r="F103"/>
      <c r="G103"/>
      <c r="H103"/>
      <c r="I103"/>
      <c r="J103" s="25"/>
      <c r="K103" s="25"/>
      <c r="L103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</row>
    <row r="104" spans="1:255" s="23" customFormat="1">
      <c r="A104"/>
      <c r="B104"/>
      <c r="C104"/>
      <c r="D104"/>
      <c r="E104"/>
      <c r="F104"/>
      <c r="G104"/>
      <c r="H104"/>
      <c r="I104"/>
      <c r="J104" s="25"/>
      <c r="K104" s="25"/>
      <c r="L10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</row>
    <row r="105" spans="1:255" s="23" customFormat="1">
      <c r="A105"/>
      <c r="B105"/>
      <c r="C105"/>
      <c r="D105"/>
      <c r="E105"/>
      <c r="F105"/>
      <c r="G105"/>
      <c r="H105"/>
      <c r="I105"/>
      <c r="J105" s="25"/>
      <c r="K105" s="25"/>
      <c r="L105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</row>
    <row r="106" spans="1:255" s="23" customFormat="1">
      <c r="A106"/>
      <c r="B106"/>
      <c r="C106"/>
      <c r="D106"/>
      <c r="E106"/>
      <c r="F106"/>
      <c r="G106"/>
      <c r="H106"/>
      <c r="I106"/>
      <c r="J106" s="25"/>
      <c r="K106" s="25"/>
      <c r="L106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</row>
    <row r="107" spans="1:255" s="23" customFormat="1">
      <c r="A107"/>
      <c r="B107"/>
      <c r="C107"/>
      <c r="D107"/>
      <c r="E107"/>
      <c r="F107"/>
      <c r="G107"/>
      <c r="H107"/>
      <c r="I107"/>
      <c r="J107" s="25"/>
      <c r="K107" s="25"/>
      <c r="L107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</row>
    <row r="108" spans="1:255" s="21" customFormat="1">
      <c r="A108"/>
      <c r="B108"/>
      <c r="C108"/>
      <c r="D108"/>
      <c r="E108"/>
      <c r="F108"/>
      <c r="G108"/>
      <c r="H108"/>
      <c r="I108"/>
      <c r="J108" s="25"/>
      <c r="K108" s="25"/>
      <c r="L108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</row>
    <row r="109" spans="1:255" s="23" customFormat="1">
      <c r="A109"/>
      <c r="B109"/>
      <c r="C109"/>
      <c r="D109"/>
      <c r="E109"/>
      <c r="F109"/>
      <c r="G109"/>
      <c r="H109"/>
      <c r="I109"/>
      <c r="J109" s="25"/>
      <c r="K109" s="25"/>
      <c r="L109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</row>
    <row r="110" spans="1:255" s="23" customFormat="1">
      <c r="A110"/>
      <c r="B110"/>
      <c r="C110"/>
      <c r="D110"/>
      <c r="E110"/>
      <c r="F110"/>
      <c r="G110"/>
      <c r="H110"/>
      <c r="I110"/>
      <c r="J110" s="25"/>
      <c r="K110" s="25"/>
      <c r="L110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</row>
    <row r="111" spans="1:255" s="23" customFormat="1">
      <c r="A111"/>
      <c r="B111"/>
      <c r="C111"/>
      <c r="D111"/>
      <c r="E111"/>
      <c r="F111"/>
      <c r="G111"/>
      <c r="H111"/>
      <c r="I111"/>
      <c r="J111" s="25"/>
      <c r="K111" s="25"/>
      <c r="L111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</row>
    <row r="112" spans="1:255" s="23" customFormat="1">
      <c r="A112"/>
      <c r="B112"/>
      <c r="C112"/>
      <c r="D112"/>
      <c r="E112"/>
      <c r="F112"/>
      <c r="G112"/>
      <c r="H112"/>
      <c r="I112"/>
      <c r="J112" s="25"/>
      <c r="K112" s="25"/>
      <c r="L112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</row>
    <row r="113" spans="1:255" s="23" customForma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</row>
    <row r="114" spans="1:255" s="23" customFormat="1">
      <c r="A114"/>
      <c r="B114"/>
      <c r="C114"/>
      <c r="D114"/>
      <c r="E114"/>
      <c r="F114"/>
      <c r="G114"/>
      <c r="H114"/>
      <c r="I114"/>
      <c r="J114" s="25"/>
      <c r="K114" s="25"/>
      <c r="L1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</row>
    <row r="115" spans="1:255" s="23" customFormat="1">
      <c r="A115"/>
      <c r="B115"/>
      <c r="C115"/>
      <c r="D115"/>
      <c r="E115"/>
      <c r="F115"/>
      <c r="G115"/>
      <c r="H115"/>
      <c r="I115"/>
      <c r="J115" s="25"/>
      <c r="K115" s="25"/>
      <c r="L115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</row>
    <row r="116" spans="1:255" s="23" customFormat="1">
      <c r="A116"/>
      <c r="B116"/>
      <c r="C116"/>
      <c r="D116"/>
      <c r="E116"/>
      <c r="F116"/>
      <c r="G116"/>
      <c r="H116"/>
      <c r="I116"/>
      <c r="J116" s="25"/>
      <c r="K116" s="25"/>
      <c r="L116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</row>
    <row r="117" spans="1:255" s="23" customFormat="1">
      <c r="A117"/>
      <c r="B117"/>
      <c r="C117"/>
      <c r="D117"/>
      <c r="E117"/>
      <c r="F117"/>
      <c r="G117"/>
      <c r="H117"/>
      <c r="I117"/>
      <c r="J117" s="25"/>
      <c r="K117" s="25"/>
      <c r="L117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</row>
    <row r="118" spans="1:255" s="23" customFormat="1">
      <c r="A118"/>
      <c r="B118"/>
      <c r="C118"/>
      <c r="D118"/>
      <c r="E118"/>
      <c r="F118"/>
      <c r="G118"/>
      <c r="H118"/>
      <c r="I118"/>
      <c r="J118" s="25"/>
      <c r="K118" s="25"/>
      <c r="L118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</row>
    <row r="119" spans="1:255" s="23" customFormat="1">
      <c r="A119"/>
      <c r="B119"/>
      <c r="C119"/>
      <c r="D119"/>
      <c r="E119"/>
      <c r="F119"/>
      <c r="G119"/>
      <c r="H119"/>
      <c r="I119"/>
      <c r="J119" s="25"/>
      <c r="K119" s="25"/>
      <c r="L119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</row>
    <row r="120" spans="1:255" s="21" customFormat="1">
      <c r="A120"/>
      <c r="B120"/>
      <c r="C120"/>
      <c r="D120"/>
      <c r="E120"/>
      <c r="F120"/>
      <c r="G120"/>
      <c r="H120"/>
      <c r="I120"/>
      <c r="J120"/>
      <c r="K120"/>
      <c r="L120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</row>
    <row r="121" spans="1:255" s="23" customFormat="1">
      <c r="A121"/>
      <c r="B121"/>
      <c r="C121"/>
      <c r="D121"/>
      <c r="E121"/>
      <c r="F121"/>
      <c r="G121"/>
      <c r="H121"/>
      <c r="I121"/>
      <c r="J121" s="25"/>
      <c r="K121" s="25"/>
      <c r="L121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</row>
    <row r="122" spans="1:255" s="23" customFormat="1">
      <c r="A122"/>
      <c r="B122"/>
      <c r="C122"/>
      <c r="D122"/>
      <c r="E122"/>
      <c r="F122"/>
      <c r="G122"/>
      <c r="H122"/>
      <c r="I122"/>
      <c r="J122" s="25"/>
      <c r="K122" s="25"/>
      <c r="L122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</row>
    <row r="123" spans="1:255" s="23" customFormat="1">
      <c r="A123"/>
      <c r="B123"/>
      <c r="C123"/>
      <c r="D123"/>
      <c r="E123"/>
      <c r="F123"/>
      <c r="G123"/>
      <c r="H123"/>
      <c r="I123"/>
      <c r="J123" s="25"/>
      <c r="K123" s="25"/>
      <c r="L123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</row>
    <row r="124" spans="1:255" s="23" customFormat="1" ht="13.5" thickBot="1">
      <c r="A124"/>
      <c r="B124"/>
      <c r="C124"/>
      <c r="D124"/>
      <c r="E124"/>
      <c r="F124"/>
      <c r="G124"/>
      <c r="H124"/>
      <c r="I124"/>
      <c r="J124" s="25"/>
      <c r="K124" s="25"/>
      <c r="L12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</row>
    <row r="125" spans="1:255" s="20" customFormat="1">
      <c r="A125"/>
      <c r="B125"/>
      <c r="C125"/>
      <c r="D125"/>
      <c r="E125"/>
      <c r="F125"/>
      <c r="G125"/>
      <c r="H125"/>
      <c r="I125"/>
      <c r="J125" s="25"/>
      <c r="K125" s="25"/>
      <c r="L125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</row>
    <row r="126" spans="1:255" s="23" customFormat="1">
      <c r="A126"/>
      <c r="B126"/>
      <c r="C126"/>
      <c r="D126"/>
      <c r="E126"/>
      <c r="F126"/>
      <c r="G126"/>
      <c r="H126"/>
      <c r="I126"/>
      <c r="J126" s="25"/>
      <c r="K126" s="25"/>
      <c r="L126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</row>
    <row r="127" spans="1:255" s="23" customFormat="1">
      <c r="A127"/>
      <c r="B127"/>
      <c r="C127"/>
      <c r="D127"/>
      <c r="E127"/>
      <c r="F127"/>
      <c r="G127"/>
      <c r="H127"/>
      <c r="I127"/>
      <c r="J127" s="25"/>
      <c r="K127" s="25"/>
      <c r="L127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</row>
    <row r="128" spans="1:255" s="23" customFormat="1">
      <c r="A128"/>
      <c r="B128"/>
      <c r="C128"/>
      <c r="D128"/>
      <c r="E128"/>
      <c r="F128"/>
      <c r="G128"/>
      <c r="H128"/>
      <c r="I128"/>
      <c r="J128" s="25"/>
      <c r="K128" s="25"/>
      <c r="L128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</row>
    <row r="129" spans="1:255" s="23" customFormat="1">
      <c r="A129"/>
      <c r="B129"/>
      <c r="C129"/>
      <c r="D129"/>
      <c r="E129"/>
      <c r="F129"/>
      <c r="G129"/>
      <c r="H129"/>
      <c r="I129"/>
      <c r="J129" s="25"/>
      <c r="K129" s="25"/>
      <c r="L129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</row>
    <row r="130" spans="1:255" s="23" customFormat="1">
      <c r="A130"/>
      <c r="B130"/>
      <c r="C130"/>
      <c r="D130"/>
      <c r="E130"/>
      <c r="F130"/>
      <c r="G130"/>
      <c r="H130"/>
      <c r="I130"/>
      <c r="J130" s="25"/>
      <c r="K130" s="25"/>
      <c r="L130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</row>
    <row r="131" spans="1:255" s="23" customFormat="1">
      <c r="A131"/>
      <c r="B131"/>
      <c r="C131"/>
      <c r="D131"/>
      <c r="E131"/>
      <c r="F131"/>
      <c r="G131"/>
      <c r="H131"/>
      <c r="I131"/>
      <c r="J131" s="25"/>
      <c r="K131" s="25"/>
      <c r="L131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</row>
    <row r="132" spans="1:255" s="23" customFormat="1">
      <c r="A132"/>
      <c r="B132"/>
      <c r="C132"/>
      <c r="D132"/>
      <c r="E132"/>
      <c r="F132"/>
      <c r="G132"/>
      <c r="H132"/>
      <c r="I132"/>
      <c r="J132" s="25"/>
      <c r="K132" s="25"/>
      <c r="L132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</row>
    <row r="133" spans="1:255" s="23" customFormat="1">
      <c r="A133"/>
      <c r="B133"/>
      <c r="C133"/>
      <c r="D133"/>
      <c r="E133"/>
      <c r="F133"/>
      <c r="G133"/>
      <c r="H133"/>
      <c r="I133"/>
      <c r="J133" s="25"/>
      <c r="K133" s="25"/>
      <c r="L133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</row>
    <row r="134" spans="1:255" s="23" customFormat="1">
      <c r="A134"/>
      <c r="B134" s="95"/>
      <c r="C134" s="95"/>
      <c r="D134" s="95"/>
      <c r="E134" s="96"/>
      <c r="F134"/>
      <c r="G134"/>
      <c r="H134"/>
      <c r="I134" s="25"/>
      <c r="J134" s="25"/>
      <c r="K134" s="25"/>
      <c r="L13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</row>
    <row r="135" spans="1:255" s="23" customFormat="1">
      <c r="A135"/>
      <c r="B135" s="95"/>
      <c r="C135" s="95"/>
      <c r="D135" s="95"/>
      <c r="E135" s="96"/>
      <c r="F135"/>
      <c r="G135"/>
      <c r="H135"/>
      <c r="I135" s="25"/>
      <c r="J135" s="25"/>
      <c r="K135" s="25"/>
      <c r="L135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</row>
    <row r="136" spans="1:255" s="23" customFormat="1">
      <c r="A136"/>
      <c r="B136" s="95"/>
      <c r="C136" s="95"/>
      <c r="D136" s="95"/>
      <c r="E136" s="96"/>
      <c r="F136"/>
      <c r="G136"/>
      <c r="H136"/>
      <c r="I136" s="25"/>
      <c r="J136" s="25"/>
      <c r="K136" s="25"/>
      <c r="L136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</row>
    <row r="137" spans="1:255" s="23" customFormat="1">
      <c r="A137"/>
      <c r="B137" s="95"/>
      <c r="C137" s="95"/>
      <c r="D137" s="95"/>
      <c r="E137" s="96"/>
      <c r="F137"/>
      <c r="G137"/>
      <c r="H137"/>
      <c r="I137" s="25"/>
      <c r="J137" s="25"/>
      <c r="K137" s="25"/>
      <c r="L137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</row>
    <row r="138" spans="1:255" s="23" customFormat="1" ht="13.5" thickBot="1">
      <c r="A138"/>
      <c r="B138" s="95"/>
      <c r="C138" s="95"/>
      <c r="D138" s="95"/>
      <c r="E138" s="96"/>
      <c r="F138"/>
      <c r="G138"/>
      <c r="H138"/>
      <c r="I138" s="25"/>
      <c r="J138" s="25"/>
      <c r="K138" s="25"/>
      <c r="L138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</row>
    <row r="139" spans="1:255" s="20" customFormat="1">
      <c r="A139"/>
      <c r="B139" s="95"/>
      <c r="C139" s="95"/>
      <c r="D139" s="95"/>
      <c r="E139" s="96"/>
      <c r="F139"/>
      <c r="G139"/>
      <c r="H139"/>
      <c r="I139" s="25"/>
      <c r="J139" s="25"/>
      <c r="K139" s="25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</row>
    <row r="140" spans="1:255" s="23" customFormat="1">
      <c r="A140"/>
      <c r="B140" s="95"/>
      <c r="C140" s="95"/>
      <c r="D140" s="95"/>
      <c r="E140" s="96"/>
      <c r="F140"/>
      <c r="G140"/>
      <c r="H140"/>
      <c r="I140" s="25"/>
      <c r="J140" s="25"/>
      <c r="K140" s="25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</row>
    <row r="141" spans="1:255" s="23" customFormat="1">
      <c r="A141"/>
      <c r="B141" s="95"/>
      <c r="C141" s="95"/>
      <c r="D141" s="95"/>
      <c r="E141" s="96"/>
      <c r="F141"/>
      <c r="G141"/>
      <c r="H141"/>
      <c r="I141" s="25"/>
      <c r="J141" s="25"/>
      <c r="K141" s="25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</row>
    <row r="142" spans="1:255" s="23" customFormat="1">
      <c r="A142"/>
      <c r="B142" s="95"/>
      <c r="C142" s="95"/>
      <c r="D142" s="95"/>
      <c r="E142" s="96"/>
      <c r="F142"/>
      <c r="G142"/>
      <c r="H142"/>
      <c r="I142" s="25"/>
      <c r="J142" s="25"/>
      <c r="K142" s="25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</row>
    <row r="143" spans="1:255" s="23" customFormat="1">
      <c r="A143"/>
      <c r="B143" s="95"/>
      <c r="C143" s="95"/>
      <c r="D143" s="95"/>
      <c r="E143" s="96"/>
      <c r="F143"/>
      <c r="G143"/>
      <c r="H143"/>
      <c r="I143" s="25"/>
      <c r="J143" s="25"/>
      <c r="K143" s="25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</row>
    <row r="144" spans="1:255" s="23" customFormat="1">
      <c r="A144"/>
      <c r="B144" s="95"/>
      <c r="C144" s="95"/>
      <c r="D144" s="95"/>
      <c r="E144" s="96"/>
      <c r="F144"/>
      <c r="G144"/>
      <c r="H144"/>
      <c r="I144" s="25"/>
      <c r="J144" s="25"/>
      <c r="K144" s="25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</row>
    <row r="145" spans="1:255" s="23" customFormat="1">
      <c r="A145"/>
      <c r="B145" s="95"/>
      <c r="C145" s="95"/>
      <c r="D145" s="95"/>
      <c r="E145" s="96"/>
      <c r="F145"/>
      <c r="G145"/>
      <c r="H145"/>
      <c r="I145" s="25"/>
      <c r="J145" s="25"/>
      <c r="K145" s="25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</row>
    <row r="146" spans="1:255" s="23" customFormat="1">
      <c r="A146"/>
      <c r="B146" s="95"/>
      <c r="C146" s="95"/>
      <c r="D146" s="95"/>
      <c r="E146" s="96"/>
      <c r="F146"/>
      <c r="G146"/>
      <c r="H146"/>
      <c r="I146" s="25"/>
      <c r="J146" s="25"/>
      <c r="K146" s="25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</row>
    <row r="147" spans="1:255" s="23" customFormat="1">
      <c r="A147"/>
      <c r="B147" s="95"/>
      <c r="C147" s="95"/>
      <c r="D147" s="95"/>
      <c r="E147" s="96"/>
      <c r="F147"/>
      <c r="G147"/>
      <c r="H147"/>
      <c r="I147" s="25"/>
      <c r="J147" s="25"/>
      <c r="K147" s="25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</row>
    <row r="148" spans="1:255" s="23" customFormat="1">
      <c r="A148"/>
      <c r="B148" s="95"/>
      <c r="C148" s="95"/>
      <c r="D148" s="95"/>
      <c r="E148" s="96"/>
      <c r="F148"/>
      <c r="G148"/>
      <c r="H148"/>
      <c r="I148" s="25"/>
      <c r="J148" s="25"/>
      <c r="K148" s="25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</row>
    <row r="149" spans="1:255" s="23" customFormat="1">
      <c r="A149" s="14"/>
      <c r="B149" s="15"/>
      <c r="C149" s="15"/>
      <c r="D149" s="15"/>
      <c r="E149" s="27"/>
      <c r="F149" s="14"/>
      <c r="G149" s="14"/>
      <c r="H149" s="14"/>
      <c r="I149" s="18"/>
      <c r="J149" s="18"/>
      <c r="K149" s="18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</row>
    <row r="150" spans="1:255" s="23" customFormat="1">
      <c r="A150" s="14"/>
      <c r="B150" s="15"/>
      <c r="C150" s="15"/>
      <c r="D150" s="15"/>
      <c r="E150" s="27"/>
      <c r="F150" s="14"/>
      <c r="G150" s="14"/>
      <c r="H150" s="14"/>
      <c r="I150" s="18"/>
      <c r="J150" s="18"/>
      <c r="K150" s="18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</row>
    <row r="151" spans="1:255" s="23" customFormat="1">
      <c r="A151" s="14"/>
      <c r="B151" s="15"/>
      <c r="C151" s="15"/>
      <c r="D151" s="15"/>
      <c r="E151" s="27"/>
      <c r="F151" s="14"/>
      <c r="G151" s="14"/>
      <c r="H151" s="14"/>
      <c r="I151" s="18"/>
      <c r="J151" s="18"/>
      <c r="K151" s="18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</row>
    <row r="152" spans="1:255" s="23" customFormat="1">
      <c r="A152" s="14"/>
      <c r="B152" s="15"/>
      <c r="C152" s="15"/>
      <c r="D152" s="15"/>
      <c r="E152" s="27"/>
      <c r="F152" s="14"/>
      <c r="G152" s="14"/>
      <c r="H152" s="14"/>
      <c r="I152" s="18"/>
      <c r="J152" s="18"/>
      <c r="K152" s="18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14"/>
      <c r="IU152" s="14"/>
    </row>
    <row r="153" spans="1:255" s="23" customFormat="1">
      <c r="A153" s="14"/>
      <c r="B153" s="15"/>
      <c r="C153" s="15"/>
      <c r="D153" s="15"/>
      <c r="E153" s="27"/>
      <c r="F153" s="14"/>
      <c r="G153" s="14"/>
      <c r="H153" s="14"/>
      <c r="I153" s="18"/>
      <c r="J153" s="18"/>
      <c r="K153" s="18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</row>
    <row r="154" spans="1:255" s="23" customFormat="1">
      <c r="A154" s="14"/>
      <c r="B154" s="15"/>
      <c r="C154" s="15"/>
      <c r="D154" s="15"/>
      <c r="E154" s="27"/>
      <c r="F154" s="14"/>
      <c r="G154" s="14"/>
      <c r="H154" s="14"/>
      <c r="I154" s="18"/>
      <c r="J154" s="18"/>
      <c r="K154" s="18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</row>
    <row r="155" spans="1:255" s="23" customFormat="1">
      <c r="A155" s="14"/>
      <c r="B155" s="15"/>
      <c r="C155" s="15"/>
      <c r="D155" s="15"/>
      <c r="E155" s="27"/>
      <c r="F155" s="14"/>
      <c r="G155" s="14"/>
      <c r="H155" s="14"/>
      <c r="I155" s="18"/>
      <c r="J155" s="18"/>
      <c r="K155" s="18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</row>
    <row r="156" spans="1:255" s="23" customFormat="1">
      <c r="A156" s="14"/>
      <c r="B156" s="15"/>
      <c r="C156" s="15"/>
      <c r="D156" s="15"/>
      <c r="E156" s="27"/>
      <c r="F156" s="14"/>
      <c r="G156" s="14"/>
      <c r="H156" s="14"/>
      <c r="I156" s="18"/>
      <c r="J156" s="18"/>
      <c r="K156" s="18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</row>
    <row r="157" spans="1:255" s="26" customFormat="1">
      <c r="A157" s="14"/>
      <c r="B157" s="15"/>
      <c r="C157" s="15"/>
      <c r="D157" s="15"/>
      <c r="E157" s="27"/>
      <c r="F157" s="14"/>
      <c r="G157" s="14"/>
      <c r="H157" s="14"/>
      <c r="I157" s="18"/>
      <c r="J157" s="18"/>
      <c r="K157" s="18"/>
      <c r="L157" s="14"/>
      <c r="M157" s="14"/>
      <c r="N157" s="14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</row>
    <row r="158" spans="1:255" s="23" customFormat="1">
      <c r="A158" s="14"/>
      <c r="B158" s="15"/>
      <c r="C158" s="15"/>
      <c r="D158" s="15"/>
      <c r="E158" s="27"/>
      <c r="F158" s="14"/>
      <c r="G158" s="14"/>
      <c r="H158" s="14"/>
      <c r="I158" s="18"/>
      <c r="J158" s="18"/>
      <c r="K158" s="18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</row>
    <row r="159" spans="1:255" s="23" customFormat="1">
      <c r="A159" s="14"/>
      <c r="B159" s="15"/>
      <c r="C159" s="15"/>
      <c r="D159" s="15"/>
      <c r="E159" s="27"/>
      <c r="F159" s="14"/>
      <c r="G159" s="14"/>
      <c r="H159" s="14"/>
      <c r="I159" s="18"/>
      <c r="J159" s="18"/>
      <c r="K159" s="18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</row>
    <row r="160" spans="1:255" s="23" customFormat="1">
      <c r="A160" s="14"/>
      <c r="B160" s="15"/>
      <c r="C160" s="15"/>
      <c r="D160" s="15"/>
      <c r="E160" s="27"/>
      <c r="F160" s="14"/>
      <c r="G160" s="14"/>
      <c r="H160" s="14"/>
      <c r="I160" s="18"/>
      <c r="J160" s="18"/>
      <c r="K160" s="18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4"/>
      <c r="IC160" s="14"/>
      <c r="ID160" s="14"/>
      <c r="IE160" s="14"/>
      <c r="IF160" s="14"/>
      <c r="IG160" s="14"/>
      <c r="IH160" s="14"/>
      <c r="II160" s="14"/>
      <c r="IJ160" s="14"/>
      <c r="IK160" s="14"/>
      <c r="IL160" s="14"/>
      <c r="IM160" s="14"/>
      <c r="IN160" s="14"/>
      <c r="IO160" s="14"/>
      <c r="IP160" s="14"/>
      <c r="IQ160" s="14"/>
      <c r="IR160" s="14"/>
      <c r="IS160" s="14"/>
      <c r="IT160" s="14"/>
      <c r="IU160" s="14"/>
    </row>
    <row r="161" spans="1:255" s="23" customFormat="1">
      <c r="A161" s="14"/>
      <c r="B161" s="15"/>
      <c r="C161" s="15"/>
      <c r="D161" s="15"/>
      <c r="E161" s="27"/>
      <c r="F161" s="14"/>
      <c r="G161" s="14"/>
      <c r="H161" s="14"/>
      <c r="I161" s="18"/>
      <c r="J161" s="18"/>
      <c r="K161" s="18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</row>
    <row r="162" spans="1:255" s="23" customFormat="1">
      <c r="A162" s="14"/>
      <c r="B162" s="15"/>
      <c r="C162" s="15"/>
      <c r="D162" s="15"/>
      <c r="E162" s="27"/>
      <c r="F162" s="14"/>
      <c r="G162" s="14"/>
      <c r="H162" s="14"/>
      <c r="I162" s="18"/>
      <c r="J162" s="18"/>
      <c r="K162" s="18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</row>
    <row r="163" spans="1:255" s="23" customFormat="1">
      <c r="A163" s="14"/>
      <c r="B163" s="15"/>
      <c r="C163" s="15"/>
      <c r="D163" s="15"/>
      <c r="E163" s="27"/>
      <c r="F163" s="14"/>
      <c r="G163" s="14"/>
      <c r="H163" s="14"/>
      <c r="I163" s="18"/>
      <c r="J163" s="18"/>
      <c r="K163" s="18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</row>
    <row r="164" spans="1:255" s="26" customFormat="1">
      <c r="A164" s="14"/>
      <c r="B164" s="15"/>
      <c r="C164" s="15"/>
      <c r="D164" s="15"/>
      <c r="E164" s="27"/>
      <c r="F164" s="14"/>
      <c r="G164" s="14"/>
      <c r="H164" s="14"/>
      <c r="I164" s="18"/>
      <c r="J164" s="18"/>
      <c r="K164" s="18"/>
      <c r="L164" s="14"/>
      <c r="M164" s="14"/>
      <c r="N164" s="14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</row>
    <row r="165" spans="1:255" s="23" customFormat="1">
      <c r="A165" s="14"/>
      <c r="B165" s="15"/>
      <c r="C165" s="15"/>
      <c r="D165" s="15"/>
      <c r="E165" s="27"/>
      <c r="F165" s="14"/>
      <c r="G165" s="14"/>
      <c r="H165" s="14"/>
      <c r="I165" s="18"/>
      <c r="J165" s="18"/>
      <c r="K165" s="18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</row>
    <row r="166" spans="1:255" s="23" customFormat="1">
      <c r="A166" s="14"/>
      <c r="B166" s="15"/>
      <c r="C166" s="15"/>
      <c r="D166" s="15"/>
      <c r="E166" s="27"/>
      <c r="F166" s="14"/>
      <c r="G166" s="14"/>
      <c r="H166" s="14"/>
      <c r="I166" s="18"/>
      <c r="J166" s="18"/>
      <c r="K166" s="18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</row>
    <row r="167" spans="1:255" s="23" customFormat="1">
      <c r="A167" s="14"/>
      <c r="B167" s="15"/>
      <c r="C167" s="15"/>
      <c r="D167" s="15"/>
      <c r="E167" s="27"/>
      <c r="F167" s="14"/>
      <c r="G167" s="14"/>
      <c r="H167" s="14"/>
      <c r="I167" s="18"/>
      <c r="J167" s="18"/>
      <c r="K167" s="18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</row>
    <row r="168" spans="1:255" s="23" customFormat="1">
      <c r="A168" s="14"/>
      <c r="B168" s="15"/>
      <c r="C168" s="15"/>
      <c r="D168" s="15"/>
      <c r="E168" s="27"/>
      <c r="F168" s="14"/>
      <c r="G168" s="14"/>
      <c r="H168" s="14"/>
      <c r="I168" s="18"/>
      <c r="J168" s="18"/>
      <c r="K168" s="18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</row>
    <row r="169" spans="1:255" s="23" customFormat="1">
      <c r="A169" s="14"/>
      <c r="B169" s="15"/>
      <c r="C169" s="15"/>
      <c r="D169" s="15"/>
      <c r="E169" s="27"/>
      <c r="F169" s="14"/>
      <c r="G169" s="14"/>
      <c r="H169" s="14"/>
      <c r="I169" s="18"/>
      <c r="J169" s="18"/>
      <c r="K169" s="18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</row>
    <row r="170" spans="1:255" s="23" customFormat="1">
      <c r="A170" s="14"/>
      <c r="B170" s="15"/>
      <c r="C170" s="15"/>
      <c r="D170" s="15"/>
      <c r="E170" s="27"/>
      <c r="F170" s="14"/>
      <c r="G170" s="14"/>
      <c r="H170" s="14"/>
      <c r="I170" s="18"/>
      <c r="J170" s="18"/>
      <c r="K170" s="18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</row>
    <row r="171" spans="1:255" s="23" customFormat="1">
      <c r="A171" s="14"/>
      <c r="B171" s="15"/>
      <c r="C171" s="15"/>
      <c r="D171" s="15"/>
      <c r="E171" s="27"/>
      <c r="F171" s="14"/>
      <c r="G171" s="14"/>
      <c r="H171" s="14"/>
      <c r="I171" s="18"/>
      <c r="J171" s="18"/>
      <c r="K171" s="18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</row>
    <row r="172" spans="1:255" s="23" customFormat="1">
      <c r="A172" s="14"/>
      <c r="B172" s="15"/>
      <c r="C172" s="15"/>
      <c r="D172" s="15"/>
      <c r="E172" s="27"/>
      <c r="F172" s="14"/>
      <c r="G172" s="14"/>
      <c r="H172" s="14"/>
      <c r="I172" s="18"/>
      <c r="J172" s="18"/>
      <c r="K172" s="18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</row>
    <row r="173" spans="1:255" s="23" customFormat="1">
      <c r="A173" s="14"/>
      <c r="B173" s="15"/>
      <c r="C173" s="15"/>
      <c r="D173" s="15"/>
      <c r="E173" s="27"/>
      <c r="F173" s="14"/>
      <c r="G173" s="14"/>
      <c r="H173" s="14"/>
      <c r="I173" s="18"/>
      <c r="J173" s="18"/>
      <c r="K173" s="18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</row>
    <row r="174" spans="1:255" s="23" customFormat="1">
      <c r="A174" s="14"/>
      <c r="B174" s="15"/>
      <c r="C174" s="15"/>
      <c r="D174" s="15"/>
      <c r="E174" s="27"/>
      <c r="F174" s="14"/>
      <c r="G174" s="14"/>
      <c r="H174" s="14"/>
      <c r="I174" s="18"/>
      <c r="J174" s="18"/>
      <c r="K174" s="18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</row>
    <row r="175" spans="1:255" s="23" customFormat="1">
      <c r="A175" s="14"/>
      <c r="B175" s="15"/>
      <c r="C175" s="15"/>
      <c r="D175" s="15"/>
      <c r="E175" s="27"/>
      <c r="F175" s="14"/>
      <c r="G175" s="14"/>
      <c r="H175" s="14"/>
      <c r="I175" s="18"/>
      <c r="J175" s="18"/>
      <c r="K175" s="18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</row>
    <row r="176" spans="1:255" s="23" customFormat="1">
      <c r="A176" s="14"/>
      <c r="B176" s="15"/>
      <c r="C176" s="15"/>
      <c r="D176" s="15"/>
      <c r="E176" s="27"/>
      <c r="F176" s="14"/>
      <c r="G176" s="14"/>
      <c r="H176" s="14"/>
      <c r="I176" s="18"/>
      <c r="J176" s="18"/>
      <c r="K176" s="18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</row>
    <row r="177" spans="1:255" s="23" customFormat="1">
      <c r="A177" s="14"/>
      <c r="B177" s="15"/>
      <c r="C177" s="15"/>
      <c r="D177" s="15"/>
      <c r="E177" s="27"/>
      <c r="F177" s="14"/>
      <c r="G177" s="14"/>
      <c r="H177" s="14"/>
      <c r="I177" s="18"/>
      <c r="J177" s="18"/>
      <c r="K177" s="18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</row>
    <row r="178" spans="1:255" s="23" customFormat="1">
      <c r="A178" s="14"/>
      <c r="B178" s="15"/>
      <c r="C178" s="15"/>
      <c r="D178" s="15"/>
      <c r="E178" s="27"/>
      <c r="F178" s="14"/>
      <c r="G178" s="14"/>
      <c r="H178" s="14"/>
      <c r="I178" s="18"/>
      <c r="J178" s="18"/>
      <c r="K178" s="18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</row>
    <row r="179" spans="1:255" s="23" customFormat="1">
      <c r="A179" s="14"/>
      <c r="B179" s="15"/>
      <c r="C179" s="15"/>
      <c r="D179" s="15"/>
      <c r="E179" s="27"/>
      <c r="F179" s="14"/>
      <c r="G179" s="14"/>
      <c r="H179" s="14"/>
      <c r="I179" s="18"/>
      <c r="J179" s="18"/>
      <c r="K179" s="18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14"/>
      <c r="IQ179" s="14"/>
      <c r="IR179" s="14"/>
      <c r="IS179" s="14"/>
      <c r="IT179" s="14"/>
      <c r="IU179" s="14"/>
    </row>
    <row r="180" spans="1:255" s="23" customFormat="1">
      <c r="A180" s="14"/>
      <c r="B180" s="15"/>
      <c r="C180" s="15"/>
      <c r="D180" s="15"/>
      <c r="E180" s="27"/>
      <c r="F180" s="14"/>
      <c r="G180" s="14"/>
      <c r="H180" s="14"/>
      <c r="I180" s="18"/>
      <c r="J180" s="18"/>
      <c r="K180" s="18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</row>
    <row r="181" spans="1:255" s="23" customFormat="1">
      <c r="A181" s="14"/>
      <c r="B181" s="15"/>
      <c r="C181" s="15"/>
      <c r="D181" s="15"/>
      <c r="E181" s="27"/>
      <c r="F181" s="14"/>
      <c r="G181" s="14"/>
      <c r="H181" s="14"/>
      <c r="I181" s="18"/>
      <c r="J181" s="18"/>
      <c r="K181" s="18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</row>
    <row r="182" spans="1:255" s="23" customFormat="1">
      <c r="A182" s="14"/>
      <c r="B182" s="15"/>
      <c r="C182" s="15"/>
      <c r="D182" s="15"/>
      <c r="E182" s="27"/>
      <c r="F182" s="14"/>
      <c r="G182" s="14"/>
      <c r="H182" s="14"/>
      <c r="I182" s="18"/>
      <c r="J182" s="18"/>
      <c r="K182" s="18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</row>
    <row r="183" spans="1:255" s="23" customFormat="1">
      <c r="A183" s="14"/>
      <c r="B183" s="15"/>
      <c r="C183" s="15"/>
      <c r="D183" s="15"/>
      <c r="E183" s="27"/>
      <c r="F183" s="14"/>
      <c r="G183" s="14"/>
      <c r="H183" s="14"/>
      <c r="I183" s="18"/>
      <c r="J183" s="18"/>
      <c r="K183" s="18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</row>
    <row r="184" spans="1:255" s="23" customFormat="1">
      <c r="A184" s="14"/>
      <c r="B184" s="15"/>
      <c r="C184" s="15"/>
      <c r="D184" s="15"/>
      <c r="E184" s="27"/>
      <c r="F184" s="14"/>
      <c r="G184" s="14"/>
      <c r="H184" s="14"/>
      <c r="I184" s="18"/>
      <c r="J184" s="18"/>
      <c r="K184" s="18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</row>
    <row r="185" spans="1:255" s="23" customFormat="1">
      <c r="A185" s="14"/>
      <c r="B185" s="15"/>
      <c r="C185" s="15"/>
      <c r="D185" s="15"/>
      <c r="E185" s="27"/>
      <c r="F185" s="14"/>
      <c r="G185" s="14"/>
      <c r="H185" s="14"/>
      <c r="I185" s="18"/>
      <c r="J185" s="18"/>
      <c r="K185" s="18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</row>
    <row r="186" spans="1:255" s="23" customFormat="1">
      <c r="A186" s="14"/>
      <c r="B186" s="15"/>
      <c r="C186" s="15"/>
      <c r="D186" s="15"/>
      <c r="E186" s="27"/>
      <c r="F186" s="14"/>
      <c r="G186" s="14"/>
      <c r="H186" s="14"/>
      <c r="I186" s="18"/>
      <c r="J186" s="18"/>
      <c r="K186" s="18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</row>
    <row r="187" spans="1:255" s="23" customFormat="1">
      <c r="A187" s="14"/>
      <c r="B187" s="15"/>
      <c r="C187" s="15"/>
      <c r="D187" s="15"/>
      <c r="E187" s="27"/>
      <c r="F187" s="14"/>
      <c r="G187" s="14"/>
      <c r="H187" s="14"/>
      <c r="I187" s="18"/>
      <c r="J187" s="18"/>
      <c r="K187" s="18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</row>
    <row r="188" spans="1:255" s="23" customFormat="1">
      <c r="A188" s="14"/>
      <c r="B188" s="15"/>
      <c r="C188" s="15"/>
      <c r="D188" s="15"/>
      <c r="E188" s="27"/>
      <c r="F188" s="14"/>
      <c r="G188" s="14"/>
      <c r="H188" s="14"/>
      <c r="I188" s="18"/>
      <c r="J188" s="18"/>
      <c r="K188" s="18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</row>
    <row r="189" spans="1:255" s="23" customFormat="1">
      <c r="A189" s="14"/>
      <c r="B189" s="15"/>
      <c r="C189" s="15"/>
      <c r="D189" s="15"/>
      <c r="E189" s="27"/>
      <c r="F189" s="14"/>
      <c r="G189" s="14"/>
      <c r="H189" s="14"/>
      <c r="I189" s="18"/>
      <c r="J189" s="18"/>
      <c r="K189" s="18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/>
      <c r="IS189" s="14"/>
      <c r="IT189" s="14"/>
      <c r="IU189" s="14"/>
    </row>
    <row r="190" spans="1:255" s="23" customFormat="1">
      <c r="A190" s="14"/>
      <c r="B190" s="15"/>
      <c r="C190" s="15"/>
      <c r="D190" s="15"/>
      <c r="E190" s="27"/>
      <c r="F190" s="14"/>
      <c r="G190" s="14"/>
      <c r="H190" s="14"/>
      <c r="I190" s="18"/>
      <c r="J190" s="18"/>
      <c r="K190" s="18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  <c r="IJ190" s="14"/>
      <c r="IK190" s="14"/>
      <c r="IL190" s="14"/>
      <c r="IM190" s="14"/>
      <c r="IN190" s="14"/>
      <c r="IO190" s="14"/>
      <c r="IP190" s="14"/>
      <c r="IQ190" s="14"/>
      <c r="IR190" s="14"/>
      <c r="IS190" s="14"/>
      <c r="IT190" s="14"/>
      <c r="IU190" s="14"/>
    </row>
    <row r="191" spans="1:255" s="23" customFormat="1">
      <c r="A191" s="14"/>
      <c r="B191" s="15"/>
      <c r="C191" s="15"/>
      <c r="D191" s="15"/>
      <c r="E191" s="27"/>
      <c r="F191" s="14"/>
      <c r="G191" s="14"/>
      <c r="H191" s="14"/>
      <c r="I191" s="18"/>
      <c r="J191" s="18"/>
      <c r="K191" s="18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4"/>
      <c r="IK191" s="14"/>
      <c r="IL191" s="14"/>
      <c r="IM191" s="14"/>
      <c r="IN191" s="14"/>
      <c r="IO191" s="14"/>
      <c r="IP191" s="14"/>
      <c r="IQ191" s="14"/>
      <c r="IR191" s="14"/>
      <c r="IS191" s="14"/>
      <c r="IT191" s="14"/>
      <c r="IU191" s="14"/>
    </row>
    <row r="192" spans="1:255" s="23" customFormat="1">
      <c r="A192" s="14"/>
      <c r="B192" s="15"/>
      <c r="C192" s="15"/>
      <c r="D192" s="15"/>
      <c r="E192" s="27"/>
      <c r="F192" s="14"/>
      <c r="G192" s="14"/>
      <c r="H192" s="14"/>
      <c r="I192" s="18"/>
      <c r="J192" s="18"/>
      <c r="K192" s="18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4"/>
      <c r="IK192" s="14"/>
      <c r="IL192" s="14"/>
      <c r="IM192" s="14"/>
      <c r="IN192" s="14"/>
      <c r="IO192" s="14"/>
      <c r="IP192" s="14"/>
      <c r="IQ192" s="14"/>
      <c r="IR192" s="14"/>
      <c r="IS192" s="14"/>
      <c r="IT192" s="14"/>
      <c r="IU192" s="14"/>
    </row>
    <row r="193" spans="1:255" s="23" customFormat="1" ht="13.5" thickBot="1">
      <c r="A193" s="14"/>
      <c r="B193" s="15"/>
      <c r="C193" s="15"/>
      <c r="D193" s="15"/>
      <c r="E193" s="27"/>
      <c r="F193" s="14"/>
      <c r="G193" s="14"/>
      <c r="H193" s="14"/>
      <c r="I193" s="18"/>
      <c r="J193" s="18"/>
      <c r="K193" s="18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</row>
    <row r="194" spans="1:255" s="20" customFormat="1">
      <c r="A194" s="14"/>
      <c r="B194" s="15"/>
      <c r="C194" s="15"/>
      <c r="D194" s="15"/>
      <c r="E194" s="27"/>
      <c r="F194" s="14"/>
      <c r="G194" s="14"/>
      <c r="H194" s="14"/>
      <c r="I194" s="18"/>
      <c r="J194" s="18"/>
      <c r="K194" s="18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</row>
    <row r="195" spans="1:255" s="23" customFormat="1">
      <c r="A195" s="14"/>
      <c r="B195" s="15"/>
      <c r="C195" s="15"/>
      <c r="D195" s="15"/>
      <c r="E195" s="27"/>
      <c r="F195" s="14"/>
      <c r="G195" s="14"/>
      <c r="H195" s="14"/>
      <c r="I195" s="18"/>
      <c r="J195" s="18"/>
      <c r="K195" s="18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</row>
    <row r="196" spans="1:255" s="23" customFormat="1">
      <c r="A196" s="14"/>
      <c r="B196" s="15"/>
      <c r="C196" s="15"/>
      <c r="D196" s="15"/>
      <c r="E196" s="27"/>
      <c r="F196" s="14"/>
      <c r="G196" s="14"/>
      <c r="H196" s="14"/>
      <c r="I196" s="18"/>
      <c r="J196" s="18"/>
      <c r="K196" s="18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</row>
    <row r="197" spans="1:255" s="23" customFormat="1">
      <c r="A197" s="14"/>
      <c r="B197" s="15"/>
      <c r="C197" s="15"/>
      <c r="D197" s="15"/>
      <c r="E197" s="27"/>
      <c r="F197" s="14"/>
      <c r="G197" s="14"/>
      <c r="H197" s="14"/>
      <c r="I197" s="18"/>
      <c r="J197" s="18"/>
      <c r="K197" s="18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</row>
    <row r="198" spans="1:255" s="23" customFormat="1">
      <c r="A198" s="14"/>
      <c r="B198" s="15"/>
      <c r="C198" s="15"/>
      <c r="D198" s="15"/>
      <c r="E198" s="27"/>
      <c r="F198" s="14"/>
      <c r="G198" s="14"/>
      <c r="H198" s="14"/>
      <c r="I198" s="18"/>
      <c r="J198" s="18"/>
      <c r="K198" s="18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</row>
    <row r="199" spans="1:255" s="23" customFormat="1">
      <c r="A199" s="14"/>
      <c r="B199" s="15"/>
      <c r="C199" s="15"/>
      <c r="D199" s="15"/>
      <c r="E199" s="27"/>
      <c r="F199" s="14"/>
      <c r="G199" s="14"/>
      <c r="H199" s="14"/>
      <c r="I199" s="18"/>
      <c r="J199" s="18"/>
      <c r="K199" s="18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</row>
    <row r="200" spans="1:255" s="23" customFormat="1">
      <c r="A200" s="14"/>
      <c r="B200" s="15"/>
      <c r="C200" s="15"/>
      <c r="D200" s="15"/>
      <c r="E200" s="27"/>
      <c r="F200" s="14"/>
      <c r="G200" s="14"/>
      <c r="H200" s="14"/>
      <c r="I200" s="18"/>
      <c r="J200" s="18"/>
      <c r="K200" s="18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</row>
    <row r="201" spans="1:255" s="23" customFormat="1">
      <c r="A201" s="14"/>
      <c r="B201" s="15"/>
      <c r="C201" s="15"/>
      <c r="D201" s="15"/>
      <c r="E201" s="27"/>
      <c r="F201" s="14"/>
      <c r="G201" s="14"/>
      <c r="H201" s="14"/>
      <c r="I201" s="18"/>
      <c r="J201" s="18"/>
      <c r="K201" s="18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</row>
    <row r="202" spans="1:255" s="23" customFormat="1">
      <c r="A202" s="14"/>
      <c r="B202" s="15"/>
      <c r="C202" s="15"/>
      <c r="D202" s="15"/>
      <c r="E202" s="27"/>
      <c r="F202" s="14"/>
      <c r="G202" s="14"/>
      <c r="H202" s="14"/>
      <c r="I202" s="18"/>
      <c r="J202" s="18"/>
      <c r="K202" s="18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</row>
    <row r="203" spans="1:255" s="23" customFormat="1">
      <c r="A203" s="14"/>
      <c r="B203" s="15"/>
      <c r="C203" s="15"/>
      <c r="D203" s="15"/>
      <c r="E203" s="27"/>
      <c r="F203" s="14"/>
      <c r="G203" s="14"/>
      <c r="H203" s="14"/>
      <c r="I203" s="18"/>
      <c r="J203" s="18"/>
      <c r="K203" s="18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</row>
    <row r="204" spans="1:255" s="23" customFormat="1">
      <c r="A204" s="14"/>
      <c r="B204" s="15"/>
      <c r="C204" s="15"/>
      <c r="D204" s="15"/>
      <c r="E204" s="27"/>
      <c r="F204" s="14"/>
      <c r="G204" s="14"/>
      <c r="H204" s="14"/>
      <c r="I204" s="18"/>
      <c r="J204" s="18"/>
      <c r="K204" s="18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</row>
    <row r="205" spans="1:255" s="23" customFormat="1">
      <c r="A205" s="14"/>
      <c r="B205" s="15"/>
      <c r="C205" s="15"/>
      <c r="D205" s="15"/>
      <c r="E205" s="27"/>
      <c r="F205" s="14"/>
      <c r="G205" s="14"/>
      <c r="H205" s="14"/>
      <c r="I205" s="18"/>
      <c r="J205" s="18"/>
      <c r="K205" s="18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</row>
    <row r="206" spans="1:255" s="23" customFormat="1">
      <c r="A206" s="14"/>
      <c r="B206" s="15"/>
      <c r="C206" s="15"/>
      <c r="D206" s="15"/>
      <c r="E206" s="27"/>
      <c r="F206" s="14"/>
      <c r="G206" s="14"/>
      <c r="H206" s="14"/>
      <c r="I206" s="18"/>
      <c r="J206" s="18"/>
      <c r="K206" s="18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4"/>
      <c r="IK206" s="14"/>
      <c r="IL206" s="14"/>
      <c r="IM206" s="14"/>
      <c r="IN206" s="14"/>
      <c r="IO206" s="14"/>
      <c r="IP206" s="14"/>
      <c r="IQ206" s="14"/>
      <c r="IR206" s="14"/>
      <c r="IS206" s="14"/>
      <c r="IT206" s="14"/>
      <c r="IU206" s="14"/>
    </row>
    <row r="207" spans="1:255" s="23" customFormat="1" ht="13.5" thickBot="1">
      <c r="A207" s="14"/>
      <c r="B207" s="15"/>
      <c r="C207" s="15"/>
      <c r="D207" s="15"/>
      <c r="E207" s="27"/>
      <c r="F207" s="14"/>
      <c r="G207" s="14"/>
      <c r="H207" s="14"/>
      <c r="I207" s="18"/>
      <c r="J207" s="18"/>
      <c r="K207" s="18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4"/>
      <c r="IU207" s="14"/>
    </row>
    <row r="208" spans="1:255" s="20" customFormat="1">
      <c r="A208" s="14"/>
      <c r="B208" s="15"/>
      <c r="C208" s="15"/>
      <c r="D208" s="15"/>
      <c r="E208" s="27"/>
      <c r="F208" s="14"/>
      <c r="G208" s="14"/>
      <c r="H208" s="14"/>
      <c r="I208" s="18"/>
      <c r="J208" s="18"/>
      <c r="K208" s="18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14"/>
      <c r="HY208" s="14"/>
      <c r="HZ208" s="14"/>
      <c r="IA208" s="14"/>
      <c r="IB208" s="14"/>
      <c r="IC208" s="14"/>
      <c r="ID208" s="14"/>
      <c r="IE208" s="14"/>
      <c r="IF208" s="14"/>
      <c r="IG208" s="14"/>
      <c r="IH208" s="14"/>
      <c r="II208" s="14"/>
      <c r="IJ208" s="14"/>
      <c r="IK208" s="14"/>
      <c r="IL208" s="14"/>
      <c r="IM208" s="14"/>
      <c r="IN208" s="14"/>
      <c r="IO208" s="14"/>
      <c r="IP208" s="14"/>
      <c r="IQ208" s="14"/>
      <c r="IR208" s="14"/>
      <c r="IS208" s="14"/>
      <c r="IT208" s="14"/>
      <c r="IU208" s="14"/>
    </row>
    <row r="209" spans="1:255" s="23" customFormat="1">
      <c r="A209" s="14"/>
      <c r="B209" s="15"/>
      <c r="C209" s="15"/>
      <c r="D209" s="15"/>
      <c r="E209" s="27"/>
      <c r="F209" s="14"/>
      <c r="G209" s="14"/>
      <c r="H209" s="14"/>
      <c r="I209" s="18"/>
      <c r="J209" s="18"/>
      <c r="K209" s="18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</row>
    <row r="210" spans="1:255" s="23" customFormat="1">
      <c r="A210" s="14"/>
      <c r="B210" s="15"/>
      <c r="C210" s="15"/>
      <c r="D210" s="15"/>
      <c r="E210" s="27"/>
      <c r="F210" s="14"/>
      <c r="G210" s="14"/>
      <c r="H210" s="14"/>
      <c r="I210" s="18"/>
      <c r="J210" s="18"/>
      <c r="K210" s="18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  <c r="IJ210" s="14"/>
      <c r="IK210" s="14"/>
      <c r="IL210" s="14"/>
      <c r="IM210" s="14"/>
      <c r="IN210" s="14"/>
      <c r="IO210" s="14"/>
      <c r="IP210" s="14"/>
      <c r="IQ210" s="14"/>
      <c r="IR210" s="14"/>
      <c r="IS210" s="14"/>
      <c r="IT210" s="14"/>
      <c r="IU210" s="14"/>
    </row>
    <row r="211" spans="1:255" s="23" customFormat="1">
      <c r="A211" s="14"/>
      <c r="B211" s="15"/>
      <c r="C211" s="15"/>
      <c r="D211" s="15"/>
      <c r="E211" s="27"/>
      <c r="F211" s="14"/>
      <c r="G211" s="14"/>
      <c r="H211" s="14"/>
      <c r="I211" s="18"/>
      <c r="J211" s="18"/>
      <c r="K211" s="18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  <c r="IJ211" s="14"/>
      <c r="IK211" s="14"/>
      <c r="IL211" s="14"/>
      <c r="IM211" s="14"/>
      <c r="IN211" s="14"/>
      <c r="IO211" s="14"/>
      <c r="IP211" s="14"/>
      <c r="IQ211" s="14"/>
      <c r="IR211" s="14"/>
      <c r="IS211" s="14"/>
      <c r="IT211" s="14"/>
      <c r="IU211" s="14"/>
    </row>
    <row r="212" spans="1:255" s="23" customFormat="1">
      <c r="A212" s="14"/>
      <c r="B212" s="15"/>
      <c r="C212" s="15"/>
      <c r="D212" s="15"/>
      <c r="E212" s="27"/>
      <c r="F212" s="14"/>
      <c r="G212" s="14"/>
      <c r="H212" s="14"/>
      <c r="I212" s="18"/>
      <c r="J212" s="18"/>
      <c r="K212" s="18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14"/>
      <c r="IU212" s="14"/>
    </row>
    <row r="213" spans="1:255" s="23" customFormat="1">
      <c r="A213" s="14"/>
      <c r="B213" s="15"/>
      <c r="C213" s="15"/>
      <c r="D213" s="15"/>
      <c r="E213" s="27"/>
      <c r="F213" s="14"/>
      <c r="G213" s="14"/>
      <c r="H213" s="14"/>
      <c r="I213" s="18"/>
      <c r="J213" s="18"/>
      <c r="K213" s="18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/>
      <c r="IS213" s="14"/>
      <c r="IT213" s="14"/>
      <c r="IU213" s="14"/>
    </row>
    <row r="214" spans="1:255" s="23" customFormat="1">
      <c r="A214" s="14"/>
      <c r="B214" s="15"/>
      <c r="C214" s="15"/>
      <c r="D214" s="15"/>
      <c r="E214" s="27"/>
      <c r="F214" s="14"/>
      <c r="G214" s="14"/>
      <c r="H214" s="14"/>
      <c r="I214" s="18"/>
      <c r="J214" s="18"/>
      <c r="K214" s="18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</row>
    <row r="215" spans="1:255" s="23" customFormat="1">
      <c r="A215" s="14"/>
      <c r="B215" s="15"/>
      <c r="C215" s="15"/>
      <c r="D215" s="15"/>
      <c r="E215" s="27"/>
      <c r="F215" s="14"/>
      <c r="G215" s="14"/>
      <c r="H215" s="14"/>
      <c r="I215" s="18"/>
      <c r="J215" s="18"/>
      <c r="K215" s="18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14"/>
      <c r="IK215" s="14"/>
      <c r="IL215" s="14"/>
      <c r="IM215" s="14"/>
      <c r="IN215" s="14"/>
      <c r="IO215" s="14"/>
      <c r="IP215" s="14"/>
      <c r="IQ215" s="14"/>
      <c r="IR215" s="14"/>
      <c r="IS215" s="14"/>
      <c r="IT215" s="14"/>
      <c r="IU215" s="14"/>
    </row>
    <row r="216" spans="1:255" s="23" customFormat="1">
      <c r="A216" s="14"/>
      <c r="B216" s="15"/>
      <c r="C216" s="15"/>
      <c r="D216" s="15"/>
      <c r="E216" s="27"/>
      <c r="F216" s="14"/>
      <c r="G216" s="14"/>
      <c r="H216" s="14"/>
      <c r="I216" s="18"/>
      <c r="J216" s="18"/>
      <c r="K216" s="18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</row>
    <row r="217" spans="1:255" s="23" customFormat="1">
      <c r="A217" s="14"/>
      <c r="B217" s="15"/>
      <c r="C217" s="15"/>
      <c r="D217" s="15"/>
      <c r="E217" s="27"/>
      <c r="F217" s="14"/>
      <c r="G217" s="14"/>
      <c r="H217" s="14"/>
      <c r="I217" s="18"/>
      <c r="J217" s="18"/>
      <c r="K217" s="18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</row>
    <row r="218" spans="1:255" s="23" customFormat="1">
      <c r="A218" s="14"/>
      <c r="B218" s="15"/>
      <c r="C218" s="15"/>
      <c r="D218" s="15"/>
      <c r="E218" s="27"/>
      <c r="F218" s="14"/>
      <c r="G218" s="14"/>
      <c r="H218" s="14"/>
      <c r="I218" s="18"/>
      <c r="J218" s="18"/>
      <c r="K218" s="18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4"/>
      <c r="IC218" s="14"/>
      <c r="ID218" s="14"/>
      <c r="IE218" s="14"/>
      <c r="IF218" s="14"/>
      <c r="IG218" s="14"/>
      <c r="IH218" s="14"/>
      <c r="II218" s="14"/>
      <c r="IJ218" s="14"/>
      <c r="IK218" s="14"/>
      <c r="IL218" s="14"/>
      <c r="IM218" s="14"/>
      <c r="IN218" s="14"/>
      <c r="IO218" s="14"/>
      <c r="IP218" s="14"/>
      <c r="IQ218" s="14"/>
      <c r="IR218" s="14"/>
      <c r="IS218" s="14"/>
      <c r="IT218" s="14"/>
      <c r="IU218" s="14"/>
    </row>
    <row r="219" spans="1:255" s="23" customFormat="1">
      <c r="A219" s="14"/>
      <c r="B219" s="15"/>
      <c r="C219" s="15"/>
      <c r="D219" s="15"/>
      <c r="E219" s="27"/>
      <c r="F219" s="14"/>
      <c r="G219" s="14"/>
      <c r="H219" s="14"/>
      <c r="I219" s="18"/>
      <c r="J219" s="18"/>
      <c r="K219" s="18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  <c r="IO219" s="14"/>
      <c r="IP219" s="14"/>
      <c r="IQ219" s="14"/>
      <c r="IR219" s="14"/>
      <c r="IS219" s="14"/>
      <c r="IT219" s="14"/>
      <c r="IU219" s="14"/>
    </row>
    <row r="220" spans="1:255" s="23" customFormat="1">
      <c r="A220" s="14"/>
      <c r="B220" s="15"/>
      <c r="C220" s="15"/>
      <c r="D220" s="15"/>
      <c r="E220" s="27"/>
      <c r="F220" s="14"/>
      <c r="G220" s="14"/>
      <c r="H220" s="14"/>
      <c r="I220" s="18"/>
      <c r="J220" s="18"/>
      <c r="K220" s="18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  <c r="IJ220" s="14"/>
      <c r="IK220" s="14"/>
      <c r="IL220" s="14"/>
      <c r="IM220" s="14"/>
      <c r="IN220" s="14"/>
      <c r="IO220" s="14"/>
      <c r="IP220" s="14"/>
      <c r="IQ220" s="14"/>
      <c r="IR220" s="14"/>
      <c r="IS220" s="14"/>
      <c r="IT220" s="14"/>
      <c r="IU220" s="14"/>
    </row>
    <row r="221" spans="1:255" s="23" customFormat="1">
      <c r="A221" s="14"/>
      <c r="B221" s="15"/>
      <c r="C221" s="15"/>
      <c r="D221" s="15"/>
      <c r="E221" s="27"/>
      <c r="F221" s="14"/>
      <c r="G221" s="14"/>
      <c r="H221" s="14"/>
      <c r="I221" s="18"/>
      <c r="J221" s="18"/>
      <c r="K221" s="18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4"/>
      <c r="IK221" s="14"/>
      <c r="IL221" s="14"/>
      <c r="IM221" s="14"/>
      <c r="IN221" s="14"/>
      <c r="IO221" s="14"/>
      <c r="IP221" s="14"/>
      <c r="IQ221" s="14"/>
      <c r="IR221" s="14"/>
      <c r="IS221" s="14"/>
      <c r="IT221" s="14"/>
      <c r="IU221" s="14"/>
    </row>
    <row r="222" spans="1:255" s="23" customFormat="1">
      <c r="A222" s="14"/>
      <c r="B222" s="15"/>
      <c r="C222" s="15"/>
      <c r="D222" s="15"/>
      <c r="E222" s="27"/>
      <c r="F222" s="14"/>
      <c r="G222" s="14"/>
      <c r="H222" s="14"/>
      <c r="I222" s="18"/>
      <c r="J222" s="18"/>
      <c r="K222" s="18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  <c r="IO222" s="14"/>
      <c r="IP222" s="14"/>
      <c r="IQ222" s="14"/>
      <c r="IR222" s="14"/>
      <c r="IS222" s="14"/>
      <c r="IT222" s="14"/>
      <c r="IU222" s="14"/>
    </row>
    <row r="223" spans="1:255" s="23" customFormat="1">
      <c r="A223" s="14"/>
      <c r="B223" s="15"/>
      <c r="C223" s="15"/>
      <c r="D223" s="15"/>
      <c r="E223" s="27"/>
      <c r="F223" s="14"/>
      <c r="G223" s="14"/>
      <c r="H223" s="14"/>
      <c r="I223" s="18"/>
      <c r="J223" s="18"/>
      <c r="K223" s="18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  <c r="IO223" s="14"/>
      <c r="IP223" s="14"/>
      <c r="IQ223" s="14"/>
      <c r="IR223" s="14"/>
      <c r="IS223" s="14"/>
      <c r="IT223" s="14"/>
      <c r="IU223" s="14"/>
    </row>
    <row r="224" spans="1:255" s="21" customFormat="1">
      <c r="A224" s="14"/>
      <c r="B224" s="15"/>
      <c r="C224" s="15"/>
      <c r="D224" s="15"/>
      <c r="E224" s="27"/>
      <c r="F224" s="14"/>
      <c r="G224" s="14"/>
      <c r="H224" s="14"/>
      <c r="I224" s="18"/>
      <c r="J224" s="18"/>
      <c r="K224" s="18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  <c r="IJ224" s="14"/>
      <c r="IK224" s="14"/>
      <c r="IL224" s="14"/>
      <c r="IM224" s="14"/>
      <c r="IN224" s="14"/>
      <c r="IO224" s="14"/>
      <c r="IP224" s="14"/>
      <c r="IQ224" s="14"/>
      <c r="IR224" s="14"/>
      <c r="IS224" s="14"/>
      <c r="IT224" s="14"/>
      <c r="IU224" s="14"/>
    </row>
    <row r="225" spans="1:255" s="23" customFormat="1" ht="13.5" thickBot="1">
      <c r="A225" s="14"/>
      <c r="B225" s="15"/>
      <c r="C225" s="15"/>
      <c r="D225" s="15"/>
      <c r="E225" s="27"/>
      <c r="F225" s="14"/>
      <c r="G225" s="14"/>
      <c r="H225" s="14"/>
      <c r="I225" s="18"/>
      <c r="J225" s="18"/>
      <c r="K225" s="18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</row>
    <row r="226" spans="1:255" s="20" customFormat="1">
      <c r="A226" s="14"/>
      <c r="B226" s="15"/>
      <c r="C226" s="15"/>
      <c r="D226" s="15"/>
      <c r="E226" s="27"/>
      <c r="F226" s="14"/>
      <c r="G226" s="14"/>
      <c r="H226" s="14"/>
      <c r="I226" s="18"/>
      <c r="J226" s="18"/>
      <c r="K226" s="18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/>
      <c r="IS226" s="14"/>
      <c r="IT226" s="14"/>
      <c r="IU226" s="14"/>
    </row>
    <row r="227" spans="1:255" s="23" customFormat="1">
      <c r="A227" s="14"/>
      <c r="B227" s="15"/>
      <c r="C227" s="15"/>
      <c r="D227" s="15"/>
      <c r="E227" s="27"/>
      <c r="F227" s="14"/>
      <c r="G227" s="14"/>
      <c r="H227" s="14"/>
      <c r="I227" s="18"/>
      <c r="J227" s="18"/>
      <c r="K227" s="18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S227" s="14"/>
      <c r="IT227" s="14"/>
      <c r="IU227" s="14"/>
    </row>
    <row r="228" spans="1:255" s="23" customFormat="1">
      <c r="A228" s="14"/>
      <c r="B228" s="15"/>
      <c r="C228" s="15"/>
      <c r="D228" s="15"/>
      <c r="E228" s="27"/>
      <c r="F228" s="14"/>
      <c r="G228" s="14"/>
      <c r="H228" s="14"/>
      <c r="I228" s="18"/>
      <c r="J228" s="18"/>
      <c r="K228" s="18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S228" s="14"/>
      <c r="IT228" s="14"/>
      <c r="IU228" s="14"/>
    </row>
    <row r="229" spans="1:255" s="23" customFormat="1">
      <c r="A229" s="14"/>
      <c r="B229" s="15"/>
      <c r="C229" s="15"/>
      <c r="D229" s="15"/>
      <c r="E229" s="27"/>
      <c r="F229" s="14"/>
      <c r="G229" s="14"/>
      <c r="H229" s="14"/>
      <c r="I229" s="18"/>
      <c r="J229" s="18"/>
      <c r="K229" s="18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4"/>
      <c r="IP229" s="14"/>
      <c r="IQ229" s="14"/>
      <c r="IR229" s="14"/>
      <c r="IS229" s="14"/>
      <c r="IT229" s="14"/>
      <c r="IU229" s="14"/>
    </row>
    <row r="230" spans="1:255" s="23" customFormat="1">
      <c r="A230" s="14"/>
      <c r="B230" s="15"/>
      <c r="C230" s="15"/>
      <c r="D230" s="15"/>
      <c r="E230" s="27"/>
      <c r="F230" s="14"/>
      <c r="G230" s="14"/>
      <c r="H230" s="14"/>
      <c r="I230" s="18"/>
      <c r="J230" s="18"/>
      <c r="K230" s="18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4"/>
      <c r="IK230" s="14"/>
      <c r="IL230" s="14"/>
      <c r="IM230" s="14"/>
      <c r="IN230" s="14"/>
      <c r="IO230" s="14"/>
      <c r="IP230" s="14"/>
      <c r="IQ230" s="14"/>
      <c r="IR230" s="14"/>
      <c r="IS230" s="14"/>
      <c r="IT230" s="14"/>
      <c r="IU230" s="14"/>
    </row>
    <row r="231" spans="1:255" s="23" customFormat="1">
      <c r="A231" s="14"/>
      <c r="B231" s="15"/>
      <c r="C231" s="15"/>
      <c r="D231" s="15"/>
      <c r="E231" s="27"/>
      <c r="F231" s="14"/>
      <c r="G231" s="14"/>
      <c r="H231" s="14"/>
      <c r="I231" s="18"/>
      <c r="J231" s="18"/>
      <c r="K231" s="18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14"/>
      <c r="IU231" s="14"/>
    </row>
    <row r="232" spans="1:255" s="23" customFormat="1">
      <c r="A232" s="14"/>
      <c r="B232" s="15"/>
      <c r="C232" s="15"/>
      <c r="D232" s="15"/>
      <c r="E232" s="27"/>
      <c r="F232" s="14"/>
      <c r="G232" s="14"/>
      <c r="H232" s="14"/>
      <c r="I232" s="18"/>
      <c r="J232" s="18"/>
      <c r="K232" s="18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</row>
    <row r="233" spans="1:255" s="23" customFormat="1">
      <c r="A233" s="14"/>
      <c r="B233" s="15"/>
      <c r="C233" s="15"/>
      <c r="D233" s="15"/>
      <c r="E233" s="27"/>
      <c r="F233" s="14"/>
      <c r="G233" s="14"/>
      <c r="H233" s="14"/>
      <c r="I233" s="18"/>
      <c r="J233" s="18"/>
      <c r="K233" s="18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</row>
    <row r="234" spans="1:255" s="23" customFormat="1">
      <c r="A234" s="14"/>
      <c r="B234" s="15"/>
      <c r="C234" s="15"/>
      <c r="D234" s="15"/>
      <c r="E234" s="27"/>
      <c r="F234" s="14"/>
      <c r="G234" s="14"/>
      <c r="H234" s="14"/>
      <c r="I234" s="18"/>
      <c r="J234" s="18"/>
      <c r="K234" s="18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  <c r="IO234" s="14"/>
      <c r="IP234" s="14"/>
      <c r="IQ234" s="14"/>
      <c r="IR234" s="14"/>
      <c r="IS234" s="14"/>
      <c r="IT234" s="14"/>
      <c r="IU234" s="14"/>
    </row>
    <row r="235" spans="1:255" s="23" customFormat="1">
      <c r="A235" s="14"/>
      <c r="B235" s="15"/>
      <c r="C235" s="15"/>
      <c r="D235" s="15"/>
      <c r="E235" s="27"/>
      <c r="F235" s="14"/>
      <c r="G235" s="14"/>
      <c r="H235" s="14"/>
      <c r="I235" s="18"/>
      <c r="J235" s="18"/>
      <c r="K235" s="18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  <c r="IO235" s="14"/>
      <c r="IP235" s="14"/>
      <c r="IQ235" s="14"/>
      <c r="IR235" s="14"/>
      <c r="IS235" s="14"/>
      <c r="IT235" s="14"/>
      <c r="IU235" s="14"/>
    </row>
    <row r="236" spans="1:255" s="23" customFormat="1">
      <c r="A236" s="14"/>
      <c r="B236" s="15"/>
      <c r="C236" s="15"/>
      <c r="D236" s="15"/>
      <c r="E236" s="27"/>
      <c r="F236" s="14"/>
      <c r="G236" s="14"/>
      <c r="H236" s="14"/>
      <c r="I236" s="18"/>
      <c r="J236" s="18"/>
      <c r="K236" s="18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S236" s="14"/>
      <c r="IT236" s="14"/>
      <c r="IU236" s="14"/>
    </row>
    <row r="237" spans="1:255" s="23" customFormat="1">
      <c r="A237" s="14"/>
      <c r="B237" s="15"/>
      <c r="C237" s="15"/>
      <c r="D237" s="15"/>
      <c r="E237" s="27"/>
      <c r="F237" s="14"/>
      <c r="G237" s="14"/>
      <c r="H237" s="14"/>
      <c r="I237" s="18"/>
      <c r="J237" s="18"/>
      <c r="K237" s="18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</row>
    <row r="238" spans="1:255" s="23" customFormat="1">
      <c r="A238" s="14"/>
      <c r="B238" s="15"/>
      <c r="C238" s="15"/>
      <c r="D238" s="15"/>
      <c r="E238" s="27"/>
      <c r="F238" s="14"/>
      <c r="G238" s="14"/>
      <c r="H238" s="14"/>
      <c r="I238" s="18"/>
      <c r="J238" s="18"/>
      <c r="K238" s="18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14"/>
      <c r="IA238" s="14"/>
      <c r="IB238" s="14"/>
      <c r="IC238" s="14"/>
      <c r="ID238" s="14"/>
      <c r="IE238" s="14"/>
      <c r="IF238" s="14"/>
      <c r="IG238" s="14"/>
      <c r="IH238" s="14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14"/>
      <c r="IU238" s="14"/>
    </row>
    <row r="239" spans="1:255" s="23" customFormat="1">
      <c r="A239" s="14"/>
      <c r="B239" s="15"/>
      <c r="C239" s="15"/>
      <c r="D239" s="15"/>
      <c r="E239" s="27"/>
      <c r="F239" s="14"/>
      <c r="G239" s="14"/>
      <c r="H239" s="14"/>
      <c r="I239" s="18"/>
      <c r="J239" s="18"/>
      <c r="K239" s="18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  <c r="HU239" s="14"/>
      <c r="HV239" s="14"/>
      <c r="HW239" s="14"/>
      <c r="HX239" s="14"/>
      <c r="HY239" s="14"/>
      <c r="HZ239" s="14"/>
      <c r="IA239" s="14"/>
      <c r="IB239" s="14"/>
      <c r="IC239" s="14"/>
      <c r="ID239" s="14"/>
      <c r="IE239" s="14"/>
      <c r="IF239" s="14"/>
      <c r="IG239" s="14"/>
      <c r="IH239" s="14"/>
      <c r="II239" s="14"/>
      <c r="IJ239" s="14"/>
      <c r="IK239" s="14"/>
      <c r="IL239" s="14"/>
      <c r="IM239" s="14"/>
      <c r="IN239" s="14"/>
      <c r="IO239" s="14"/>
      <c r="IP239" s="14"/>
      <c r="IQ239" s="14"/>
      <c r="IR239" s="14"/>
      <c r="IS239" s="14"/>
      <c r="IT239" s="14"/>
      <c r="IU239" s="14"/>
    </row>
    <row r="240" spans="1:255" s="23" customFormat="1">
      <c r="A240" s="14"/>
      <c r="B240" s="15"/>
      <c r="C240" s="15"/>
      <c r="D240" s="15"/>
      <c r="E240" s="27"/>
      <c r="F240" s="14"/>
      <c r="G240" s="14"/>
      <c r="H240" s="14"/>
      <c r="I240" s="18"/>
      <c r="J240" s="18"/>
      <c r="K240" s="18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4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14"/>
    </row>
    <row r="241" spans="1:255" s="21" customFormat="1">
      <c r="A241" s="14"/>
      <c r="B241" s="15"/>
      <c r="C241" s="15"/>
      <c r="D241" s="15"/>
      <c r="E241" s="27"/>
      <c r="F241" s="14"/>
      <c r="G241" s="14"/>
      <c r="H241" s="14"/>
      <c r="I241" s="18"/>
      <c r="J241" s="18"/>
      <c r="K241" s="18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</row>
    <row r="242" spans="1:255" s="23" customFormat="1">
      <c r="A242" s="14"/>
      <c r="B242" s="15"/>
      <c r="C242" s="15"/>
      <c r="D242" s="15"/>
      <c r="E242" s="27"/>
      <c r="F242" s="14"/>
      <c r="G242" s="14"/>
      <c r="H242" s="14"/>
      <c r="I242" s="18"/>
      <c r="J242" s="18"/>
      <c r="K242" s="18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</row>
    <row r="243" spans="1:255" s="23" customFormat="1">
      <c r="A243" s="14"/>
      <c r="B243" s="15"/>
      <c r="C243" s="15"/>
      <c r="D243" s="15"/>
      <c r="E243" s="27"/>
      <c r="F243" s="14"/>
      <c r="G243" s="14"/>
      <c r="H243" s="14"/>
      <c r="I243" s="18"/>
      <c r="J243" s="18"/>
      <c r="K243" s="18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</row>
    <row r="244" spans="1:255" s="23" customFormat="1">
      <c r="A244" s="14"/>
      <c r="B244" s="15"/>
      <c r="C244" s="15"/>
      <c r="D244" s="15"/>
      <c r="E244" s="27"/>
      <c r="F244" s="14"/>
      <c r="G244" s="14"/>
      <c r="H244" s="14"/>
      <c r="I244" s="18"/>
      <c r="J244" s="18"/>
      <c r="K244" s="18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14"/>
      <c r="HX244" s="14"/>
      <c r="HY244" s="14"/>
      <c r="HZ244" s="14"/>
      <c r="IA244" s="14"/>
      <c r="IB244" s="14"/>
      <c r="IC244" s="14"/>
      <c r="ID244" s="14"/>
      <c r="IE244" s="14"/>
      <c r="IF244" s="14"/>
      <c r="IG244" s="14"/>
      <c r="IH244" s="14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4"/>
      <c r="IT244" s="14"/>
      <c r="IU244" s="14"/>
    </row>
    <row r="245" spans="1:255" s="23" customFormat="1">
      <c r="A245" s="14"/>
      <c r="B245" s="15"/>
      <c r="C245" s="15"/>
      <c r="D245" s="15"/>
      <c r="E245" s="27"/>
      <c r="F245" s="14"/>
      <c r="G245" s="14"/>
      <c r="H245" s="14"/>
      <c r="I245" s="18"/>
      <c r="J245" s="18"/>
      <c r="K245" s="18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  <c r="HU245" s="14"/>
      <c r="HV245" s="14"/>
      <c r="HW245" s="14"/>
      <c r="HX245" s="14"/>
      <c r="HY245" s="14"/>
      <c r="HZ245" s="14"/>
      <c r="IA245" s="14"/>
      <c r="IB245" s="14"/>
      <c r="IC245" s="14"/>
      <c r="ID245" s="14"/>
      <c r="IE245" s="14"/>
      <c r="IF245" s="14"/>
      <c r="IG245" s="14"/>
      <c r="IH245" s="14"/>
      <c r="II245" s="14"/>
      <c r="IJ245" s="14"/>
      <c r="IK245" s="14"/>
      <c r="IL245" s="14"/>
      <c r="IM245" s="14"/>
      <c r="IN245" s="14"/>
      <c r="IO245" s="14"/>
      <c r="IP245" s="14"/>
      <c r="IQ245" s="14"/>
      <c r="IR245" s="14"/>
      <c r="IS245" s="14"/>
      <c r="IT245" s="14"/>
      <c r="IU245" s="14"/>
    </row>
    <row r="246" spans="1:255" s="23" customFormat="1">
      <c r="A246" s="14"/>
      <c r="B246" s="15"/>
      <c r="C246" s="15"/>
      <c r="D246" s="15"/>
      <c r="E246" s="27"/>
      <c r="F246" s="14"/>
      <c r="G246" s="14"/>
      <c r="H246" s="14"/>
      <c r="I246" s="18"/>
      <c r="J246" s="18"/>
      <c r="K246" s="18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14"/>
      <c r="HX246" s="14"/>
      <c r="HY246" s="14"/>
      <c r="HZ246" s="14"/>
      <c r="IA246" s="14"/>
      <c r="IB246" s="14"/>
      <c r="IC246" s="14"/>
      <c r="ID246" s="14"/>
      <c r="IE246" s="14"/>
      <c r="IF246" s="14"/>
      <c r="IG246" s="14"/>
      <c r="IH246" s="14"/>
      <c r="II246" s="14"/>
      <c r="IJ246" s="14"/>
      <c r="IK246" s="14"/>
      <c r="IL246" s="14"/>
      <c r="IM246" s="14"/>
      <c r="IN246" s="14"/>
      <c r="IO246" s="14"/>
      <c r="IP246" s="14"/>
      <c r="IQ246" s="14"/>
      <c r="IR246" s="14"/>
      <c r="IS246" s="14"/>
      <c r="IT246" s="14"/>
      <c r="IU246" s="14"/>
    </row>
    <row r="247" spans="1:255" s="23" customFormat="1">
      <c r="A247" s="14"/>
      <c r="B247" s="15"/>
      <c r="C247" s="15"/>
      <c r="D247" s="15"/>
      <c r="E247" s="27"/>
      <c r="F247" s="14"/>
      <c r="G247" s="14"/>
      <c r="H247" s="14"/>
      <c r="I247" s="18"/>
      <c r="J247" s="18"/>
      <c r="K247" s="18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14"/>
      <c r="IT247" s="14"/>
      <c r="IU247" s="14"/>
    </row>
    <row r="248" spans="1:255" s="23" customFormat="1">
      <c r="A248" s="14"/>
      <c r="B248" s="15"/>
      <c r="C248" s="15"/>
      <c r="D248" s="15"/>
      <c r="E248" s="27"/>
      <c r="F248" s="14"/>
      <c r="G248" s="14"/>
      <c r="H248" s="14"/>
      <c r="I248" s="18"/>
      <c r="J248" s="18"/>
      <c r="K248" s="18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14"/>
      <c r="IB248" s="14"/>
      <c r="IC248" s="14"/>
      <c r="ID248" s="14"/>
      <c r="IE248" s="14"/>
      <c r="IF248" s="14"/>
      <c r="IG248" s="14"/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14"/>
      <c r="IU248" s="14"/>
    </row>
    <row r="249" spans="1:255" s="23" customFormat="1" ht="13.5" thickBot="1">
      <c r="A249" s="14"/>
      <c r="B249" s="15"/>
      <c r="C249" s="15"/>
      <c r="D249" s="15"/>
      <c r="E249" s="27"/>
      <c r="F249" s="14"/>
      <c r="G249" s="14"/>
      <c r="H249" s="14"/>
      <c r="I249" s="18"/>
      <c r="J249" s="18"/>
      <c r="K249" s="18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</row>
    <row r="250" spans="1:255" s="20" customFormat="1">
      <c r="A250" s="14"/>
      <c r="B250" s="15"/>
      <c r="C250" s="15"/>
      <c r="D250" s="15"/>
      <c r="E250" s="27"/>
      <c r="F250" s="14"/>
      <c r="G250" s="14"/>
      <c r="H250" s="14"/>
      <c r="I250" s="18"/>
      <c r="J250" s="18"/>
      <c r="K250" s="18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</row>
    <row r="251" spans="1:255" s="23" customFormat="1">
      <c r="A251" s="14"/>
      <c r="B251" s="15"/>
      <c r="C251" s="15"/>
      <c r="D251" s="15"/>
      <c r="E251" s="27"/>
      <c r="F251" s="14"/>
      <c r="G251" s="14"/>
      <c r="H251" s="14"/>
      <c r="I251" s="18"/>
      <c r="J251" s="18"/>
      <c r="K251" s="18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</row>
    <row r="252" spans="1:255" s="23" customFormat="1">
      <c r="A252" s="14"/>
      <c r="B252" s="15"/>
      <c r="C252" s="15"/>
      <c r="D252" s="15"/>
      <c r="E252" s="27"/>
      <c r="F252" s="14"/>
      <c r="G252" s="14"/>
      <c r="H252" s="14"/>
      <c r="I252" s="18"/>
      <c r="J252" s="18"/>
      <c r="K252" s="18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</row>
    <row r="253" spans="1:255" s="23" customFormat="1">
      <c r="A253" s="14"/>
      <c r="B253" s="15"/>
      <c r="C253" s="15"/>
      <c r="D253" s="15"/>
      <c r="E253" s="27"/>
      <c r="F253" s="14"/>
      <c r="G253" s="14"/>
      <c r="H253" s="14"/>
      <c r="I253" s="18"/>
      <c r="J253" s="18"/>
      <c r="K253" s="18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</row>
    <row r="254" spans="1:255" s="23" customFormat="1">
      <c r="A254" s="14"/>
      <c r="B254" s="15"/>
      <c r="C254" s="15"/>
      <c r="D254" s="15"/>
      <c r="E254" s="27"/>
      <c r="F254" s="14"/>
      <c r="G254" s="14"/>
      <c r="H254" s="14"/>
      <c r="I254" s="18"/>
      <c r="J254" s="18"/>
      <c r="K254" s="18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</row>
    <row r="255" spans="1:255" s="23" customFormat="1">
      <c r="A255" s="14"/>
      <c r="B255" s="15"/>
      <c r="C255" s="15"/>
      <c r="D255" s="15"/>
      <c r="E255" s="27"/>
      <c r="F255" s="14"/>
      <c r="G255" s="14"/>
      <c r="H255" s="14"/>
      <c r="I255" s="18"/>
      <c r="J255" s="18"/>
      <c r="K255" s="18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</row>
    <row r="256" spans="1:255" s="21" customFormat="1">
      <c r="A256" s="14"/>
      <c r="B256" s="15"/>
      <c r="C256" s="15"/>
      <c r="D256" s="15"/>
      <c r="E256" s="27"/>
      <c r="F256" s="14"/>
      <c r="G256" s="14"/>
      <c r="H256" s="14"/>
      <c r="I256" s="18"/>
      <c r="J256" s="18"/>
      <c r="K256" s="18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</row>
    <row r="257" spans="1:255" s="23" customFormat="1">
      <c r="A257" s="14"/>
      <c r="B257" s="15"/>
      <c r="C257" s="15"/>
      <c r="D257" s="15"/>
      <c r="E257" s="27"/>
      <c r="F257" s="14"/>
      <c r="G257" s="14"/>
      <c r="H257" s="14"/>
      <c r="I257" s="18"/>
      <c r="J257" s="18"/>
      <c r="K257" s="18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</row>
    <row r="258" spans="1:255" s="23" customFormat="1">
      <c r="A258" s="14"/>
      <c r="B258" s="15"/>
      <c r="C258" s="15"/>
      <c r="D258" s="15"/>
      <c r="E258" s="27"/>
      <c r="F258" s="14"/>
      <c r="G258" s="14"/>
      <c r="H258" s="14"/>
      <c r="I258" s="18"/>
      <c r="J258" s="18"/>
      <c r="K258" s="18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</row>
    <row r="259" spans="1:255" s="23" customFormat="1">
      <c r="A259" s="14"/>
      <c r="B259" s="15"/>
      <c r="C259" s="15"/>
      <c r="D259" s="15"/>
      <c r="E259" s="27"/>
      <c r="F259" s="14"/>
      <c r="G259" s="14"/>
      <c r="H259" s="14"/>
      <c r="I259" s="18"/>
      <c r="J259" s="18"/>
      <c r="K259" s="18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</row>
    <row r="260" spans="1:255" s="23" customFormat="1">
      <c r="A260" s="14"/>
      <c r="B260" s="15"/>
      <c r="C260" s="15"/>
      <c r="D260" s="15"/>
      <c r="E260" s="27"/>
      <c r="F260" s="14"/>
      <c r="G260" s="14"/>
      <c r="H260" s="14"/>
      <c r="I260" s="18"/>
      <c r="J260" s="18"/>
      <c r="K260" s="18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</row>
    <row r="261" spans="1:255" s="23" customFormat="1">
      <c r="A261" s="14"/>
      <c r="B261" s="15"/>
      <c r="C261" s="15"/>
      <c r="D261" s="15"/>
      <c r="E261" s="27"/>
      <c r="F261" s="14"/>
      <c r="G261" s="14"/>
      <c r="H261" s="14"/>
      <c r="I261" s="18"/>
      <c r="J261" s="18"/>
      <c r="K261" s="18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</row>
    <row r="262" spans="1:255" s="23" customFormat="1">
      <c r="A262" s="14"/>
      <c r="B262" s="15"/>
      <c r="C262" s="15"/>
      <c r="D262" s="15"/>
      <c r="E262" s="27"/>
      <c r="F262" s="14"/>
      <c r="G262" s="14"/>
      <c r="H262" s="14"/>
      <c r="I262" s="18"/>
      <c r="J262" s="18"/>
      <c r="K262" s="18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</row>
    <row r="263" spans="1:255" s="23" customFormat="1">
      <c r="A263" s="14"/>
      <c r="B263" s="15"/>
      <c r="C263" s="15"/>
      <c r="D263" s="15"/>
      <c r="E263" s="27"/>
      <c r="F263" s="14"/>
      <c r="G263" s="14"/>
      <c r="H263" s="14"/>
      <c r="I263" s="18"/>
      <c r="J263" s="18"/>
      <c r="K263" s="18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</row>
    <row r="264" spans="1:255" s="23" customFormat="1">
      <c r="A264" s="14"/>
      <c r="B264" s="15"/>
      <c r="C264" s="15"/>
      <c r="D264" s="15"/>
      <c r="E264" s="27"/>
      <c r="F264" s="14"/>
      <c r="G264" s="14"/>
      <c r="H264" s="14"/>
      <c r="I264" s="18"/>
      <c r="J264" s="18"/>
      <c r="K264" s="18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</row>
    <row r="265" spans="1:255" s="23" customFormat="1">
      <c r="A265" s="14"/>
      <c r="B265" s="15"/>
      <c r="C265" s="15"/>
      <c r="D265" s="15"/>
      <c r="E265" s="27"/>
      <c r="F265" s="14"/>
      <c r="G265" s="14"/>
      <c r="H265" s="14"/>
      <c r="I265" s="18"/>
      <c r="J265" s="18"/>
      <c r="K265" s="18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</row>
    <row r="266" spans="1:255" s="23" customFormat="1">
      <c r="A266" s="14"/>
      <c r="B266" s="15"/>
      <c r="C266" s="15"/>
      <c r="D266" s="15"/>
      <c r="E266" s="27"/>
      <c r="F266" s="14"/>
      <c r="G266" s="14"/>
      <c r="H266" s="14"/>
      <c r="I266" s="18"/>
      <c r="J266" s="18"/>
      <c r="K266" s="18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</row>
    <row r="267" spans="1:255" s="23" customFormat="1">
      <c r="A267" s="14"/>
      <c r="B267" s="15"/>
      <c r="C267" s="15"/>
      <c r="D267" s="15"/>
      <c r="E267" s="27"/>
      <c r="F267" s="14"/>
      <c r="G267" s="14"/>
      <c r="H267" s="14"/>
      <c r="I267" s="18"/>
      <c r="J267" s="18"/>
      <c r="K267" s="18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</row>
    <row r="268" spans="1:255" s="23" customFormat="1" ht="13.5" thickBot="1">
      <c r="A268" s="14"/>
      <c r="B268" s="15"/>
      <c r="C268" s="15"/>
      <c r="D268" s="15"/>
      <c r="E268" s="27"/>
      <c r="F268" s="14"/>
      <c r="G268" s="14"/>
      <c r="H268" s="14"/>
      <c r="I268" s="18"/>
      <c r="J268" s="18"/>
      <c r="K268" s="18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</row>
    <row r="269" spans="1:255" s="20" customFormat="1">
      <c r="A269" s="14"/>
      <c r="B269" s="15"/>
      <c r="C269" s="15"/>
      <c r="D269" s="15"/>
      <c r="E269" s="27"/>
      <c r="F269" s="14"/>
      <c r="G269" s="14"/>
      <c r="H269" s="14"/>
      <c r="I269" s="18"/>
      <c r="J269" s="18"/>
      <c r="K269" s="18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</row>
    <row r="270" spans="1:255" s="23" customFormat="1">
      <c r="A270" s="14"/>
      <c r="B270" s="15"/>
      <c r="C270" s="15"/>
      <c r="D270" s="15"/>
      <c r="E270" s="27"/>
      <c r="F270" s="14"/>
      <c r="G270" s="14"/>
      <c r="H270" s="14"/>
      <c r="I270" s="18"/>
      <c r="J270" s="18"/>
      <c r="K270" s="18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</row>
    <row r="271" spans="1:255" s="23" customFormat="1">
      <c r="A271" s="14"/>
      <c r="B271" s="15"/>
      <c r="C271" s="15"/>
      <c r="D271" s="15"/>
      <c r="E271" s="27"/>
      <c r="F271" s="14"/>
      <c r="G271" s="14"/>
      <c r="H271" s="14"/>
      <c r="I271" s="18"/>
      <c r="J271" s="18"/>
      <c r="K271" s="18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</row>
    <row r="272" spans="1:255" s="23" customFormat="1">
      <c r="A272" s="14"/>
      <c r="B272" s="15"/>
      <c r="C272" s="15"/>
      <c r="D272" s="15"/>
      <c r="E272" s="27"/>
      <c r="F272" s="14"/>
      <c r="G272" s="14"/>
      <c r="H272" s="14"/>
      <c r="I272" s="18"/>
      <c r="J272" s="18"/>
      <c r="K272" s="18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</row>
    <row r="273" spans="1:255" s="23" customFormat="1">
      <c r="A273" s="14"/>
      <c r="B273" s="15"/>
      <c r="C273" s="15"/>
      <c r="D273" s="15"/>
      <c r="E273" s="27"/>
      <c r="F273" s="14"/>
      <c r="G273" s="14"/>
      <c r="H273" s="14"/>
      <c r="I273" s="18"/>
      <c r="J273" s="18"/>
      <c r="K273" s="18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</row>
    <row r="274" spans="1:255" s="23" customFormat="1">
      <c r="A274" s="14"/>
      <c r="B274" s="15"/>
      <c r="C274" s="15"/>
      <c r="D274" s="15"/>
      <c r="E274" s="27"/>
      <c r="F274" s="14"/>
      <c r="G274" s="14"/>
      <c r="H274" s="14"/>
      <c r="I274" s="18"/>
      <c r="J274" s="18"/>
      <c r="K274" s="18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</row>
    <row r="275" spans="1:255" s="23" customFormat="1">
      <c r="A275" s="14"/>
      <c r="B275" s="15"/>
      <c r="C275" s="15"/>
      <c r="D275" s="15"/>
      <c r="E275" s="27"/>
      <c r="F275" s="14"/>
      <c r="G275" s="14"/>
      <c r="H275" s="14"/>
      <c r="I275" s="18"/>
      <c r="J275" s="18"/>
      <c r="K275" s="18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</row>
    <row r="276" spans="1:255" s="23" customFormat="1">
      <c r="A276" s="14"/>
      <c r="B276" s="15"/>
      <c r="C276" s="15"/>
      <c r="D276" s="15"/>
      <c r="E276" s="27"/>
      <c r="F276" s="14"/>
      <c r="G276" s="14"/>
      <c r="H276" s="14"/>
      <c r="I276" s="18"/>
      <c r="J276" s="18"/>
      <c r="K276" s="18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</row>
    <row r="277" spans="1:255" s="23" customFormat="1">
      <c r="A277" s="14"/>
      <c r="B277" s="15"/>
      <c r="C277" s="15"/>
      <c r="D277" s="15"/>
      <c r="E277" s="27"/>
      <c r="F277" s="14"/>
      <c r="G277" s="14"/>
      <c r="H277" s="14"/>
      <c r="I277" s="18"/>
      <c r="J277" s="18"/>
      <c r="K277" s="18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</row>
    <row r="278" spans="1:255" s="23" customFormat="1">
      <c r="A278" s="14"/>
      <c r="B278" s="15"/>
      <c r="C278" s="15"/>
      <c r="D278" s="15"/>
      <c r="E278" s="27"/>
      <c r="F278" s="14"/>
      <c r="G278" s="14"/>
      <c r="H278" s="14"/>
      <c r="I278" s="18"/>
      <c r="J278" s="18"/>
      <c r="K278" s="18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</row>
    <row r="279" spans="1:255" s="23" customFormat="1">
      <c r="A279" s="14"/>
      <c r="B279" s="15"/>
      <c r="C279" s="15"/>
      <c r="D279" s="15"/>
      <c r="E279" s="27"/>
      <c r="F279" s="14"/>
      <c r="G279" s="14"/>
      <c r="H279" s="14"/>
      <c r="I279" s="18"/>
      <c r="J279" s="18"/>
      <c r="K279" s="18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</row>
    <row r="280" spans="1:255" s="23" customFormat="1">
      <c r="A280" s="14"/>
      <c r="B280" s="15"/>
      <c r="C280" s="15"/>
      <c r="D280" s="15"/>
      <c r="E280" s="27"/>
      <c r="F280" s="14"/>
      <c r="G280" s="14"/>
      <c r="H280" s="14"/>
      <c r="I280" s="18"/>
      <c r="J280" s="18"/>
      <c r="K280" s="18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</row>
    <row r="281" spans="1:255" s="23" customFormat="1">
      <c r="A281" s="14"/>
      <c r="B281" s="15"/>
      <c r="C281" s="15"/>
      <c r="D281" s="15"/>
      <c r="E281" s="27"/>
      <c r="F281" s="14"/>
      <c r="G281" s="14"/>
      <c r="H281" s="14"/>
      <c r="I281" s="18"/>
      <c r="J281" s="18"/>
      <c r="K281" s="18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</row>
    <row r="282" spans="1:255" s="23" customFormat="1">
      <c r="A282" s="14"/>
      <c r="B282" s="15"/>
      <c r="C282" s="15"/>
      <c r="D282" s="15"/>
      <c r="E282" s="27"/>
      <c r="F282" s="14"/>
      <c r="G282" s="14"/>
      <c r="H282" s="14"/>
      <c r="I282" s="18"/>
      <c r="J282" s="18"/>
      <c r="K282" s="18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</row>
    <row r="283" spans="1:255" s="23" customFormat="1">
      <c r="A283" s="14"/>
      <c r="B283" s="15"/>
      <c r="C283" s="15"/>
      <c r="D283" s="15"/>
      <c r="E283" s="27"/>
      <c r="F283" s="14"/>
      <c r="G283" s="14"/>
      <c r="H283" s="14"/>
      <c r="I283" s="18"/>
      <c r="J283" s="18"/>
      <c r="K283" s="18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</row>
    <row r="284" spans="1:255" s="23" customFormat="1">
      <c r="A284" s="14"/>
      <c r="B284" s="15"/>
      <c r="C284" s="15"/>
      <c r="D284" s="15"/>
      <c r="E284" s="27"/>
      <c r="F284" s="14"/>
      <c r="G284" s="14"/>
      <c r="H284" s="14"/>
      <c r="I284" s="18"/>
      <c r="J284" s="18"/>
      <c r="K284" s="18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</row>
    <row r="285" spans="1:255" s="23" customFormat="1">
      <c r="A285" s="14"/>
      <c r="B285" s="15"/>
      <c r="C285" s="15"/>
      <c r="D285" s="15"/>
      <c r="E285" s="27"/>
      <c r="F285" s="14"/>
      <c r="G285" s="14"/>
      <c r="H285" s="14"/>
      <c r="I285" s="18"/>
      <c r="J285" s="18"/>
      <c r="K285" s="18"/>
      <c r="L285" s="14"/>
      <c r="M285" s="14"/>
      <c r="N285" s="14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2"/>
      <c r="FQ285" s="22"/>
      <c r="FR285" s="22"/>
      <c r="FS285" s="22"/>
      <c r="FT285" s="22"/>
      <c r="FU285" s="22"/>
      <c r="FV285" s="22"/>
      <c r="FW285" s="22"/>
      <c r="FX285" s="22"/>
      <c r="FY285" s="22"/>
      <c r="FZ285" s="22"/>
      <c r="GA285" s="22"/>
      <c r="GB285" s="22"/>
      <c r="GC285" s="22"/>
      <c r="GD285" s="22"/>
      <c r="GE285" s="22"/>
      <c r="GF285" s="22"/>
      <c r="GG285" s="22"/>
      <c r="GH285" s="22"/>
      <c r="GI285" s="22"/>
      <c r="GJ285" s="22"/>
      <c r="GK285" s="22"/>
      <c r="GL285" s="22"/>
      <c r="GM285" s="22"/>
      <c r="GN285" s="22"/>
      <c r="GO285" s="22"/>
      <c r="GP285" s="22"/>
      <c r="GQ285" s="22"/>
      <c r="GR285" s="22"/>
      <c r="GS285" s="22"/>
      <c r="GT285" s="22"/>
      <c r="GU285" s="22"/>
      <c r="GV285" s="22"/>
      <c r="GW285" s="22"/>
      <c r="GX285" s="22"/>
      <c r="GY285" s="22"/>
      <c r="GZ285" s="22"/>
      <c r="HA285" s="22"/>
      <c r="HB285" s="22"/>
      <c r="HC285" s="22"/>
      <c r="HD285" s="22"/>
      <c r="HE285" s="22"/>
      <c r="HF285" s="22"/>
      <c r="HG285" s="22"/>
      <c r="HH285" s="22"/>
      <c r="HI285" s="22"/>
      <c r="HJ285" s="22"/>
      <c r="HK285" s="22"/>
      <c r="HL285" s="22"/>
      <c r="HM285" s="22"/>
      <c r="HN285" s="22"/>
      <c r="HO285" s="22"/>
      <c r="HP285" s="22"/>
      <c r="HQ285" s="22"/>
      <c r="HR285" s="22"/>
      <c r="HS285" s="22"/>
      <c r="HT285" s="22"/>
      <c r="HU285" s="22"/>
      <c r="HV285" s="22"/>
      <c r="HW285" s="22"/>
      <c r="HX285" s="22"/>
      <c r="HY285" s="22"/>
      <c r="HZ285" s="22"/>
      <c r="IA285" s="22"/>
      <c r="IB285" s="22"/>
      <c r="IC285" s="22"/>
      <c r="ID285" s="22"/>
      <c r="IE285" s="22"/>
      <c r="IF285" s="22"/>
      <c r="IG285" s="22"/>
      <c r="IH285" s="22"/>
      <c r="II285" s="22"/>
      <c r="IJ285" s="22"/>
      <c r="IK285" s="22"/>
      <c r="IL285" s="22"/>
      <c r="IM285" s="22"/>
      <c r="IN285" s="22"/>
      <c r="IO285" s="22"/>
      <c r="IP285" s="22"/>
      <c r="IQ285" s="22"/>
      <c r="IR285" s="22"/>
      <c r="IS285" s="22"/>
      <c r="IT285" s="22"/>
      <c r="IU285" s="22"/>
    </row>
    <row r="286" spans="1:255" s="23" customFormat="1">
      <c r="A286" s="14"/>
      <c r="B286" s="15"/>
      <c r="C286" s="15"/>
      <c r="D286" s="15"/>
      <c r="E286" s="27"/>
      <c r="F286" s="14"/>
      <c r="G286" s="14"/>
      <c r="H286" s="14"/>
      <c r="I286" s="18"/>
      <c r="J286" s="18"/>
      <c r="K286" s="18"/>
      <c r="L286" s="14"/>
      <c r="M286" s="14"/>
      <c r="N286" s="14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/>
      <c r="GE286" s="22"/>
      <c r="GF286" s="22"/>
      <c r="GG286" s="22"/>
      <c r="GH286" s="22"/>
      <c r="GI286" s="22"/>
      <c r="GJ286" s="22"/>
      <c r="GK286" s="22"/>
      <c r="GL286" s="22"/>
      <c r="GM286" s="22"/>
      <c r="GN286" s="22"/>
      <c r="GO286" s="22"/>
      <c r="GP286" s="22"/>
      <c r="GQ286" s="22"/>
      <c r="GR286" s="22"/>
      <c r="GS286" s="22"/>
      <c r="GT286" s="22"/>
      <c r="GU286" s="22"/>
      <c r="GV286" s="22"/>
      <c r="GW286" s="22"/>
      <c r="GX286" s="22"/>
      <c r="GY286" s="22"/>
      <c r="GZ286" s="22"/>
      <c r="HA286" s="22"/>
      <c r="HB286" s="22"/>
      <c r="HC286" s="22"/>
      <c r="HD286" s="22"/>
      <c r="HE286" s="22"/>
      <c r="HF286" s="22"/>
      <c r="HG286" s="22"/>
      <c r="HH286" s="22"/>
      <c r="HI286" s="22"/>
      <c r="HJ286" s="22"/>
      <c r="HK286" s="22"/>
      <c r="HL286" s="22"/>
      <c r="HM286" s="22"/>
      <c r="HN286" s="22"/>
      <c r="HO286" s="22"/>
      <c r="HP286" s="22"/>
      <c r="HQ286" s="22"/>
      <c r="HR286" s="22"/>
      <c r="HS286" s="22"/>
      <c r="HT286" s="22"/>
      <c r="HU286" s="22"/>
      <c r="HV286" s="22"/>
      <c r="HW286" s="22"/>
      <c r="HX286" s="22"/>
      <c r="HY286" s="22"/>
      <c r="HZ286" s="22"/>
      <c r="IA286" s="22"/>
      <c r="IB286" s="22"/>
      <c r="IC286" s="22"/>
      <c r="ID286" s="22"/>
      <c r="IE286" s="22"/>
      <c r="IF286" s="22"/>
      <c r="IG286" s="22"/>
      <c r="IH286" s="22"/>
      <c r="II286" s="22"/>
      <c r="IJ286" s="22"/>
      <c r="IK286" s="22"/>
      <c r="IL286" s="22"/>
      <c r="IM286" s="22"/>
      <c r="IN286" s="22"/>
      <c r="IO286" s="22"/>
      <c r="IP286" s="22"/>
      <c r="IQ286" s="22"/>
      <c r="IR286" s="22"/>
      <c r="IS286" s="22"/>
      <c r="IT286" s="22"/>
      <c r="IU286" s="22"/>
    </row>
    <row r="287" spans="1:255" s="23" customFormat="1">
      <c r="A287" s="14"/>
      <c r="B287" s="15"/>
      <c r="C287" s="15"/>
      <c r="D287" s="15"/>
      <c r="E287" s="27"/>
      <c r="F287" s="14"/>
      <c r="G287" s="14"/>
      <c r="H287" s="14"/>
      <c r="I287" s="18"/>
      <c r="J287" s="18"/>
      <c r="K287" s="18"/>
      <c r="L287" s="14"/>
      <c r="M287" s="14"/>
      <c r="N287" s="14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2"/>
      <c r="FP287" s="22"/>
      <c r="FQ287" s="22"/>
      <c r="FR287" s="22"/>
      <c r="FS287" s="22"/>
      <c r="FT287" s="22"/>
      <c r="FU287" s="22"/>
      <c r="FV287" s="22"/>
      <c r="FW287" s="22"/>
      <c r="FX287" s="22"/>
      <c r="FY287" s="22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/>
      <c r="GK287" s="22"/>
      <c r="GL287" s="22"/>
      <c r="GM287" s="22"/>
      <c r="GN287" s="22"/>
      <c r="GO287" s="22"/>
      <c r="GP287" s="22"/>
      <c r="GQ287" s="22"/>
      <c r="GR287" s="22"/>
      <c r="GS287" s="22"/>
      <c r="GT287" s="22"/>
      <c r="GU287" s="22"/>
      <c r="GV287" s="22"/>
      <c r="GW287" s="22"/>
      <c r="GX287" s="22"/>
      <c r="GY287" s="22"/>
      <c r="GZ287" s="22"/>
      <c r="HA287" s="22"/>
      <c r="HB287" s="22"/>
      <c r="HC287" s="22"/>
      <c r="HD287" s="22"/>
      <c r="HE287" s="22"/>
      <c r="HF287" s="22"/>
      <c r="HG287" s="22"/>
      <c r="HH287" s="22"/>
      <c r="HI287" s="22"/>
      <c r="HJ287" s="22"/>
      <c r="HK287" s="22"/>
      <c r="HL287" s="22"/>
      <c r="HM287" s="22"/>
      <c r="HN287" s="22"/>
      <c r="HO287" s="22"/>
      <c r="HP287" s="22"/>
      <c r="HQ287" s="22"/>
      <c r="HR287" s="22"/>
      <c r="HS287" s="22"/>
      <c r="HT287" s="22"/>
      <c r="HU287" s="22"/>
      <c r="HV287" s="22"/>
      <c r="HW287" s="22"/>
      <c r="HX287" s="22"/>
      <c r="HY287" s="22"/>
      <c r="HZ287" s="22"/>
      <c r="IA287" s="22"/>
      <c r="IB287" s="22"/>
      <c r="IC287" s="22"/>
      <c r="ID287" s="22"/>
      <c r="IE287" s="22"/>
      <c r="IF287" s="22"/>
      <c r="IG287" s="22"/>
      <c r="IH287" s="22"/>
      <c r="II287" s="22"/>
      <c r="IJ287" s="22"/>
      <c r="IK287" s="22"/>
      <c r="IL287" s="22"/>
      <c r="IM287" s="22"/>
      <c r="IN287" s="22"/>
      <c r="IO287" s="22"/>
      <c r="IP287" s="22"/>
      <c r="IQ287" s="22"/>
      <c r="IR287" s="22"/>
      <c r="IS287" s="22"/>
      <c r="IT287" s="22"/>
      <c r="IU287" s="22"/>
    </row>
    <row r="288" spans="1:255" s="23" customFormat="1" ht="13.5" thickBot="1">
      <c r="A288" s="14"/>
      <c r="B288" s="15"/>
      <c r="C288" s="15"/>
      <c r="D288" s="15"/>
      <c r="E288" s="27"/>
      <c r="F288" s="14"/>
      <c r="G288" s="14"/>
      <c r="H288" s="14"/>
      <c r="I288" s="18"/>
      <c r="J288" s="18"/>
      <c r="K288" s="18"/>
      <c r="L288" s="14"/>
      <c r="M288" s="14"/>
      <c r="N288" s="14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  <c r="GM288" s="22"/>
      <c r="GN288" s="22"/>
      <c r="GO288" s="22"/>
      <c r="GP288" s="22"/>
      <c r="GQ288" s="22"/>
      <c r="GR288" s="22"/>
      <c r="GS288" s="22"/>
      <c r="GT288" s="22"/>
      <c r="GU288" s="22"/>
      <c r="GV288" s="22"/>
      <c r="GW288" s="22"/>
      <c r="GX288" s="22"/>
      <c r="GY288" s="22"/>
      <c r="GZ288" s="22"/>
      <c r="HA288" s="22"/>
      <c r="HB288" s="22"/>
      <c r="HC288" s="22"/>
      <c r="HD288" s="22"/>
      <c r="HE288" s="22"/>
      <c r="HF288" s="22"/>
      <c r="HG288" s="22"/>
      <c r="HH288" s="22"/>
      <c r="HI288" s="22"/>
      <c r="HJ288" s="22"/>
      <c r="HK288" s="22"/>
      <c r="HL288" s="22"/>
      <c r="HM288" s="22"/>
      <c r="HN288" s="22"/>
      <c r="HO288" s="22"/>
      <c r="HP288" s="22"/>
      <c r="HQ288" s="22"/>
      <c r="HR288" s="22"/>
      <c r="HS288" s="22"/>
      <c r="HT288" s="22"/>
      <c r="HU288" s="22"/>
      <c r="HV288" s="22"/>
      <c r="HW288" s="22"/>
      <c r="HX288" s="22"/>
      <c r="HY288" s="22"/>
      <c r="HZ288" s="22"/>
      <c r="IA288" s="22"/>
      <c r="IB288" s="22"/>
      <c r="IC288" s="22"/>
      <c r="ID288" s="22"/>
      <c r="IE288" s="22"/>
      <c r="IF288" s="22"/>
      <c r="IG288" s="22"/>
      <c r="IH288" s="22"/>
      <c r="II288" s="22"/>
      <c r="IJ288" s="22"/>
      <c r="IK288" s="22"/>
      <c r="IL288" s="22"/>
      <c r="IM288" s="22"/>
      <c r="IN288" s="22"/>
      <c r="IO288" s="22"/>
      <c r="IP288" s="22"/>
      <c r="IQ288" s="22"/>
      <c r="IR288" s="22"/>
      <c r="IS288" s="22"/>
      <c r="IT288" s="22"/>
      <c r="IU288" s="22"/>
    </row>
    <row r="289" spans="1:255" s="20" customFormat="1">
      <c r="A289" s="14"/>
      <c r="B289" s="15"/>
      <c r="C289" s="15"/>
      <c r="D289" s="15"/>
      <c r="E289" s="27"/>
      <c r="F289" s="14"/>
      <c r="G289" s="14"/>
      <c r="H289" s="14"/>
      <c r="I289" s="18"/>
      <c r="J289" s="18"/>
      <c r="K289" s="18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</row>
    <row r="290" spans="1:255" s="23" customFormat="1">
      <c r="A290" s="14"/>
      <c r="B290" s="15"/>
      <c r="C290" s="15"/>
      <c r="D290" s="15"/>
      <c r="E290" s="27"/>
      <c r="F290" s="14"/>
      <c r="G290" s="14"/>
      <c r="H290" s="14"/>
      <c r="I290" s="18"/>
      <c r="J290" s="18"/>
      <c r="K290" s="18"/>
      <c r="L290" s="14"/>
      <c r="M290" s="14"/>
      <c r="N290" s="14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  <c r="GT290" s="22"/>
      <c r="GU290" s="22"/>
      <c r="GV290" s="22"/>
      <c r="GW290" s="22"/>
      <c r="GX290" s="22"/>
      <c r="GY290" s="22"/>
      <c r="GZ290" s="22"/>
      <c r="HA290" s="22"/>
      <c r="HB290" s="22"/>
      <c r="HC290" s="22"/>
      <c r="HD290" s="22"/>
      <c r="HE290" s="22"/>
      <c r="HF290" s="22"/>
      <c r="HG290" s="22"/>
      <c r="HH290" s="22"/>
      <c r="HI290" s="22"/>
      <c r="HJ290" s="22"/>
      <c r="HK290" s="22"/>
      <c r="HL290" s="22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2"/>
      <c r="HY290" s="22"/>
      <c r="HZ290" s="22"/>
      <c r="IA290" s="22"/>
      <c r="IB290" s="22"/>
      <c r="IC290" s="22"/>
      <c r="ID290" s="22"/>
      <c r="IE290" s="22"/>
      <c r="IF290" s="22"/>
      <c r="IG290" s="22"/>
      <c r="IH290" s="22"/>
      <c r="II290" s="22"/>
      <c r="IJ290" s="22"/>
      <c r="IK290" s="22"/>
      <c r="IL290" s="22"/>
      <c r="IM290" s="22"/>
      <c r="IN290" s="22"/>
      <c r="IO290" s="22"/>
      <c r="IP290" s="22"/>
      <c r="IQ290" s="22"/>
      <c r="IR290" s="22"/>
      <c r="IS290" s="22"/>
      <c r="IT290" s="22"/>
      <c r="IU290" s="22"/>
    </row>
    <row r="291" spans="1:255" s="23" customFormat="1">
      <c r="A291" s="14"/>
      <c r="B291" s="15"/>
      <c r="C291" s="15"/>
      <c r="D291" s="15"/>
      <c r="E291" s="27"/>
      <c r="F291" s="14"/>
      <c r="G291" s="14"/>
      <c r="H291" s="14"/>
      <c r="I291" s="18"/>
      <c r="J291" s="18"/>
      <c r="K291" s="18"/>
      <c r="L291" s="14"/>
      <c r="M291" s="14"/>
      <c r="N291" s="14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  <c r="GT291" s="22"/>
      <c r="GU291" s="22"/>
      <c r="GV291" s="22"/>
      <c r="GW291" s="22"/>
      <c r="GX291" s="22"/>
      <c r="GY291" s="22"/>
      <c r="GZ291" s="22"/>
      <c r="HA291" s="22"/>
      <c r="HB291" s="22"/>
      <c r="HC291" s="22"/>
      <c r="HD291" s="22"/>
      <c r="HE291" s="22"/>
      <c r="HF291" s="22"/>
      <c r="HG291" s="22"/>
      <c r="HH291" s="22"/>
      <c r="HI291" s="22"/>
      <c r="HJ291" s="22"/>
      <c r="HK291" s="22"/>
      <c r="HL291" s="22"/>
      <c r="HM291" s="22"/>
      <c r="HN291" s="22"/>
      <c r="HO291" s="22"/>
      <c r="HP291" s="22"/>
      <c r="HQ291" s="22"/>
      <c r="HR291" s="22"/>
      <c r="HS291" s="22"/>
      <c r="HT291" s="22"/>
      <c r="HU291" s="22"/>
      <c r="HV291" s="22"/>
      <c r="HW291" s="22"/>
      <c r="HX291" s="22"/>
      <c r="HY291" s="22"/>
      <c r="HZ291" s="22"/>
      <c r="IA291" s="22"/>
      <c r="IB291" s="22"/>
      <c r="IC291" s="22"/>
      <c r="ID291" s="22"/>
      <c r="IE291" s="22"/>
      <c r="IF291" s="22"/>
      <c r="IG291" s="22"/>
      <c r="IH291" s="22"/>
      <c r="II291" s="22"/>
      <c r="IJ291" s="22"/>
      <c r="IK291" s="22"/>
      <c r="IL291" s="22"/>
      <c r="IM291" s="22"/>
      <c r="IN291" s="22"/>
      <c r="IO291" s="22"/>
      <c r="IP291" s="22"/>
      <c r="IQ291" s="22"/>
      <c r="IR291" s="22"/>
      <c r="IS291" s="22"/>
      <c r="IT291" s="22"/>
      <c r="IU291" s="22"/>
    </row>
    <row r="292" spans="1:255" s="23" customFormat="1">
      <c r="A292" s="14"/>
      <c r="B292" s="15"/>
      <c r="C292" s="15"/>
      <c r="D292" s="15"/>
      <c r="E292" s="27"/>
      <c r="F292" s="14"/>
      <c r="G292" s="14"/>
      <c r="H292" s="14"/>
      <c r="I292" s="18"/>
      <c r="J292" s="18"/>
      <c r="K292" s="18"/>
      <c r="L292" s="14"/>
      <c r="M292" s="14"/>
      <c r="N292" s="14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  <c r="FU292" s="22"/>
      <c r="FV292" s="22"/>
      <c r="FW292" s="22"/>
      <c r="FX292" s="22"/>
      <c r="FY292" s="22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  <c r="GM292" s="22"/>
      <c r="GN292" s="22"/>
      <c r="GO292" s="22"/>
      <c r="GP292" s="22"/>
      <c r="GQ292" s="22"/>
      <c r="GR292" s="22"/>
      <c r="GS292" s="22"/>
      <c r="GT292" s="22"/>
      <c r="GU292" s="22"/>
      <c r="GV292" s="22"/>
      <c r="GW292" s="22"/>
      <c r="GX292" s="22"/>
      <c r="GY292" s="22"/>
      <c r="GZ292" s="22"/>
      <c r="HA292" s="22"/>
      <c r="HB292" s="22"/>
      <c r="HC292" s="22"/>
      <c r="HD292" s="22"/>
      <c r="HE292" s="22"/>
      <c r="HF292" s="22"/>
      <c r="HG292" s="22"/>
      <c r="HH292" s="22"/>
      <c r="HI292" s="22"/>
      <c r="HJ292" s="22"/>
      <c r="HK292" s="22"/>
      <c r="HL292" s="22"/>
      <c r="HM292" s="22"/>
      <c r="HN292" s="22"/>
      <c r="HO292" s="22"/>
      <c r="HP292" s="22"/>
      <c r="HQ292" s="22"/>
      <c r="HR292" s="22"/>
      <c r="HS292" s="22"/>
      <c r="HT292" s="22"/>
      <c r="HU292" s="22"/>
      <c r="HV292" s="22"/>
      <c r="HW292" s="22"/>
      <c r="HX292" s="22"/>
      <c r="HY292" s="22"/>
      <c r="HZ292" s="22"/>
      <c r="IA292" s="22"/>
      <c r="IB292" s="22"/>
      <c r="IC292" s="22"/>
      <c r="ID292" s="22"/>
      <c r="IE292" s="22"/>
      <c r="IF292" s="22"/>
      <c r="IG292" s="22"/>
      <c r="IH292" s="22"/>
      <c r="II292" s="22"/>
      <c r="IJ292" s="22"/>
      <c r="IK292" s="22"/>
      <c r="IL292" s="22"/>
      <c r="IM292" s="22"/>
      <c r="IN292" s="22"/>
      <c r="IO292" s="22"/>
      <c r="IP292" s="22"/>
      <c r="IQ292" s="22"/>
      <c r="IR292" s="22"/>
      <c r="IS292" s="22"/>
      <c r="IT292" s="22"/>
      <c r="IU292" s="22"/>
    </row>
    <row r="293" spans="1:255" s="23" customFormat="1">
      <c r="A293" s="14"/>
      <c r="B293" s="15"/>
      <c r="C293" s="15"/>
      <c r="D293" s="15"/>
      <c r="E293" s="27"/>
      <c r="F293" s="14"/>
      <c r="G293" s="14"/>
      <c r="H293" s="14"/>
      <c r="I293" s="18"/>
      <c r="J293" s="18"/>
      <c r="K293" s="18"/>
      <c r="L293" s="14"/>
      <c r="M293" s="14"/>
      <c r="N293" s="14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  <c r="FJ293" s="22"/>
      <c r="FK293" s="22"/>
      <c r="FL293" s="22"/>
      <c r="FM293" s="22"/>
      <c r="FN293" s="22"/>
      <c r="FO293" s="22"/>
      <c r="FP293" s="22"/>
      <c r="FQ293" s="22"/>
      <c r="FR293" s="22"/>
      <c r="FS293" s="22"/>
      <c r="FT293" s="22"/>
      <c r="FU293" s="22"/>
      <c r="FV293" s="22"/>
      <c r="FW293" s="22"/>
      <c r="FX293" s="22"/>
      <c r="FY293" s="22"/>
      <c r="FZ293" s="22"/>
      <c r="GA293" s="22"/>
      <c r="GB293" s="22"/>
      <c r="GC293" s="22"/>
      <c r="GD293" s="22"/>
      <c r="GE293" s="22"/>
      <c r="GF293" s="22"/>
      <c r="GG293" s="22"/>
      <c r="GH293" s="22"/>
      <c r="GI293" s="22"/>
      <c r="GJ293" s="22"/>
      <c r="GK293" s="22"/>
      <c r="GL293" s="22"/>
      <c r="GM293" s="22"/>
      <c r="GN293" s="22"/>
      <c r="GO293" s="22"/>
      <c r="GP293" s="22"/>
      <c r="GQ293" s="22"/>
      <c r="GR293" s="22"/>
      <c r="GS293" s="22"/>
      <c r="GT293" s="22"/>
      <c r="GU293" s="22"/>
      <c r="GV293" s="22"/>
      <c r="GW293" s="22"/>
      <c r="GX293" s="22"/>
      <c r="GY293" s="22"/>
      <c r="GZ293" s="22"/>
      <c r="HA293" s="22"/>
      <c r="HB293" s="22"/>
      <c r="HC293" s="22"/>
      <c r="HD293" s="22"/>
      <c r="HE293" s="22"/>
      <c r="HF293" s="22"/>
      <c r="HG293" s="22"/>
      <c r="HH293" s="22"/>
      <c r="HI293" s="22"/>
      <c r="HJ293" s="22"/>
      <c r="HK293" s="22"/>
      <c r="HL293" s="22"/>
      <c r="HM293" s="22"/>
      <c r="HN293" s="22"/>
      <c r="HO293" s="22"/>
      <c r="HP293" s="22"/>
      <c r="HQ293" s="22"/>
      <c r="HR293" s="22"/>
      <c r="HS293" s="22"/>
      <c r="HT293" s="22"/>
      <c r="HU293" s="22"/>
      <c r="HV293" s="22"/>
      <c r="HW293" s="22"/>
      <c r="HX293" s="22"/>
      <c r="HY293" s="22"/>
      <c r="HZ293" s="22"/>
      <c r="IA293" s="22"/>
      <c r="IB293" s="22"/>
      <c r="IC293" s="22"/>
      <c r="ID293" s="22"/>
      <c r="IE293" s="22"/>
      <c r="IF293" s="22"/>
      <c r="IG293" s="22"/>
      <c r="IH293" s="22"/>
      <c r="II293" s="22"/>
      <c r="IJ293" s="22"/>
      <c r="IK293" s="22"/>
      <c r="IL293" s="22"/>
      <c r="IM293" s="22"/>
      <c r="IN293" s="22"/>
      <c r="IO293" s="22"/>
      <c r="IP293" s="22"/>
      <c r="IQ293" s="22"/>
      <c r="IR293" s="22"/>
      <c r="IS293" s="22"/>
      <c r="IT293" s="22"/>
      <c r="IU293" s="22"/>
    </row>
    <row r="294" spans="1:255" s="23" customFormat="1">
      <c r="A294" s="14"/>
      <c r="B294" s="15"/>
      <c r="C294" s="15"/>
      <c r="D294" s="15"/>
      <c r="E294" s="27"/>
      <c r="F294" s="14"/>
      <c r="G294" s="14"/>
      <c r="H294" s="14"/>
      <c r="I294" s="18"/>
      <c r="J294" s="18"/>
      <c r="K294" s="18"/>
      <c r="L294" s="14"/>
      <c r="M294" s="14"/>
      <c r="N294" s="14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22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2"/>
      <c r="HT294" s="22"/>
      <c r="HU294" s="22"/>
      <c r="HV294" s="22"/>
      <c r="HW294" s="22"/>
      <c r="HX294" s="22"/>
      <c r="HY294" s="22"/>
      <c r="HZ294" s="22"/>
      <c r="IA294" s="22"/>
      <c r="IB294" s="22"/>
      <c r="IC294" s="22"/>
      <c r="ID294" s="22"/>
      <c r="IE294" s="22"/>
      <c r="IF294" s="22"/>
      <c r="IG294" s="22"/>
      <c r="IH294" s="22"/>
      <c r="II294" s="22"/>
      <c r="IJ294" s="22"/>
      <c r="IK294" s="22"/>
      <c r="IL294" s="22"/>
      <c r="IM294" s="22"/>
      <c r="IN294" s="22"/>
      <c r="IO294" s="22"/>
      <c r="IP294" s="22"/>
      <c r="IQ294" s="22"/>
      <c r="IR294" s="22"/>
      <c r="IS294" s="22"/>
      <c r="IT294" s="22"/>
      <c r="IU294" s="22"/>
    </row>
    <row r="295" spans="1:255" s="23" customFormat="1">
      <c r="A295" s="14"/>
      <c r="B295" s="15"/>
      <c r="C295" s="15"/>
      <c r="D295" s="15"/>
      <c r="E295" s="27"/>
      <c r="F295" s="14"/>
      <c r="G295" s="14"/>
      <c r="H295" s="14"/>
      <c r="I295" s="18"/>
      <c r="J295" s="18"/>
      <c r="K295" s="18"/>
      <c r="L295" s="14"/>
      <c r="M295" s="14"/>
      <c r="N295" s="14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2"/>
      <c r="GD295" s="22"/>
      <c r="GE295" s="22"/>
      <c r="GF295" s="22"/>
      <c r="GG295" s="22"/>
      <c r="GH295" s="22"/>
      <c r="GI295" s="22"/>
      <c r="GJ295" s="22"/>
      <c r="GK295" s="22"/>
      <c r="GL295" s="22"/>
      <c r="GM295" s="22"/>
      <c r="GN295" s="22"/>
      <c r="GO295" s="22"/>
      <c r="GP295" s="22"/>
      <c r="GQ295" s="22"/>
      <c r="GR295" s="22"/>
      <c r="GS295" s="22"/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2"/>
      <c r="HN295" s="22"/>
      <c r="HO295" s="22"/>
      <c r="HP295" s="22"/>
      <c r="HQ295" s="22"/>
      <c r="HR295" s="22"/>
      <c r="HS295" s="22"/>
      <c r="HT295" s="22"/>
      <c r="HU295" s="22"/>
      <c r="HV295" s="22"/>
      <c r="HW295" s="22"/>
      <c r="HX295" s="22"/>
      <c r="HY295" s="22"/>
      <c r="HZ295" s="22"/>
      <c r="IA295" s="22"/>
      <c r="IB295" s="22"/>
      <c r="IC295" s="22"/>
      <c r="ID295" s="22"/>
      <c r="IE295" s="22"/>
      <c r="IF295" s="22"/>
      <c r="IG295" s="22"/>
      <c r="IH295" s="22"/>
      <c r="II295" s="22"/>
      <c r="IJ295" s="22"/>
      <c r="IK295" s="22"/>
      <c r="IL295" s="22"/>
      <c r="IM295" s="22"/>
      <c r="IN295" s="22"/>
      <c r="IO295" s="22"/>
      <c r="IP295" s="22"/>
      <c r="IQ295" s="22"/>
      <c r="IR295" s="22"/>
      <c r="IS295" s="22"/>
      <c r="IT295" s="22"/>
      <c r="IU295" s="22"/>
    </row>
    <row r="296" spans="1:255" s="23" customFormat="1">
      <c r="A296" s="14"/>
      <c r="B296" s="15"/>
      <c r="C296" s="15"/>
      <c r="D296" s="15"/>
      <c r="E296" s="27"/>
      <c r="F296" s="14"/>
      <c r="G296" s="14"/>
      <c r="H296" s="14"/>
      <c r="I296" s="18"/>
      <c r="J296" s="18"/>
      <c r="K296" s="18"/>
      <c r="L296" s="14"/>
      <c r="M296" s="14"/>
      <c r="N296" s="14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  <c r="FU296" s="22"/>
      <c r="FV296" s="22"/>
      <c r="FW296" s="22"/>
      <c r="FX296" s="22"/>
      <c r="FY296" s="22"/>
      <c r="FZ296" s="22"/>
      <c r="GA296" s="22"/>
      <c r="GB296" s="22"/>
      <c r="GC296" s="22"/>
      <c r="GD296" s="22"/>
      <c r="GE296" s="22"/>
      <c r="GF296" s="22"/>
      <c r="GG296" s="22"/>
      <c r="GH296" s="22"/>
      <c r="GI296" s="22"/>
      <c r="GJ296" s="22"/>
      <c r="GK296" s="22"/>
      <c r="GL296" s="22"/>
      <c r="GM296" s="22"/>
      <c r="GN296" s="22"/>
      <c r="GO296" s="22"/>
      <c r="GP296" s="22"/>
      <c r="GQ296" s="22"/>
      <c r="GR296" s="22"/>
      <c r="GS296" s="22"/>
      <c r="GT296" s="22"/>
      <c r="GU296" s="22"/>
      <c r="GV296" s="22"/>
      <c r="GW296" s="22"/>
      <c r="GX296" s="22"/>
      <c r="GY296" s="22"/>
      <c r="GZ296" s="22"/>
      <c r="HA296" s="22"/>
      <c r="HB296" s="22"/>
      <c r="HC296" s="22"/>
      <c r="HD296" s="22"/>
      <c r="HE296" s="22"/>
      <c r="HF296" s="22"/>
      <c r="HG296" s="22"/>
      <c r="HH296" s="22"/>
      <c r="HI296" s="22"/>
      <c r="HJ296" s="22"/>
      <c r="HK296" s="22"/>
      <c r="HL296" s="22"/>
      <c r="HM296" s="22"/>
      <c r="HN296" s="22"/>
      <c r="HO296" s="22"/>
      <c r="HP296" s="22"/>
      <c r="HQ296" s="22"/>
      <c r="HR296" s="22"/>
      <c r="HS296" s="22"/>
      <c r="HT296" s="22"/>
      <c r="HU296" s="22"/>
      <c r="HV296" s="22"/>
      <c r="HW296" s="22"/>
      <c r="HX296" s="22"/>
      <c r="HY296" s="22"/>
      <c r="HZ296" s="22"/>
      <c r="IA296" s="22"/>
      <c r="IB296" s="22"/>
      <c r="IC296" s="22"/>
      <c r="ID296" s="22"/>
      <c r="IE296" s="22"/>
      <c r="IF296" s="22"/>
      <c r="IG296" s="22"/>
      <c r="IH296" s="22"/>
      <c r="II296" s="22"/>
      <c r="IJ296" s="22"/>
      <c r="IK296" s="22"/>
      <c r="IL296" s="22"/>
      <c r="IM296" s="22"/>
      <c r="IN296" s="22"/>
      <c r="IO296" s="22"/>
      <c r="IP296" s="22"/>
      <c r="IQ296" s="22"/>
      <c r="IR296" s="22"/>
      <c r="IS296" s="22"/>
      <c r="IT296" s="22"/>
      <c r="IU296" s="22"/>
    </row>
    <row r="297" spans="1:255" s="23" customFormat="1">
      <c r="A297" s="14"/>
      <c r="B297" s="15"/>
      <c r="C297" s="15"/>
      <c r="D297" s="15"/>
      <c r="E297" s="27"/>
      <c r="F297" s="14"/>
      <c r="G297" s="14"/>
      <c r="H297" s="14"/>
      <c r="I297" s="18"/>
      <c r="J297" s="18"/>
      <c r="K297" s="18"/>
      <c r="L297" s="14"/>
      <c r="M297" s="14"/>
      <c r="N297" s="14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  <c r="FU297" s="22"/>
      <c r="FV297" s="22"/>
      <c r="FW297" s="22"/>
      <c r="FX297" s="22"/>
      <c r="FY297" s="22"/>
      <c r="FZ297" s="22"/>
      <c r="GA297" s="22"/>
      <c r="GB297" s="22"/>
      <c r="GC297" s="22"/>
      <c r="GD297" s="22"/>
      <c r="GE297" s="22"/>
      <c r="GF297" s="22"/>
      <c r="GG297" s="22"/>
      <c r="GH297" s="22"/>
      <c r="GI297" s="22"/>
      <c r="GJ297" s="22"/>
      <c r="GK297" s="22"/>
      <c r="GL297" s="22"/>
      <c r="GM297" s="22"/>
      <c r="GN297" s="22"/>
      <c r="GO297" s="22"/>
      <c r="GP297" s="22"/>
      <c r="GQ297" s="22"/>
      <c r="GR297" s="22"/>
      <c r="GS297" s="22"/>
      <c r="GT297" s="22"/>
      <c r="GU297" s="22"/>
      <c r="GV297" s="22"/>
      <c r="GW297" s="22"/>
      <c r="GX297" s="22"/>
      <c r="GY297" s="22"/>
      <c r="GZ297" s="22"/>
      <c r="HA297" s="22"/>
      <c r="HB297" s="22"/>
      <c r="HC297" s="22"/>
      <c r="HD297" s="22"/>
      <c r="HE297" s="22"/>
      <c r="HF297" s="22"/>
      <c r="HG297" s="22"/>
      <c r="HH297" s="22"/>
      <c r="HI297" s="22"/>
      <c r="HJ297" s="22"/>
      <c r="HK297" s="22"/>
      <c r="HL297" s="22"/>
      <c r="HM297" s="22"/>
      <c r="HN297" s="22"/>
      <c r="HO297" s="22"/>
      <c r="HP297" s="22"/>
      <c r="HQ297" s="22"/>
      <c r="HR297" s="22"/>
      <c r="HS297" s="22"/>
      <c r="HT297" s="22"/>
      <c r="HU297" s="22"/>
      <c r="HV297" s="22"/>
      <c r="HW297" s="22"/>
      <c r="HX297" s="22"/>
      <c r="HY297" s="22"/>
      <c r="HZ297" s="22"/>
      <c r="IA297" s="22"/>
      <c r="IB297" s="22"/>
      <c r="IC297" s="22"/>
      <c r="ID297" s="22"/>
      <c r="IE297" s="22"/>
      <c r="IF297" s="22"/>
      <c r="IG297" s="22"/>
      <c r="IH297" s="22"/>
      <c r="II297" s="22"/>
      <c r="IJ297" s="22"/>
      <c r="IK297" s="22"/>
      <c r="IL297" s="22"/>
      <c r="IM297" s="22"/>
      <c r="IN297" s="22"/>
      <c r="IO297" s="22"/>
      <c r="IP297" s="22"/>
      <c r="IQ297" s="22"/>
      <c r="IR297" s="22"/>
      <c r="IS297" s="22"/>
      <c r="IT297" s="22"/>
      <c r="IU297" s="22"/>
    </row>
    <row r="298" spans="1:255" s="23" customFormat="1">
      <c r="A298" s="14"/>
      <c r="B298" s="15"/>
      <c r="C298" s="15"/>
      <c r="D298" s="15"/>
      <c r="E298" s="27"/>
      <c r="F298" s="14"/>
      <c r="G298" s="14"/>
      <c r="H298" s="14"/>
      <c r="I298" s="18"/>
      <c r="J298" s="18"/>
      <c r="K298" s="18"/>
      <c r="L298" s="14"/>
      <c r="M298" s="14"/>
      <c r="N298" s="14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  <c r="FU298" s="22"/>
      <c r="FV298" s="22"/>
      <c r="FW298" s="22"/>
      <c r="FX298" s="22"/>
      <c r="FY298" s="22"/>
      <c r="FZ298" s="22"/>
      <c r="GA298" s="22"/>
      <c r="GB298" s="22"/>
      <c r="GC298" s="22"/>
      <c r="GD298" s="22"/>
      <c r="GE298" s="22"/>
      <c r="GF298" s="22"/>
      <c r="GG298" s="22"/>
      <c r="GH298" s="22"/>
      <c r="GI298" s="22"/>
      <c r="GJ298" s="22"/>
      <c r="GK298" s="22"/>
      <c r="GL298" s="22"/>
      <c r="GM298" s="22"/>
      <c r="GN298" s="22"/>
      <c r="GO298" s="22"/>
      <c r="GP298" s="22"/>
      <c r="GQ298" s="22"/>
      <c r="GR298" s="22"/>
      <c r="GS298" s="22"/>
      <c r="GT298" s="22"/>
      <c r="GU298" s="22"/>
      <c r="GV298" s="22"/>
      <c r="GW298" s="22"/>
      <c r="GX298" s="22"/>
      <c r="GY298" s="22"/>
      <c r="GZ298" s="22"/>
      <c r="HA298" s="22"/>
      <c r="HB298" s="22"/>
      <c r="HC298" s="22"/>
      <c r="HD298" s="22"/>
      <c r="HE298" s="22"/>
      <c r="HF298" s="22"/>
      <c r="HG298" s="22"/>
      <c r="HH298" s="22"/>
      <c r="HI298" s="22"/>
      <c r="HJ298" s="22"/>
      <c r="HK298" s="22"/>
      <c r="HL298" s="22"/>
      <c r="HM298" s="22"/>
      <c r="HN298" s="22"/>
      <c r="HO298" s="22"/>
      <c r="HP298" s="22"/>
      <c r="HQ298" s="22"/>
      <c r="HR298" s="22"/>
      <c r="HS298" s="22"/>
      <c r="HT298" s="22"/>
      <c r="HU298" s="22"/>
      <c r="HV298" s="22"/>
      <c r="HW298" s="22"/>
      <c r="HX298" s="22"/>
      <c r="HY298" s="22"/>
      <c r="HZ298" s="22"/>
      <c r="IA298" s="22"/>
      <c r="IB298" s="22"/>
      <c r="IC298" s="22"/>
      <c r="ID298" s="22"/>
      <c r="IE298" s="22"/>
      <c r="IF298" s="22"/>
      <c r="IG298" s="22"/>
      <c r="IH298" s="22"/>
      <c r="II298" s="22"/>
      <c r="IJ298" s="22"/>
      <c r="IK298" s="22"/>
      <c r="IL298" s="22"/>
      <c r="IM298" s="22"/>
      <c r="IN298" s="22"/>
      <c r="IO298" s="22"/>
      <c r="IP298" s="22"/>
      <c r="IQ298" s="22"/>
      <c r="IR298" s="22"/>
      <c r="IS298" s="22"/>
      <c r="IT298" s="22"/>
      <c r="IU298" s="22"/>
    </row>
    <row r="299" spans="1:255" s="23" customFormat="1">
      <c r="A299" s="14"/>
      <c r="B299" s="15"/>
      <c r="C299" s="15"/>
      <c r="D299" s="15"/>
      <c r="E299" s="27"/>
      <c r="F299" s="14"/>
      <c r="G299" s="14"/>
      <c r="H299" s="14"/>
      <c r="I299" s="18"/>
      <c r="J299" s="18"/>
      <c r="K299" s="18"/>
      <c r="L299" s="14"/>
      <c r="M299" s="14"/>
      <c r="N299" s="14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  <c r="FU299" s="22"/>
      <c r="FV299" s="22"/>
      <c r="FW299" s="22"/>
      <c r="FX299" s="22"/>
      <c r="FY299" s="22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/>
      <c r="GW299" s="22"/>
      <c r="GX299" s="22"/>
      <c r="GY299" s="22"/>
      <c r="GZ299" s="22"/>
      <c r="HA299" s="22"/>
      <c r="HB299" s="22"/>
      <c r="HC299" s="22"/>
      <c r="HD299" s="22"/>
      <c r="HE299" s="22"/>
      <c r="HF299" s="22"/>
      <c r="HG299" s="22"/>
      <c r="HH299" s="22"/>
      <c r="HI299" s="22"/>
      <c r="HJ299" s="22"/>
      <c r="HK299" s="22"/>
      <c r="HL299" s="22"/>
      <c r="HM299" s="22"/>
      <c r="HN299" s="22"/>
      <c r="HO299" s="22"/>
      <c r="HP299" s="22"/>
      <c r="HQ299" s="22"/>
      <c r="HR299" s="22"/>
      <c r="HS299" s="22"/>
      <c r="HT299" s="22"/>
      <c r="HU299" s="22"/>
      <c r="HV299" s="22"/>
      <c r="HW299" s="22"/>
      <c r="HX299" s="22"/>
      <c r="HY299" s="22"/>
      <c r="HZ299" s="22"/>
      <c r="IA299" s="22"/>
      <c r="IB299" s="22"/>
      <c r="IC299" s="22"/>
      <c r="ID299" s="22"/>
      <c r="IE299" s="22"/>
      <c r="IF299" s="22"/>
      <c r="IG299" s="22"/>
      <c r="IH299" s="22"/>
      <c r="II299" s="22"/>
      <c r="IJ299" s="22"/>
      <c r="IK299" s="22"/>
      <c r="IL299" s="22"/>
      <c r="IM299" s="22"/>
      <c r="IN299" s="22"/>
      <c r="IO299" s="22"/>
      <c r="IP299" s="22"/>
      <c r="IQ299" s="22"/>
      <c r="IR299" s="22"/>
      <c r="IS299" s="22"/>
      <c r="IT299" s="22"/>
      <c r="IU299" s="22"/>
    </row>
    <row r="300" spans="1:255" s="23" customFormat="1">
      <c r="A300" s="14"/>
      <c r="B300" s="15"/>
      <c r="C300" s="15"/>
      <c r="D300" s="15"/>
      <c r="E300" s="27"/>
      <c r="F300" s="14"/>
      <c r="G300" s="14"/>
      <c r="H300" s="14"/>
      <c r="I300" s="18"/>
      <c r="J300" s="18"/>
      <c r="K300" s="18"/>
      <c r="L300" s="14"/>
      <c r="M300" s="14"/>
      <c r="N300" s="14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/>
      <c r="GW300" s="22"/>
      <c r="GX300" s="22"/>
      <c r="GY300" s="22"/>
      <c r="GZ300" s="22"/>
      <c r="HA300" s="22"/>
      <c r="HB300" s="22"/>
      <c r="HC300" s="22"/>
      <c r="HD300" s="22"/>
      <c r="HE300" s="22"/>
      <c r="HF300" s="22"/>
      <c r="HG300" s="22"/>
      <c r="HH300" s="22"/>
      <c r="HI300" s="22"/>
      <c r="HJ300" s="22"/>
      <c r="HK300" s="22"/>
      <c r="HL300" s="22"/>
      <c r="HM300" s="22"/>
      <c r="HN300" s="22"/>
      <c r="HO300" s="22"/>
      <c r="HP300" s="22"/>
      <c r="HQ300" s="22"/>
      <c r="HR300" s="22"/>
      <c r="HS300" s="22"/>
      <c r="HT300" s="22"/>
      <c r="HU300" s="22"/>
      <c r="HV300" s="22"/>
      <c r="HW300" s="22"/>
      <c r="HX300" s="22"/>
      <c r="HY300" s="22"/>
      <c r="HZ300" s="22"/>
      <c r="IA300" s="22"/>
      <c r="IB300" s="22"/>
      <c r="IC300" s="22"/>
      <c r="ID300" s="22"/>
      <c r="IE300" s="22"/>
      <c r="IF300" s="22"/>
      <c r="IG300" s="22"/>
      <c r="IH300" s="22"/>
      <c r="II300" s="22"/>
      <c r="IJ300" s="22"/>
      <c r="IK300" s="22"/>
      <c r="IL300" s="22"/>
      <c r="IM300" s="22"/>
      <c r="IN300" s="22"/>
      <c r="IO300" s="22"/>
      <c r="IP300" s="22"/>
      <c r="IQ300" s="22"/>
      <c r="IR300" s="22"/>
      <c r="IS300" s="22"/>
      <c r="IT300" s="22"/>
      <c r="IU300" s="22"/>
    </row>
    <row r="301" spans="1:255" s="23" customFormat="1">
      <c r="A301" s="14"/>
      <c r="B301" s="15"/>
      <c r="C301" s="15"/>
      <c r="D301" s="15"/>
      <c r="E301" s="27"/>
      <c r="F301" s="14"/>
      <c r="G301" s="14"/>
      <c r="H301" s="14"/>
      <c r="I301" s="18"/>
      <c r="J301" s="18"/>
      <c r="K301" s="18"/>
      <c r="L301" s="14"/>
      <c r="M301" s="14"/>
      <c r="N301" s="14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22"/>
      <c r="GY301" s="22"/>
      <c r="GZ301" s="22"/>
      <c r="HA301" s="22"/>
      <c r="HB301" s="22"/>
      <c r="HC301" s="22"/>
      <c r="HD301" s="22"/>
      <c r="HE301" s="22"/>
      <c r="HF301" s="22"/>
      <c r="HG301" s="22"/>
      <c r="HH301" s="22"/>
      <c r="HI301" s="22"/>
      <c r="HJ301" s="22"/>
      <c r="HK301" s="22"/>
      <c r="HL301" s="22"/>
      <c r="HM301" s="22"/>
      <c r="HN301" s="22"/>
      <c r="HO301" s="22"/>
      <c r="HP301" s="22"/>
      <c r="HQ301" s="22"/>
      <c r="HR301" s="22"/>
      <c r="HS301" s="22"/>
      <c r="HT301" s="22"/>
      <c r="HU301" s="22"/>
      <c r="HV301" s="22"/>
      <c r="HW301" s="22"/>
      <c r="HX301" s="22"/>
      <c r="HY301" s="22"/>
      <c r="HZ301" s="22"/>
      <c r="IA301" s="22"/>
      <c r="IB301" s="22"/>
      <c r="IC301" s="22"/>
      <c r="ID301" s="22"/>
      <c r="IE301" s="22"/>
      <c r="IF301" s="22"/>
      <c r="IG301" s="22"/>
      <c r="IH301" s="22"/>
      <c r="II301" s="22"/>
      <c r="IJ301" s="22"/>
      <c r="IK301" s="22"/>
      <c r="IL301" s="22"/>
      <c r="IM301" s="22"/>
      <c r="IN301" s="22"/>
      <c r="IO301" s="22"/>
      <c r="IP301" s="22"/>
      <c r="IQ301" s="22"/>
      <c r="IR301" s="22"/>
      <c r="IS301" s="22"/>
      <c r="IT301" s="22"/>
      <c r="IU301" s="22"/>
    </row>
    <row r="302" spans="1:255" s="23" customFormat="1">
      <c r="A302" s="14"/>
      <c r="B302" s="15"/>
      <c r="C302" s="15"/>
      <c r="D302" s="15"/>
      <c r="E302" s="27"/>
      <c r="F302" s="14"/>
      <c r="G302" s="14"/>
      <c r="H302" s="14"/>
      <c r="I302" s="18"/>
      <c r="J302" s="18"/>
      <c r="K302" s="18"/>
      <c r="L302" s="14"/>
      <c r="M302" s="14"/>
      <c r="N302" s="14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22"/>
      <c r="GV302" s="22"/>
      <c r="GW302" s="22"/>
      <c r="GX302" s="22"/>
      <c r="GY302" s="22"/>
      <c r="GZ302" s="22"/>
      <c r="HA302" s="22"/>
      <c r="HB302" s="22"/>
      <c r="HC302" s="22"/>
      <c r="HD302" s="22"/>
      <c r="HE302" s="22"/>
      <c r="HF302" s="22"/>
      <c r="HG302" s="22"/>
      <c r="HH302" s="22"/>
      <c r="HI302" s="22"/>
      <c r="HJ302" s="22"/>
      <c r="HK302" s="22"/>
      <c r="HL302" s="22"/>
      <c r="HM302" s="22"/>
      <c r="HN302" s="22"/>
      <c r="HO302" s="22"/>
      <c r="HP302" s="22"/>
      <c r="HQ302" s="22"/>
      <c r="HR302" s="22"/>
      <c r="HS302" s="22"/>
      <c r="HT302" s="22"/>
      <c r="HU302" s="22"/>
      <c r="HV302" s="22"/>
      <c r="HW302" s="22"/>
      <c r="HX302" s="22"/>
      <c r="HY302" s="22"/>
      <c r="HZ302" s="22"/>
      <c r="IA302" s="22"/>
      <c r="IB302" s="22"/>
      <c r="IC302" s="22"/>
      <c r="ID302" s="22"/>
      <c r="IE302" s="22"/>
      <c r="IF302" s="22"/>
      <c r="IG302" s="22"/>
      <c r="IH302" s="22"/>
      <c r="II302" s="22"/>
      <c r="IJ302" s="22"/>
      <c r="IK302" s="22"/>
      <c r="IL302" s="22"/>
      <c r="IM302" s="22"/>
      <c r="IN302" s="22"/>
      <c r="IO302" s="22"/>
      <c r="IP302" s="22"/>
      <c r="IQ302" s="22"/>
      <c r="IR302" s="22"/>
      <c r="IS302" s="22"/>
      <c r="IT302" s="22"/>
      <c r="IU302" s="22"/>
    </row>
    <row r="303" spans="1:255" s="23" customFormat="1">
      <c r="A303" s="14"/>
      <c r="B303" s="15"/>
      <c r="C303" s="15"/>
      <c r="D303" s="15"/>
      <c r="E303" s="27"/>
      <c r="F303" s="14"/>
      <c r="G303" s="14"/>
      <c r="H303" s="14"/>
      <c r="I303" s="18"/>
      <c r="J303" s="18"/>
      <c r="K303" s="18"/>
      <c r="L303" s="14"/>
      <c r="M303" s="14"/>
      <c r="N303" s="14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  <c r="GT303" s="22"/>
      <c r="GU303" s="22"/>
      <c r="GV303" s="22"/>
      <c r="GW303" s="22"/>
      <c r="GX303" s="22"/>
      <c r="GY303" s="22"/>
      <c r="GZ303" s="22"/>
      <c r="HA303" s="22"/>
      <c r="HB303" s="22"/>
      <c r="HC303" s="22"/>
      <c r="HD303" s="22"/>
      <c r="HE303" s="22"/>
      <c r="HF303" s="22"/>
      <c r="HG303" s="22"/>
      <c r="HH303" s="22"/>
      <c r="HI303" s="22"/>
      <c r="HJ303" s="22"/>
      <c r="HK303" s="22"/>
      <c r="HL303" s="22"/>
      <c r="HM303" s="22"/>
      <c r="HN303" s="22"/>
      <c r="HO303" s="22"/>
      <c r="HP303" s="22"/>
      <c r="HQ303" s="22"/>
      <c r="HR303" s="22"/>
      <c r="HS303" s="22"/>
      <c r="HT303" s="22"/>
      <c r="HU303" s="22"/>
      <c r="HV303" s="22"/>
      <c r="HW303" s="22"/>
      <c r="HX303" s="22"/>
      <c r="HY303" s="22"/>
      <c r="HZ303" s="22"/>
      <c r="IA303" s="22"/>
      <c r="IB303" s="22"/>
      <c r="IC303" s="22"/>
      <c r="ID303" s="22"/>
      <c r="IE303" s="22"/>
      <c r="IF303" s="22"/>
      <c r="IG303" s="22"/>
      <c r="IH303" s="22"/>
      <c r="II303" s="22"/>
      <c r="IJ303" s="22"/>
      <c r="IK303" s="22"/>
      <c r="IL303" s="22"/>
      <c r="IM303" s="22"/>
      <c r="IN303" s="22"/>
      <c r="IO303" s="22"/>
      <c r="IP303" s="22"/>
      <c r="IQ303" s="22"/>
      <c r="IR303" s="22"/>
      <c r="IS303" s="22"/>
      <c r="IT303" s="22"/>
      <c r="IU303" s="22"/>
    </row>
    <row r="304" spans="1:255" s="23" customFormat="1">
      <c r="A304" s="14"/>
      <c r="B304" s="15"/>
      <c r="C304" s="15"/>
      <c r="D304" s="15"/>
      <c r="E304" s="27"/>
      <c r="F304" s="14"/>
      <c r="G304" s="14"/>
      <c r="H304" s="14"/>
      <c r="I304" s="18"/>
      <c r="J304" s="18"/>
      <c r="K304" s="18"/>
      <c r="L304" s="14"/>
      <c r="M304" s="14"/>
      <c r="N304" s="14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  <c r="GT304" s="22"/>
      <c r="GU304" s="22"/>
      <c r="GV304" s="22"/>
      <c r="GW304" s="22"/>
      <c r="GX304" s="22"/>
      <c r="GY304" s="22"/>
      <c r="GZ304" s="22"/>
      <c r="HA304" s="22"/>
      <c r="HB304" s="22"/>
      <c r="HC304" s="22"/>
      <c r="HD304" s="22"/>
      <c r="HE304" s="22"/>
      <c r="HF304" s="22"/>
      <c r="HG304" s="22"/>
      <c r="HH304" s="22"/>
      <c r="HI304" s="22"/>
      <c r="HJ304" s="22"/>
      <c r="HK304" s="22"/>
      <c r="HL304" s="22"/>
      <c r="HM304" s="22"/>
      <c r="HN304" s="22"/>
      <c r="HO304" s="22"/>
      <c r="HP304" s="22"/>
      <c r="HQ304" s="22"/>
      <c r="HR304" s="22"/>
      <c r="HS304" s="22"/>
      <c r="HT304" s="22"/>
      <c r="HU304" s="22"/>
      <c r="HV304" s="22"/>
      <c r="HW304" s="22"/>
      <c r="HX304" s="22"/>
      <c r="HY304" s="22"/>
      <c r="HZ304" s="22"/>
      <c r="IA304" s="22"/>
      <c r="IB304" s="22"/>
      <c r="IC304" s="22"/>
      <c r="ID304" s="22"/>
      <c r="IE304" s="22"/>
      <c r="IF304" s="22"/>
      <c r="IG304" s="22"/>
      <c r="IH304" s="22"/>
      <c r="II304" s="22"/>
      <c r="IJ304" s="22"/>
      <c r="IK304" s="22"/>
      <c r="IL304" s="22"/>
      <c r="IM304" s="22"/>
      <c r="IN304" s="22"/>
      <c r="IO304" s="22"/>
      <c r="IP304" s="22"/>
      <c r="IQ304" s="22"/>
      <c r="IR304" s="22"/>
      <c r="IS304" s="22"/>
      <c r="IT304" s="22"/>
      <c r="IU304" s="22"/>
    </row>
    <row r="305" spans="1:255" s="23" customFormat="1">
      <c r="A305" s="14"/>
      <c r="B305" s="15"/>
      <c r="C305" s="15"/>
      <c r="D305" s="15"/>
      <c r="E305" s="27"/>
      <c r="F305" s="14"/>
      <c r="G305" s="14"/>
      <c r="H305" s="14"/>
      <c r="I305" s="18"/>
      <c r="J305" s="18"/>
      <c r="K305" s="18"/>
      <c r="L305" s="14"/>
      <c r="M305" s="14"/>
      <c r="N305" s="14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  <c r="HI305" s="22"/>
      <c r="HJ305" s="22"/>
      <c r="HK305" s="22"/>
      <c r="HL305" s="22"/>
      <c r="HM305" s="22"/>
      <c r="HN305" s="22"/>
      <c r="HO305" s="22"/>
      <c r="HP305" s="22"/>
      <c r="HQ305" s="22"/>
      <c r="HR305" s="22"/>
      <c r="HS305" s="22"/>
      <c r="HT305" s="22"/>
      <c r="HU305" s="22"/>
      <c r="HV305" s="22"/>
      <c r="HW305" s="22"/>
      <c r="HX305" s="22"/>
      <c r="HY305" s="22"/>
      <c r="HZ305" s="22"/>
      <c r="IA305" s="22"/>
      <c r="IB305" s="22"/>
      <c r="IC305" s="22"/>
      <c r="ID305" s="22"/>
      <c r="IE305" s="22"/>
      <c r="IF305" s="22"/>
      <c r="IG305" s="22"/>
      <c r="IH305" s="22"/>
      <c r="II305" s="22"/>
      <c r="IJ305" s="22"/>
      <c r="IK305" s="22"/>
      <c r="IL305" s="22"/>
      <c r="IM305" s="22"/>
      <c r="IN305" s="22"/>
      <c r="IO305" s="22"/>
      <c r="IP305" s="22"/>
      <c r="IQ305" s="22"/>
      <c r="IR305" s="22"/>
      <c r="IS305" s="22"/>
      <c r="IT305" s="22"/>
      <c r="IU305" s="22"/>
    </row>
    <row r="306" spans="1:255" s="23" customFormat="1" ht="13.5" thickBot="1">
      <c r="A306" s="14"/>
      <c r="B306" s="15"/>
      <c r="C306" s="15"/>
      <c r="D306" s="15"/>
      <c r="E306" s="27"/>
      <c r="F306" s="14"/>
      <c r="G306" s="14"/>
      <c r="H306" s="14"/>
      <c r="I306" s="18"/>
      <c r="J306" s="18"/>
      <c r="K306" s="18"/>
      <c r="L306" s="14"/>
      <c r="M306" s="14"/>
      <c r="N306" s="14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  <c r="HI306" s="22"/>
      <c r="HJ306" s="22"/>
      <c r="HK306" s="22"/>
      <c r="HL306" s="22"/>
      <c r="HM306" s="22"/>
      <c r="HN306" s="22"/>
      <c r="HO306" s="22"/>
      <c r="HP306" s="22"/>
      <c r="HQ306" s="22"/>
      <c r="HR306" s="22"/>
      <c r="HS306" s="22"/>
      <c r="HT306" s="22"/>
      <c r="HU306" s="22"/>
      <c r="HV306" s="22"/>
      <c r="HW306" s="22"/>
      <c r="HX306" s="22"/>
      <c r="HY306" s="22"/>
      <c r="HZ306" s="22"/>
      <c r="IA306" s="22"/>
      <c r="IB306" s="22"/>
      <c r="IC306" s="22"/>
      <c r="ID306" s="22"/>
      <c r="IE306" s="22"/>
      <c r="IF306" s="22"/>
      <c r="IG306" s="22"/>
      <c r="IH306" s="22"/>
      <c r="II306" s="22"/>
      <c r="IJ306" s="22"/>
      <c r="IK306" s="22"/>
      <c r="IL306" s="22"/>
      <c r="IM306" s="22"/>
      <c r="IN306" s="22"/>
      <c r="IO306" s="22"/>
      <c r="IP306" s="22"/>
      <c r="IQ306" s="22"/>
      <c r="IR306" s="22"/>
      <c r="IS306" s="22"/>
      <c r="IT306" s="22"/>
      <c r="IU306" s="22"/>
    </row>
    <row r="307" spans="1:255" s="20" customFormat="1">
      <c r="A307" s="14"/>
      <c r="B307" s="15"/>
      <c r="C307" s="15"/>
      <c r="D307" s="15"/>
      <c r="E307" s="27"/>
      <c r="F307" s="14"/>
      <c r="G307" s="14"/>
      <c r="H307" s="14"/>
      <c r="I307" s="18"/>
      <c r="J307" s="18"/>
      <c r="K307" s="18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4"/>
      <c r="IK307" s="14"/>
      <c r="IL307" s="14"/>
      <c r="IM307" s="14"/>
      <c r="IN307" s="14"/>
      <c r="IO307" s="14"/>
      <c r="IP307" s="14"/>
      <c r="IQ307" s="14"/>
      <c r="IR307" s="14"/>
      <c r="IS307" s="14"/>
      <c r="IT307" s="14"/>
      <c r="IU307" s="14"/>
    </row>
    <row r="308" spans="1:255" s="23" customFormat="1">
      <c r="A308" s="14"/>
      <c r="B308" s="15"/>
      <c r="C308" s="15"/>
      <c r="D308" s="15"/>
      <c r="E308" s="27"/>
      <c r="F308" s="14"/>
      <c r="G308" s="14"/>
      <c r="H308" s="14"/>
      <c r="I308" s="18"/>
      <c r="J308" s="18"/>
      <c r="K308" s="18"/>
      <c r="L308" s="14"/>
      <c r="M308" s="14"/>
      <c r="N308" s="14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  <c r="GM308" s="22"/>
      <c r="GN308" s="22"/>
      <c r="GO308" s="22"/>
      <c r="GP308" s="22"/>
      <c r="GQ308" s="22"/>
      <c r="GR308" s="22"/>
      <c r="GS308" s="22"/>
      <c r="GT308" s="22"/>
      <c r="GU308" s="22"/>
      <c r="GV308" s="22"/>
      <c r="GW308" s="22"/>
      <c r="GX308" s="22"/>
      <c r="GY308" s="22"/>
      <c r="GZ308" s="22"/>
      <c r="HA308" s="22"/>
      <c r="HB308" s="22"/>
      <c r="HC308" s="22"/>
      <c r="HD308" s="22"/>
      <c r="HE308" s="22"/>
      <c r="HF308" s="22"/>
      <c r="HG308" s="22"/>
      <c r="HH308" s="22"/>
      <c r="HI308" s="22"/>
      <c r="HJ308" s="22"/>
      <c r="HK308" s="22"/>
      <c r="HL308" s="22"/>
      <c r="HM308" s="22"/>
      <c r="HN308" s="22"/>
      <c r="HO308" s="22"/>
      <c r="HP308" s="22"/>
      <c r="HQ308" s="22"/>
      <c r="HR308" s="22"/>
      <c r="HS308" s="22"/>
      <c r="HT308" s="22"/>
      <c r="HU308" s="22"/>
      <c r="HV308" s="22"/>
      <c r="HW308" s="22"/>
      <c r="HX308" s="22"/>
      <c r="HY308" s="22"/>
      <c r="HZ308" s="22"/>
      <c r="IA308" s="22"/>
      <c r="IB308" s="22"/>
      <c r="IC308" s="22"/>
      <c r="ID308" s="22"/>
      <c r="IE308" s="22"/>
      <c r="IF308" s="22"/>
      <c r="IG308" s="22"/>
      <c r="IH308" s="22"/>
      <c r="II308" s="22"/>
      <c r="IJ308" s="22"/>
      <c r="IK308" s="22"/>
      <c r="IL308" s="22"/>
      <c r="IM308" s="22"/>
      <c r="IN308" s="22"/>
      <c r="IO308" s="22"/>
      <c r="IP308" s="22"/>
      <c r="IQ308" s="22"/>
      <c r="IR308" s="22"/>
      <c r="IS308" s="22"/>
      <c r="IT308" s="22"/>
      <c r="IU308" s="22"/>
    </row>
    <row r="309" spans="1:255" s="23" customFormat="1">
      <c r="A309" s="14"/>
      <c r="B309" s="15"/>
      <c r="C309" s="15"/>
      <c r="D309" s="15"/>
      <c r="E309" s="27"/>
      <c r="F309" s="14"/>
      <c r="G309" s="14"/>
      <c r="H309" s="14"/>
      <c r="I309" s="18"/>
      <c r="J309" s="18"/>
      <c r="K309" s="18"/>
      <c r="L309" s="14"/>
      <c r="M309" s="14"/>
      <c r="N309" s="14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  <c r="FU309" s="22"/>
      <c r="FV309" s="22"/>
      <c r="FW309" s="22"/>
      <c r="FX309" s="22"/>
      <c r="FY309" s="22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  <c r="GM309" s="22"/>
      <c r="GN309" s="22"/>
      <c r="GO309" s="22"/>
      <c r="GP309" s="22"/>
      <c r="GQ309" s="22"/>
      <c r="GR309" s="22"/>
      <c r="GS309" s="22"/>
      <c r="GT309" s="22"/>
      <c r="GU309" s="22"/>
      <c r="GV309" s="22"/>
      <c r="GW309" s="22"/>
      <c r="GX309" s="22"/>
      <c r="GY309" s="22"/>
      <c r="GZ309" s="22"/>
      <c r="HA309" s="22"/>
      <c r="HB309" s="22"/>
      <c r="HC309" s="22"/>
      <c r="HD309" s="22"/>
      <c r="HE309" s="22"/>
      <c r="HF309" s="22"/>
      <c r="HG309" s="22"/>
      <c r="HH309" s="22"/>
      <c r="HI309" s="22"/>
      <c r="HJ309" s="22"/>
      <c r="HK309" s="22"/>
      <c r="HL309" s="22"/>
      <c r="HM309" s="22"/>
      <c r="HN309" s="22"/>
      <c r="HO309" s="22"/>
      <c r="HP309" s="22"/>
      <c r="HQ309" s="22"/>
      <c r="HR309" s="22"/>
      <c r="HS309" s="22"/>
      <c r="HT309" s="22"/>
      <c r="HU309" s="22"/>
      <c r="HV309" s="22"/>
      <c r="HW309" s="22"/>
      <c r="HX309" s="22"/>
      <c r="HY309" s="22"/>
      <c r="HZ309" s="22"/>
      <c r="IA309" s="22"/>
      <c r="IB309" s="22"/>
      <c r="IC309" s="22"/>
      <c r="ID309" s="22"/>
      <c r="IE309" s="22"/>
      <c r="IF309" s="22"/>
      <c r="IG309" s="22"/>
      <c r="IH309" s="22"/>
      <c r="II309" s="22"/>
      <c r="IJ309" s="22"/>
      <c r="IK309" s="22"/>
      <c r="IL309" s="22"/>
      <c r="IM309" s="22"/>
      <c r="IN309" s="22"/>
      <c r="IO309" s="22"/>
      <c r="IP309" s="22"/>
      <c r="IQ309" s="22"/>
      <c r="IR309" s="22"/>
      <c r="IS309" s="22"/>
      <c r="IT309" s="22"/>
      <c r="IU309" s="22"/>
    </row>
    <row r="310" spans="1:255" s="23" customFormat="1">
      <c r="A310" s="14"/>
      <c r="B310" s="15"/>
      <c r="C310" s="15"/>
      <c r="D310" s="15"/>
      <c r="E310" s="27"/>
      <c r="F310" s="14"/>
      <c r="G310" s="14"/>
      <c r="H310" s="14"/>
      <c r="I310" s="18"/>
      <c r="J310" s="18"/>
      <c r="K310" s="18"/>
      <c r="L310" s="14"/>
      <c r="M310" s="14"/>
      <c r="N310" s="14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  <c r="FU310" s="22"/>
      <c r="FV310" s="22"/>
      <c r="FW310" s="22"/>
      <c r="FX310" s="22"/>
      <c r="FY310" s="22"/>
      <c r="FZ310" s="22"/>
      <c r="GA310" s="22"/>
      <c r="GB310" s="22"/>
      <c r="GC310" s="22"/>
      <c r="GD310" s="22"/>
      <c r="GE310" s="22"/>
      <c r="GF310" s="22"/>
      <c r="GG310" s="22"/>
      <c r="GH310" s="22"/>
      <c r="GI310" s="22"/>
      <c r="GJ310" s="22"/>
      <c r="GK310" s="22"/>
      <c r="GL310" s="22"/>
      <c r="GM310" s="22"/>
      <c r="GN310" s="22"/>
      <c r="GO310" s="22"/>
      <c r="GP310" s="22"/>
      <c r="GQ310" s="22"/>
      <c r="GR310" s="22"/>
      <c r="GS310" s="22"/>
      <c r="GT310" s="22"/>
      <c r="GU310" s="22"/>
      <c r="GV310" s="22"/>
      <c r="GW310" s="22"/>
      <c r="GX310" s="22"/>
      <c r="GY310" s="22"/>
      <c r="GZ310" s="22"/>
      <c r="HA310" s="22"/>
      <c r="HB310" s="22"/>
      <c r="HC310" s="22"/>
      <c r="HD310" s="22"/>
      <c r="HE310" s="22"/>
      <c r="HF310" s="22"/>
      <c r="HG310" s="22"/>
      <c r="HH310" s="22"/>
      <c r="HI310" s="22"/>
      <c r="HJ310" s="22"/>
      <c r="HK310" s="22"/>
      <c r="HL310" s="22"/>
      <c r="HM310" s="22"/>
      <c r="HN310" s="22"/>
      <c r="HO310" s="22"/>
      <c r="HP310" s="22"/>
      <c r="HQ310" s="22"/>
      <c r="HR310" s="22"/>
      <c r="HS310" s="22"/>
      <c r="HT310" s="22"/>
      <c r="HU310" s="22"/>
      <c r="HV310" s="22"/>
      <c r="HW310" s="22"/>
      <c r="HX310" s="22"/>
      <c r="HY310" s="22"/>
      <c r="HZ310" s="22"/>
      <c r="IA310" s="22"/>
      <c r="IB310" s="22"/>
      <c r="IC310" s="22"/>
      <c r="ID310" s="22"/>
      <c r="IE310" s="22"/>
      <c r="IF310" s="22"/>
      <c r="IG310" s="22"/>
      <c r="IH310" s="22"/>
      <c r="II310" s="22"/>
      <c r="IJ310" s="22"/>
      <c r="IK310" s="22"/>
      <c r="IL310" s="22"/>
      <c r="IM310" s="22"/>
      <c r="IN310" s="22"/>
      <c r="IO310" s="22"/>
      <c r="IP310" s="22"/>
      <c r="IQ310" s="22"/>
      <c r="IR310" s="22"/>
      <c r="IS310" s="22"/>
      <c r="IT310" s="22"/>
      <c r="IU310" s="22"/>
    </row>
    <row r="311" spans="1:255" s="23" customFormat="1">
      <c r="A311" s="14"/>
      <c r="B311" s="15"/>
      <c r="C311" s="15"/>
      <c r="D311" s="15"/>
      <c r="E311" s="27"/>
      <c r="F311" s="14"/>
      <c r="G311" s="14"/>
      <c r="H311" s="14"/>
      <c r="I311" s="18"/>
      <c r="J311" s="18"/>
      <c r="K311" s="18"/>
      <c r="L311" s="14"/>
      <c r="M311" s="14"/>
      <c r="N311" s="14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  <c r="FU311" s="22"/>
      <c r="FV311" s="22"/>
      <c r="FW311" s="22"/>
      <c r="FX311" s="22"/>
      <c r="FY311" s="22"/>
      <c r="FZ311" s="22"/>
      <c r="GA311" s="22"/>
      <c r="GB311" s="22"/>
      <c r="GC311" s="22"/>
      <c r="GD311" s="22"/>
      <c r="GE311" s="22"/>
      <c r="GF311" s="22"/>
      <c r="GG311" s="22"/>
      <c r="GH311" s="22"/>
      <c r="GI311" s="22"/>
      <c r="GJ311" s="22"/>
      <c r="GK311" s="22"/>
      <c r="GL311" s="22"/>
      <c r="GM311" s="22"/>
      <c r="GN311" s="22"/>
      <c r="GO311" s="22"/>
      <c r="GP311" s="22"/>
      <c r="GQ311" s="22"/>
      <c r="GR311" s="22"/>
      <c r="GS311" s="22"/>
      <c r="GT311" s="22"/>
      <c r="GU311" s="22"/>
      <c r="GV311" s="22"/>
      <c r="GW311" s="22"/>
      <c r="GX311" s="22"/>
      <c r="GY311" s="22"/>
      <c r="GZ311" s="22"/>
      <c r="HA311" s="22"/>
      <c r="HB311" s="22"/>
      <c r="HC311" s="22"/>
      <c r="HD311" s="22"/>
      <c r="HE311" s="22"/>
      <c r="HF311" s="22"/>
      <c r="HG311" s="22"/>
      <c r="HH311" s="22"/>
      <c r="HI311" s="22"/>
      <c r="HJ311" s="22"/>
      <c r="HK311" s="22"/>
      <c r="HL311" s="22"/>
      <c r="HM311" s="22"/>
      <c r="HN311" s="22"/>
      <c r="HO311" s="22"/>
      <c r="HP311" s="22"/>
      <c r="HQ311" s="22"/>
      <c r="HR311" s="22"/>
      <c r="HS311" s="22"/>
      <c r="HT311" s="22"/>
      <c r="HU311" s="22"/>
      <c r="HV311" s="22"/>
      <c r="HW311" s="22"/>
      <c r="HX311" s="22"/>
      <c r="HY311" s="22"/>
      <c r="HZ311" s="22"/>
      <c r="IA311" s="22"/>
      <c r="IB311" s="22"/>
      <c r="IC311" s="22"/>
      <c r="ID311" s="22"/>
      <c r="IE311" s="22"/>
      <c r="IF311" s="22"/>
      <c r="IG311" s="22"/>
      <c r="IH311" s="22"/>
      <c r="II311" s="22"/>
      <c r="IJ311" s="22"/>
      <c r="IK311" s="22"/>
      <c r="IL311" s="22"/>
      <c r="IM311" s="22"/>
      <c r="IN311" s="22"/>
      <c r="IO311" s="22"/>
      <c r="IP311" s="22"/>
      <c r="IQ311" s="22"/>
      <c r="IR311" s="22"/>
      <c r="IS311" s="22"/>
      <c r="IT311" s="22"/>
      <c r="IU311" s="22"/>
    </row>
    <row r="312" spans="1:255" s="23" customFormat="1">
      <c r="A312" s="14"/>
      <c r="B312" s="15"/>
      <c r="C312" s="15"/>
      <c r="D312" s="15"/>
      <c r="E312" s="27"/>
      <c r="F312" s="14"/>
      <c r="G312" s="14"/>
      <c r="H312" s="14"/>
      <c r="I312" s="18"/>
      <c r="J312" s="18"/>
      <c r="K312" s="18"/>
      <c r="L312" s="14"/>
      <c r="M312" s="14"/>
      <c r="N312" s="14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  <c r="FJ312" s="22"/>
      <c r="FK312" s="22"/>
      <c r="FL312" s="22"/>
      <c r="FM312" s="22"/>
      <c r="FN312" s="22"/>
      <c r="FO312" s="22"/>
      <c r="FP312" s="22"/>
      <c r="FQ312" s="22"/>
      <c r="FR312" s="22"/>
      <c r="FS312" s="22"/>
      <c r="FT312" s="22"/>
      <c r="FU312" s="22"/>
      <c r="FV312" s="22"/>
      <c r="FW312" s="22"/>
      <c r="FX312" s="22"/>
      <c r="FY312" s="22"/>
      <c r="FZ312" s="22"/>
      <c r="GA312" s="22"/>
      <c r="GB312" s="22"/>
      <c r="GC312" s="22"/>
      <c r="GD312" s="22"/>
      <c r="GE312" s="22"/>
      <c r="GF312" s="22"/>
      <c r="GG312" s="22"/>
      <c r="GH312" s="22"/>
      <c r="GI312" s="22"/>
      <c r="GJ312" s="22"/>
      <c r="GK312" s="22"/>
      <c r="GL312" s="22"/>
      <c r="GM312" s="22"/>
      <c r="GN312" s="22"/>
      <c r="GO312" s="22"/>
      <c r="GP312" s="22"/>
      <c r="GQ312" s="22"/>
      <c r="GR312" s="22"/>
      <c r="GS312" s="22"/>
      <c r="GT312" s="22"/>
      <c r="GU312" s="22"/>
      <c r="GV312" s="22"/>
      <c r="GW312" s="22"/>
      <c r="GX312" s="22"/>
      <c r="GY312" s="22"/>
      <c r="GZ312" s="22"/>
      <c r="HA312" s="22"/>
      <c r="HB312" s="22"/>
      <c r="HC312" s="22"/>
      <c r="HD312" s="22"/>
      <c r="HE312" s="22"/>
      <c r="HF312" s="22"/>
      <c r="HG312" s="22"/>
      <c r="HH312" s="22"/>
      <c r="HI312" s="22"/>
      <c r="HJ312" s="22"/>
      <c r="HK312" s="22"/>
      <c r="HL312" s="22"/>
      <c r="HM312" s="22"/>
      <c r="HN312" s="22"/>
      <c r="HO312" s="22"/>
      <c r="HP312" s="22"/>
      <c r="HQ312" s="22"/>
      <c r="HR312" s="22"/>
      <c r="HS312" s="22"/>
      <c r="HT312" s="22"/>
      <c r="HU312" s="22"/>
      <c r="HV312" s="22"/>
      <c r="HW312" s="22"/>
      <c r="HX312" s="22"/>
      <c r="HY312" s="22"/>
      <c r="HZ312" s="22"/>
      <c r="IA312" s="22"/>
      <c r="IB312" s="22"/>
      <c r="IC312" s="22"/>
      <c r="ID312" s="22"/>
      <c r="IE312" s="22"/>
      <c r="IF312" s="22"/>
      <c r="IG312" s="22"/>
      <c r="IH312" s="22"/>
      <c r="II312" s="22"/>
      <c r="IJ312" s="22"/>
      <c r="IK312" s="22"/>
      <c r="IL312" s="22"/>
      <c r="IM312" s="22"/>
      <c r="IN312" s="22"/>
      <c r="IO312" s="22"/>
      <c r="IP312" s="22"/>
      <c r="IQ312" s="22"/>
      <c r="IR312" s="22"/>
      <c r="IS312" s="22"/>
      <c r="IT312" s="22"/>
      <c r="IU312" s="22"/>
    </row>
    <row r="313" spans="1:255" s="23" customFormat="1">
      <c r="A313" s="14"/>
      <c r="B313" s="15"/>
      <c r="C313" s="15"/>
      <c r="D313" s="15"/>
      <c r="E313" s="27"/>
      <c r="F313" s="14"/>
      <c r="G313" s="14"/>
      <c r="H313" s="14"/>
      <c r="I313" s="18"/>
      <c r="J313" s="18"/>
      <c r="K313" s="18"/>
      <c r="L313" s="14"/>
      <c r="M313" s="14"/>
      <c r="N313" s="14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  <c r="FJ313" s="22"/>
      <c r="FK313" s="22"/>
      <c r="FL313" s="22"/>
      <c r="FM313" s="22"/>
      <c r="FN313" s="22"/>
      <c r="FO313" s="22"/>
      <c r="FP313" s="22"/>
      <c r="FQ313" s="22"/>
      <c r="FR313" s="22"/>
      <c r="FS313" s="22"/>
      <c r="FT313" s="22"/>
      <c r="FU313" s="22"/>
      <c r="FV313" s="22"/>
      <c r="FW313" s="22"/>
      <c r="FX313" s="22"/>
      <c r="FY313" s="22"/>
      <c r="FZ313" s="22"/>
      <c r="GA313" s="22"/>
      <c r="GB313" s="22"/>
      <c r="GC313" s="22"/>
      <c r="GD313" s="22"/>
      <c r="GE313" s="22"/>
      <c r="GF313" s="22"/>
      <c r="GG313" s="22"/>
      <c r="GH313" s="22"/>
      <c r="GI313" s="22"/>
      <c r="GJ313" s="22"/>
      <c r="GK313" s="22"/>
      <c r="GL313" s="22"/>
      <c r="GM313" s="22"/>
      <c r="GN313" s="22"/>
      <c r="GO313" s="22"/>
      <c r="GP313" s="22"/>
      <c r="GQ313" s="22"/>
      <c r="GR313" s="22"/>
      <c r="GS313" s="22"/>
      <c r="GT313" s="22"/>
      <c r="GU313" s="22"/>
      <c r="GV313" s="22"/>
      <c r="GW313" s="22"/>
      <c r="GX313" s="22"/>
      <c r="GY313" s="22"/>
      <c r="GZ313" s="22"/>
      <c r="HA313" s="22"/>
      <c r="HB313" s="22"/>
      <c r="HC313" s="22"/>
      <c r="HD313" s="22"/>
      <c r="HE313" s="22"/>
      <c r="HF313" s="22"/>
      <c r="HG313" s="22"/>
      <c r="HH313" s="22"/>
      <c r="HI313" s="22"/>
      <c r="HJ313" s="22"/>
      <c r="HK313" s="22"/>
      <c r="HL313" s="22"/>
      <c r="HM313" s="22"/>
      <c r="HN313" s="22"/>
      <c r="HO313" s="22"/>
      <c r="HP313" s="22"/>
      <c r="HQ313" s="22"/>
      <c r="HR313" s="22"/>
      <c r="HS313" s="22"/>
      <c r="HT313" s="22"/>
      <c r="HU313" s="22"/>
      <c r="HV313" s="22"/>
      <c r="HW313" s="22"/>
      <c r="HX313" s="22"/>
      <c r="HY313" s="22"/>
      <c r="HZ313" s="22"/>
      <c r="IA313" s="22"/>
      <c r="IB313" s="22"/>
      <c r="IC313" s="22"/>
      <c r="ID313" s="22"/>
      <c r="IE313" s="22"/>
      <c r="IF313" s="22"/>
      <c r="IG313" s="22"/>
      <c r="IH313" s="22"/>
      <c r="II313" s="22"/>
      <c r="IJ313" s="22"/>
      <c r="IK313" s="22"/>
      <c r="IL313" s="22"/>
      <c r="IM313" s="22"/>
      <c r="IN313" s="22"/>
      <c r="IO313" s="22"/>
      <c r="IP313" s="22"/>
      <c r="IQ313" s="22"/>
      <c r="IR313" s="22"/>
      <c r="IS313" s="22"/>
      <c r="IT313" s="22"/>
      <c r="IU313" s="22"/>
    </row>
    <row r="314" spans="1:255" s="23" customFormat="1">
      <c r="A314" s="14"/>
      <c r="B314" s="15"/>
      <c r="C314" s="15"/>
      <c r="D314" s="15"/>
      <c r="E314" s="27"/>
      <c r="F314" s="14"/>
      <c r="G314" s="14"/>
      <c r="H314" s="14"/>
      <c r="I314" s="18"/>
      <c r="J314" s="18"/>
      <c r="K314" s="18"/>
      <c r="L314" s="14"/>
      <c r="M314" s="14"/>
      <c r="N314" s="14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22"/>
      <c r="GP314" s="22"/>
      <c r="GQ314" s="22"/>
      <c r="GR314" s="22"/>
      <c r="GS314" s="22"/>
      <c r="GT314" s="22"/>
      <c r="GU314" s="22"/>
      <c r="GV314" s="22"/>
      <c r="GW314" s="22"/>
      <c r="GX314" s="22"/>
      <c r="GY314" s="22"/>
      <c r="GZ314" s="22"/>
      <c r="HA314" s="22"/>
      <c r="HB314" s="22"/>
      <c r="HC314" s="22"/>
      <c r="HD314" s="22"/>
      <c r="HE314" s="22"/>
      <c r="HF314" s="22"/>
      <c r="HG314" s="22"/>
      <c r="HH314" s="22"/>
      <c r="HI314" s="22"/>
      <c r="HJ314" s="22"/>
      <c r="HK314" s="22"/>
      <c r="HL314" s="22"/>
      <c r="HM314" s="22"/>
      <c r="HN314" s="22"/>
      <c r="HO314" s="22"/>
      <c r="HP314" s="22"/>
      <c r="HQ314" s="22"/>
      <c r="HR314" s="22"/>
      <c r="HS314" s="22"/>
      <c r="HT314" s="22"/>
      <c r="HU314" s="22"/>
      <c r="HV314" s="22"/>
      <c r="HW314" s="22"/>
      <c r="HX314" s="22"/>
      <c r="HY314" s="22"/>
      <c r="HZ314" s="22"/>
      <c r="IA314" s="22"/>
      <c r="IB314" s="22"/>
      <c r="IC314" s="22"/>
      <c r="ID314" s="22"/>
      <c r="IE314" s="22"/>
      <c r="IF314" s="22"/>
      <c r="IG314" s="22"/>
      <c r="IH314" s="22"/>
      <c r="II314" s="22"/>
      <c r="IJ314" s="22"/>
      <c r="IK314" s="22"/>
      <c r="IL314" s="22"/>
      <c r="IM314" s="22"/>
      <c r="IN314" s="22"/>
      <c r="IO314" s="22"/>
      <c r="IP314" s="22"/>
      <c r="IQ314" s="22"/>
      <c r="IR314" s="22"/>
      <c r="IS314" s="22"/>
      <c r="IT314" s="22"/>
      <c r="IU314" s="22"/>
    </row>
    <row r="315" spans="1:255" s="23" customFormat="1">
      <c r="A315" s="14"/>
      <c r="B315" s="15"/>
      <c r="C315" s="15"/>
      <c r="D315" s="15"/>
      <c r="E315" s="27"/>
      <c r="F315" s="14"/>
      <c r="G315" s="14"/>
      <c r="H315" s="14"/>
      <c r="I315" s="18"/>
      <c r="J315" s="18"/>
      <c r="K315" s="18"/>
      <c r="L315" s="14"/>
      <c r="M315" s="14"/>
      <c r="N315" s="14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/>
      <c r="FW315" s="22"/>
      <c r="FX315" s="22"/>
      <c r="FY315" s="22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  <c r="GM315" s="22"/>
      <c r="GN315" s="22"/>
      <c r="GO315" s="22"/>
      <c r="GP315" s="22"/>
      <c r="GQ315" s="22"/>
      <c r="GR315" s="22"/>
      <c r="GS315" s="22"/>
      <c r="GT315" s="22"/>
      <c r="GU315" s="22"/>
      <c r="GV315" s="22"/>
      <c r="GW315" s="22"/>
      <c r="GX315" s="22"/>
      <c r="GY315" s="22"/>
      <c r="GZ315" s="22"/>
      <c r="HA315" s="22"/>
      <c r="HB315" s="22"/>
      <c r="HC315" s="22"/>
      <c r="HD315" s="22"/>
      <c r="HE315" s="22"/>
      <c r="HF315" s="22"/>
      <c r="HG315" s="22"/>
      <c r="HH315" s="22"/>
      <c r="HI315" s="22"/>
      <c r="HJ315" s="22"/>
      <c r="HK315" s="22"/>
      <c r="HL315" s="22"/>
      <c r="HM315" s="22"/>
      <c r="HN315" s="22"/>
      <c r="HO315" s="22"/>
      <c r="HP315" s="22"/>
      <c r="HQ315" s="22"/>
      <c r="HR315" s="22"/>
      <c r="HS315" s="22"/>
      <c r="HT315" s="22"/>
      <c r="HU315" s="22"/>
      <c r="HV315" s="22"/>
      <c r="HW315" s="22"/>
      <c r="HX315" s="22"/>
      <c r="HY315" s="22"/>
      <c r="HZ315" s="22"/>
      <c r="IA315" s="22"/>
      <c r="IB315" s="22"/>
      <c r="IC315" s="22"/>
      <c r="ID315" s="22"/>
      <c r="IE315" s="22"/>
      <c r="IF315" s="22"/>
      <c r="IG315" s="22"/>
      <c r="IH315" s="22"/>
      <c r="II315" s="22"/>
      <c r="IJ315" s="22"/>
      <c r="IK315" s="22"/>
      <c r="IL315" s="22"/>
      <c r="IM315" s="22"/>
      <c r="IN315" s="22"/>
      <c r="IO315" s="22"/>
      <c r="IP315" s="22"/>
      <c r="IQ315" s="22"/>
      <c r="IR315" s="22"/>
      <c r="IS315" s="22"/>
      <c r="IT315" s="22"/>
      <c r="IU315" s="22"/>
    </row>
    <row r="316" spans="1:255" s="23" customFormat="1">
      <c r="A316" s="14"/>
      <c r="B316" s="15"/>
      <c r="C316" s="15"/>
      <c r="D316" s="15"/>
      <c r="E316" s="27"/>
      <c r="F316" s="14"/>
      <c r="G316" s="14"/>
      <c r="H316" s="14"/>
      <c r="I316" s="18"/>
      <c r="J316" s="18"/>
      <c r="K316" s="18"/>
      <c r="L316" s="14"/>
      <c r="M316" s="14"/>
      <c r="N316" s="14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  <c r="FU316" s="22"/>
      <c r="FV316" s="22"/>
      <c r="FW316" s="22"/>
      <c r="FX316" s="22"/>
      <c r="FY316" s="22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  <c r="GT316" s="22"/>
      <c r="GU316" s="22"/>
      <c r="GV316" s="22"/>
      <c r="GW316" s="22"/>
      <c r="GX316" s="22"/>
      <c r="GY316" s="22"/>
      <c r="GZ316" s="22"/>
      <c r="HA316" s="22"/>
      <c r="HB316" s="22"/>
      <c r="HC316" s="22"/>
      <c r="HD316" s="22"/>
      <c r="HE316" s="22"/>
      <c r="HF316" s="22"/>
      <c r="HG316" s="22"/>
      <c r="HH316" s="22"/>
      <c r="HI316" s="22"/>
      <c r="HJ316" s="22"/>
      <c r="HK316" s="22"/>
      <c r="HL316" s="22"/>
      <c r="HM316" s="22"/>
      <c r="HN316" s="22"/>
      <c r="HO316" s="22"/>
      <c r="HP316" s="22"/>
      <c r="HQ316" s="22"/>
      <c r="HR316" s="22"/>
      <c r="HS316" s="22"/>
      <c r="HT316" s="22"/>
      <c r="HU316" s="22"/>
      <c r="HV316" s="22"/>
      <c r="HW316" s="22"/>
      <c r="HX316" s="22"/>
      <c r="HY316" s="22"/>
      <c r="HZ316" s="22"/>
      <c r="IA316" s="22"/>
      <c r="IB316" s="22"/>
      <c r="IC316" s="22"/>
      <c r="ID316" s="22"/>
      <c r="IE316" s="22"/>
      <c r="IF316" s="22"/>
      <c r="IG316" s="22"/>
      <c r="IH316" s="22"/>
      <c r="II316" s="22"/>
      <c r="IJ316" s="22"/>
      <c r="IK316" s="22"/>
      <c r="IL316" s="22"/>
      <c r="IM316" s="22"/>
      <c r="IN316" s="22"/>
      <c r="IO316" s="22"/>
      <c r="IP316" s="22"/>
      <c r="IQ316" s="22"/>
      <c r="IR316" s="22"/>
      <c r="IS316" s="22"/>
      <c r="IT316" s="22"/>
      <c r="IU316" s="22"/>
    </row>
    <row r="317" spans="1:255" s="23" customFormat="1">
      <c r="A317" s="14"/>
      <c r="B317" s="15"/>
      <c r="C317" s="15"/>
      <c r="D317" s="15"/>
      <c r="E317" s="27"/>
      <c r="F317" s="14"/>
      <c r="G317" s="14"/>
      <c r="H317" s="14"/>
      <c r="I317" s="18"/>
      <c r="J317" s="18"/>
      <c r="K317" s="18"/>
      <c r="L317" s="14"/>
      <c r="M317" s="14"/>
      <c r="N317" s="14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  <c r="FJ317" s="22"/>
      <c r="FK317" s="22"/>
      <c r="FL317" s="22"/>
      <c r="FM317" s="22"/>
      <c r="FN317" s="22"/>
      <c r="FO317" s="22"/>
      <c r="FP317" s="22"/>
      <c r="FQ317" s="22"/>
      <c r="FR317" s="22"/>
      <c r="FS317" s="22"/>
      <c r="FT317" s="22"/>
      <c r="FU317" s="22"/>
      <c r="FV317" s="22"/>
      <c r="FW317" s="22"/>
      <c r="FX317" s="22"/>
      <c r="FY317" s="22"/>
      <c r="FZ317" s="22"/>
      <c r="GA317" s="22"/>
      <c r="GB317" s="22"/>
      <c r="GC317" s="22"/>
      <c r="GD317" s="22"/>
      <c r="GE317" s="22"/>
      <c r="GF317" s="22"/>
      <c r="GG317" s="22"/>
      <c r="GH317" s="22"/>
      <c r="GI317" s="22"/>
      <c r="GJ317" s="22"/>
      <c r="GK317" s="22"/>
      <c r="GL317" s="22"/>
      <c r="GM317" s="22"/>
      <c r="GN317" s="22"/>
      <c r="GO317" s="22"/>
      <c r="GP317" s="22"/>
      <c r="GQ317" s="22"/>
      <c r="GR317" s="22"/>
      <c r="GS317" s="22"/>
      <c r="GT317" s="22"/>
      <c r="GU317" s="22"/>
      <c r="GV317" s="22"/>
      <c r="GW317" s="22"/>
      <c r="GX317" s="22"/>
      <c r="GY317" s="22"/>
      <c r="GZ317" s="22"/>
      <c r="HA317" s="22"/>
      <c r="HB317" s="22"/>
      <c r="HC317" s="22"/>
      <c r="HD317" s="22"/>
      <c r="HE317" s="22"/>
      <c r="HF317" s="22"/>
      <c r="HG317" s="22"/>
      <c r="HH317" s="22"/>
      <c r="HI317" s="22"/>
      <c r="HJ317" s="22"/>
      <c r="HK317" s="22"/>
      <c r="HL317" s="22"/>
      <c r="HM317" s="22"/>
      <c r="HN317" s="22"/>
      <c r="HO317" s="22"/>
      <c r="HP317" s="22"/>
      <c r="HQ317" s="22"/>
      <c r="HR317" s="22"/>
      <c r="HS317" s="22"/>
      <c r="HT317" s="22"/>
      <c r="HU317" s="22"/>
      <c r="HV317" s="22"/>
      <c r="HW317" s="22"/>
      <c r="HX317" s="22"/>
      <c r="HY317" s="22"/>
      <c r="HZ317" s="22"/>
      <c r="IA317" s="22"/>
      <c r="IB317" s="22"/>
      <c r="IC317" s="22"/>
      <c r="ID317" s="22"/>
      <c r="IE317" s="22"/>
      <c r="IF317" s="22"/>
      <c r="IG317" s="22"/>
      <c r="IH317" s="22"/>
      <c r="II317" s="22"/>
      <c r="IJ317" s="22"/>
      <c r="IK317" s="22"/>
      <c r="IL317" s="22"/>
      <c r="IM317" s="22"/>
      <c r="IN317" s="22"/>
      <c r="IO317" s="22"/>
      <c r="IP317" s="22"/>
      <c r="IQ317" s="22"/>
      <c r="IR317" s="22"/>
      <c r="IS317" s="22"/>
      <c r="IT317" s="22"/>
      <c r="IU317" s="22"/>
    </row>
    <row r="318" spans="1:255" s="23" customFormat="1">
      <c r="A318" s="14"/>
      <c r="B318" s="15"/>
      <c r="C318" s="15"/>
      <c r="D318" s="15"/>
      <c r="E318" s="27"/>
      <c r="F318" s="14"/>
      <c r="G318" s="14"/>
      <c r="H318" s="14"/>
      <c r="I318" s="18"/>
      <c r="J318" s="18"/>
      <c r="K318" s="18"/>
      <c r="L318" s="14"/>
      <c r="M318" s="14"/>
      <c r="N318" s="14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  <c r="FU318" s="22"/>
      <c r="FV318" s="22"/>
      <c r="FW318" s="22"/>
      <c r="FX318" s="22"/>
      <c r="FY318" s="22"/>
      <c r="FZ318" s="22"/>
      <c r="GA318" s="22"/>
      <c r="GB318" s="22"/>
      <c r="GC318" s="22"/>
      <c r="GD318" s="22"/>
      <c r="GE318" s="22"/>
      <c r="GF318" s="22"/>
      <c r="GG318" s="22"/>
      <c r="GH318" s="22"/>
      <c r="GI318" s="22"/>
      <c r="GJ318" s="22"/>
      <c r="GK318" s="22"/>
      <c r="GL318" s="22"/>
      <c r="GM318" s="22"/>
      <c r="GN318" s="22"/>
      <c r="GO318" s="22"/>
      <c r="GP318" s="22"/>
      <c r="GQ318" s="22"/>
      <c r="GR318" s="22"/>
      <c r="GS318" s="22"/>
      <c r="GT318" s="22"/>
      <c r="GU318" s="22"/>
      <c r="GV318" s="22"/>
      <c r="GW318" s="22"/>
      <c r="GX318" s="22"/>
      <c r="GY318" s="22"/>
      <c r="GZ318" s="22"/>
      <c r="HA318" s="22"/>
      <c r="HB318" s="22"/>
      <c r="HC318" s="22"/>
      <c r="HD318" s="22"/>
      <c r="HE318" s="22"/>
      <c r="HF318" s="22"/>
      <c r="HG318" s="22"/>
      <c r="HH318" s="22"/>
      <c r="HI318" s="22"/>
      <c r="HJ318" s="22"/>
      <c r="HK318" s="22"/>
      <c r="HL318" s="22"/>
      <c r="HM318" s="22"/>
      <c r="HN318" s="22"/>
      <c r="HO318" s="22"/>
      <c r="HP318" s="22"/>
      <c r="HQ318" s="22"/>
      <c r="HR318" s="22"/>
      <c r="HS318" s="22"/>
      <c r="HT318" s="22"/>
      <c r="HU318" s="22"/>
      <c r="HV318" s="22"/>
      <c r="HW318" s="22"/>
      <c r="HX318" s="22"/>
      <c r="HY318" s="22"/>
      <c r="HZ318" s="22"/>
      <c r="IA318" s="22"/>
      <c r="IB318" s="22"/>
      <c r="IC318" s="22"/>
      <c r="ID318" s="22"/>
      <c r="IE318" s="22"/>
      <c r="IF318" s="22"/>
      <c r="IG318" s="22"/>
      <c r="IH318" s="22"/>
      <c r="II318" s="22"/>
      <c r="IJ318" s="22"/>
      <c r="IK318" s="22"/>
      <c r="IL318" s="22"/>
      <c r="IM318" s="22"/>
      <c r="IN318" s="22"/>
      <c r="IO318" s="22"/>
      <c r="IP318" s="22"/>
      <c r="IQ318" s="22"/>
      <c r="IR318" s="22"/>
      <c r="IS318" s="22"/>
      <c r="IT318" s="22"/>
      <c r="IU318" s="22"/>
    </row>
    <row r="319" spans="1:255" s="23" customFormat="1">
      <c r="A319" s="14"/>
      <c r="B319" s="15"/>
      <c r="C319" s="15"/>
      <c r="D319" s="15"/>
      <c r="E319" s="27"/>
      <c r="F319" s="14"/>
      <c r="G319" s="14"/>
      <c r="H319" s="14"/>
      <c r="I319" s="18"/>
      <c r="J319" s="18"/>
      <c r="K319" s="18"/>
      <c r="L319" s="14"/>
      <c r="M319" s="14"/>
      <c r="N319" s="14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  <c r="FU319" s="22"/>
      <c r="FV319" s="22"/>
      <c r="FW319" s="22"/>
      <c r="FX319" s="22"/>
      <c r="FY319" s="22"/>
      <c r="FZ319" s="22"/>
      <c r="GA319" s="22"/>
      <c r="GB319" s="22"/>
      <c r="GC319" s="22"/>
      <c r="GD319" s="22"/>
      <c r="GE319" s="22"/>
      <c r="GF319" s="22"/>
      <c r="GG319" s="22"/>
      <c r="GH319" s="22"/>
      <c r="GI319" s="22"/>
      <c r="GJ319" s="22"/>
      <c r="GK319" s="22"/>
      <c r="GL319" s="22"/>
      <c r="GM319" s="22"/>
      <c r="GN319" s="22"/>
      <c r="GO319" s="22"/>
      <c r="GP319" s="22"/>
      <c r="GQ319" s="22"/>
      <c r="GR319" s="22"/>
      <c r="GS319" s="22"/>
      <c r="GT319" s="22"/>
      <c r="GU319" s="22"/>
      <c r="GV319" s="22"/>
      <c r="GW319" s="22"/>
      <c r="GX319" s="22"/>
      <c r="GY319" s="22"/>
      <c r="GZ319" s="22"/>
      <c r="HA319" s="22"/>
      <c r="HB319" s="22"/>
      <c r="HC319" s="22"/>
      <c r="HD319" s="22"/>
      <c r="HE319" s="22"/>
      <c r="HF319" s="22"/>
      <c r="HG319" s="22"/>
      <c r="HH319" s="22"/>
      <c r="HI319" s="22"/>
      <c r="HJ319" s="22"/>
      <c r="HK319" s="22"/>
      <c r="HL319" s="22"/>
      <c r="HM319" s="22"/>
      <c r="HN319" s="22"/>
      <c r="HO319" s="22"/>
      <c r="HP319" s="22"/>
      <c r="HQ319" s="22"/>
      <c r="HR319" s="22"/>
      <c r="HS319" s="22"/>
      <c r="HT319" s="22"/>
      <c r="HU319" s="22"/>
      <c r="HV319" s="22"/>
      <c r="HW319" s="22"/>
      <c r="HX319" s="22"/>
      <c r="HY319" s="22"/>
      <c r="HZ319" s="22"/>
      <c r="IA319" s="22"/>
      <c r="IB319" s="22"/>
      <c r="IC319" s="22"/>
      <c r="ID319" s="22"/>
      <c r="IE319" s="22"/>
      <c r="IF319" s="22"/>
      <c r="IG319" s="22"/>
      <c r="IH319" s="22"/>
      <c r="II319" s="22"/>
      <c r="IJ319" s="22"/>
      <c r="IK319" s="22"/>
      <c r="IL319" s="22"/>
      <c r="IM319" s="22"/>
      <c r="IN319" s="22"/>
      <c r="IO319" s="22"/>
      <c r="IP319" s="22"/>
      <c r="IQ319" s="22"/>
      <c r="IR319" s="22"/>
      <c r="IS319" s="22"/>
      <c r="IT319" s="22"/>
      <c r="IU319" s="22"/>
    </row>
    <row r="320" spans="1:255" s="23" customFormat="1">
      <c r="A320" s="14"/>
      <c r="B320" s="15"/>
      <c r="C320" s="15"/>
      <c r="D320" s="15"/>
      <c r="E320" s="27"/>
      <c r="F320" s="14"/>
      <c r="G320" s="14"/>
      <c r="H320" s="14"/>
      <c r="I320" s="18"/>
      <c r="J320" s="18"/>
      <c r="K320" s="18"/>
      <c r="L320" s="14"/>
      <c r="M320" s="14"/>
      <c r="N320" s="14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22"/>
      <c r="GP320" s="22"/>
      <c r="GQ320" s="22"/>
      <c r="GR320" s="22"/>
      <c r="GS320" s="22"/>
      <c r="GT320" s="22"/>
      <c r="GU320" s="22"/>
      <c r="GV320" s="22"/>
      <c r="GW320" s="22"/>
      <c r="GX320" s="22"/>
      <c r="GY320" s="22"/>
      <c r="GZ320" s="22"/>
      <c r="HA320" s="22"/>
      <c r="HB320" s="22"/>
      <c r="HC320" s="22"/>
      <c r="HD320" s="22"/>
      <c r="HE320" s="22"/>
      <c r="HF320" s="22"/>
      <c r="HG320" s="22"/>
      <c r="HH320" s="22"/>
      <c r="HI320" s="22"/>
      <c r="HJ320" s="22"/>
      <c r="HK320" s="22"/>
      <c r="HL320" s="22"/>
      <c r="HM320" s="22"/>
      <c r="HN320" s="22"/>
      <c r="HO320" s="22"/>
      <c r="HP320" s="22"/>
      <c r="HQ320" s="22"/>
      <c r="HR320" s="22"/>
      <c r="HS320" s="22"/>
      <c r="HT320" s="22"/>
      <c r="HU320" s="22"/>
      <c r="HV320" s="22"/>
      <c r="HW320" s="22"/>
      <c r="HX320" s="22"/>
      <c r="HY320" s="22"/>
      <c r="HZ320" s="22"/>
      <c r="IA320" s="22"/>
      <c r="IB320" s="22"/>
      <c r="IC320" s="22"/>
      <c r="ID320" s="22"/>
      <c r="IE320" s="22"/>
      <c r="IF320" s="22"/>
      <c r="IG320" s="22"/>
      <c r="IH320" s="22"/>
      <c r="II320" s="22"/>
      <c r="IJ320" s="22"/>
      <c r="IK320" s="22"/>
      <c r="IL320" s="22"/>
      <c r="IM320" s="22"/>
      <c r="IN320" s="22"/>
      <c r="IO320" s="22"/>
      <c r="IP320" s="22"/>
      <c r="IQ320" s="22"/>
      <c r="IR320" s="22"/>
      <c r="IS320" s="22"/>
      <c r="IT320" s="22"/>
      <c r="IU320" s="22"/>
    </row>
    <row r="321" spans="1:255" s="23" customFormat="1">
      <c r="A321" s="14"/>
      <c r="B321" s="15"/>
      <c r="C321" s="15"/>
      <c r="D321" s="15"/>
      <c r="E321" s="27"/>
      <c r="F321" s="14"/>
      <c r="G321" s="14"/>
      <c r="H321" s="14"/>
      <c r="I321" s="18"/>
      <c r="J321" s="18"/>
      <c r="K321" s="18"/>
      <c r="L321" s="14"/>
      <c r="M321" s="14"/>
      <c r="N321" s="14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22"/>
      <c r="GP321" s="22"/>
      <c r="GQ321" s="22"/>
      <c r="GR321" s="22"/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  <c r="HI321" s="22"/>
      <c r="HJ321" s="22"/>
      <c r="HK321" s="22"/>
      <c r="HL321" s="22"/>
      <c r="HM321" s="22"/>
      <c r="HN321" s="22"/>
      <c r="HO321" s="22"/>
      <c r="HP321" s="22"/>
      <c r="HQ321" s="22"/>
      <c r="HR321" s="22"/>
      <c r="HS321" s="22"/>
      <c r="HT321" s="22"/>
      <c r="HU321" s="22"/>
      <c r="HV321" s="22"/>
      <c r="HW321" s="22"/>
      <c r="HX321" s="22"/>
      <c r="HY321" s="22"/>
      <c r="HZ321" s="22"/>
      <c r="IA321" s="22"/>
      <c r="IB321" s="22"/>
      <c r="IC321" s="22"/>
      <c r="ID321" s="22"/>
      <c r="IE321" s="22"/>
      <c r="IF321" s="22"/>
      <c r="IG321" s="22"/>
      <c r="IH321" s="22"/>
      <c r="II321" s="22"/>
      <c r="IJ321" s="22"/>
      <c r="IK321" s="22"/>
      <c r="IL321" s="22"/>
      <c r="IM321" s="22"/>
      <c r="IN321" s="22"/>
      <c r="IO321" s="22"/>
      <c r="IP321" s="22"/>
      <c r="IQ321" s="22"/>
      <c r="IR321" s="22"/>
      <c r="IS321" s="22"/>
      <c r="IT321" s="22"/>
      <c r="IU321" s="22"/>
    </row>
    <row r="322" spans="1:255" s="23" customFormat="1">
      <c r="A322" s="14"/>
      <c r="B322" s="15"/>
      <c r="C322" s="15"/>
      <c r="D322" s="15"/>
      <c r="E322" s="27"/>
      <c r="F322" s="14"/>
      <c r="G322" s="14"/>
      <c r="H322" s="14"/>
      <c r="I322" s="18"/>
      <c r="J322" s="18"/>
      <c r="K322" s="18"/>
      <c r="L322" s="14"/>
      <c r="M322" s="14"/>
      <c r="N322" s="14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/>
      <c r="FS322" s="22"/>
      <c r="FT322" s="22"/>
      <c r="FU322" s="22"/>
      <c r="FV322" s="22"/>
      <c r="FW322" s="22"/>
      <c r="FX322" s="22"/>
      <c r="FY322" s="22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  <c r="GM322" s="22"/>
      <c r="GN322" s="22"/>
      <c r="GO322" s="22"/>
      <c r="GP322" s="22"/>
      <c r="GQ322" s="22"/>
      <c r="GR322" s="22"/>
      <c r="GS322" s="22"/>
      <c r="GT322" s="22"/>
      <c r="GU322" s="22"/>
      <c r="GV322" s="22"/>
      <c r="GW322" s="22"/>
      <c r="GX322" s="22"/>
      <c r="GY322" s="22"/>
      <c r="GZ322" s="22"/>
      <c r="HA322" s="22"/>
      <c r="HB322" s="22"/>
      <c r="HC322" s="22"/>
      <c r="HD322" s="22"/>
      <c r="HE322" s="22"/>
      <c r="HF322" s="22"/>
      <c r="HG322" s="22"/>
      <c r="HH322" s="22"/>
      <c r="HI322" s="22"/>
      <c r="HJ322" s="22"/>
      <c r="HK322" s="22"/>
      <c r="HL322" s="22"/>
      <c r="HM322" s="22"/>
      <c r="HN322" s="22"/>
      <c r="HO322" s="22"/>
      <c r="HP322" s="22"/>
      <c r="HQ322" s="22"/>
      <c r="HR322" s="22"/>
      <c r="HS322" s="22"/>
      <c r="HT322" s="22"/>
      <c r="HU322" s="22"/>
      <c r="HV322" s="22"/>
      <c r="HW322" s="22"/>
      <c r="HX322" s="22"/>
      <c r="HY322" s="22"/>
      <c r="HZ322" s="22"/>
      <c r="IA322" s="22"/>
      <c r="IB322" s="22"/>
      <c r="IC322" s="22"/>
      <c r="ID322" s="22"/>
      <c r="IE322" s="22"/>
      <c r="IF322" s="22"/>
      <c r="IG322" s="22"/>
      <c r="IH322" s="22"/>
      <c r="II322" s="22"/>
      <c r="IJ322" s="22"/>
      <c r="IK322" s="22"/>
      <c r="IL322" s="22"/>
      <c r="IM322" s="22"/>
      <c r="IN322" s="22"/>
      <c r="IO322" s="22"/>
      <c r="IP322" s="22"/>
      <c r="IQ322" s="22"/>
      <c r="IR322" s="22"/>
      <c r="IS322" s="22"/>
      <c r="IT322" s="22"/>
      <c r="IU322" s="22"/>
    </row>
    <row r="323" spans="1:255" s="23" customFormat="1">
      <c r="A323" s="14"/>
      <c r="B323" s="15"/>
      <c r="C323" s="15"/>
      <c r="D323" s="15"/>
      <c r="E323" s="27"/>
      <c r="F323" s="14"/>
      <c r="G323" s="14"/>
      <c r="H323" s="14"/>
      <c r="I323" s="18"/>
      <c r="J323" s="18"/>
      <c r="K323" s="18"/>
      <c r="L323" s="14"/>
      <c r="M323" s="14"/>
      <c r="N323" s="14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  <c r="FU323" s="22"/>
      <c r="FV323" s="22"/>
      <c r="FW323" s="22"/>
      <c r="FX323" s="22"/>
      <c r="FY323" s="22"/>
      <c r="FZ323" s="22"/>
      <c r="GA323" s="22"/>
      <c r="GB323" s="22"/>
      <c r="GC323" s="22"/>
      <c r="GD323" s="22"/>
      <c r="GE323" s="22"/>
      <c r="GF323" s="22"/>
      <c r="GG323" s="22"/>
      <c r="GH323" s="22"/>
      <c r="GI323" s="22"/>
      <c r="GJ323" s="22"/>
      <c r="GK323" s="22"/>
      <c r="GL323" s="22"/>
      <c r="GM323" s="22"/>
      <c r="GN323" s="22"/>
      <c r="GO323" s="22"/>
      <c r="GP323" s="22"/>
      <c r="GQ323" s="22"/>
      <c r="GR323" s="22"/>
      <c r="GS323" s="22"/>
      <c r="GT323" s="22"/>
      <c r="GU323" s="22"/>
      <c r="GV323" s="22"/>
      <c r="GW323" s="22"/>
      <c r="GX323" s="22"/>
      <c r="GY323" s="22"/>
      <c r="GZ323" s="22"/>
      <c r="HA323" s="22"/>
      <c r="HB323" s="22"/>
      <c r="HC323" s="22"/>
      <c r="HD323" s="22"/>
      <c r="HE323" s="22"/>
      <c r="HF323" s="22"/>
      <c r="HG323" s="22"/>
      <c r="HH323" s="22"/>
      <c r="HI323" s="22"/>
      <c r="HJ323" s="22"/>
      <c r="HK323" s="22"/>
      <c r="HL323" s="22"/>
      <c r="HM323" s="22"/>
      <c r="HN323" s="22"/>
      <c r="HO323" s="22"/>
      <c r="HP323" s="22"/>
      <c r="HQ323" s="22"/>
      <c r="HR323" s="22"/>
      <c r="HS323" s="22"/>
      <c r="HT323" s="22"/>
      <c r="HU323" s="22"/>
      <c r="HV323" s="22"/>
      <c r="HW323" s="22"/>
      <c r="HX323" s="22"/>
      <c r="HY323" s="22"/>
      <c r="HZ323" s="22"/>
      <c r="IA323" s="22"/>
      <c r="IB323" s="22"/>
      <c r="IC323" s="22"/>
      <c r="ID323" s="22"/>
      <c r="IE323" s="22"/>
      <c r="IF323" s="22"/>
      <c r="IG323" s="22"/>
      <c r="IH323" s="22"/>
      <c r="II323" s="22"/>
      <c r="IJ323" s="22"/>
      <c r="IK323" s="22"/>
      <c r="IL323" s="22"/>
      <c r="IM323" s="22"/>
      <c r="IN323" s="22"/>
      <c r="IO323" s="22"/>
      <c r="IP323" s="22"/>
      <c r="IQ323" s="22"/>
      <c r="IR323" s="22"/>
      <c r="IS323" s="22"/>
      <c r="IT323" s="22"/>
      <c r="IU323" s="22"/>
    </row>
    <row r="324" spans="1:255" s="23" customFormat="1">
      <c r="A324" s="14"/>
      <c r="B324" s="15"/>
      <c r="C324" s="15"/>
      <c r="D324" s="15"/>
      <c r="E324" s="27"/>
      <c r="F324" s="14"/>
      <c r="G324" s="14"/>
      <c r="H324" s="14"/>
      <c r="I324" s="18"/>
      <c r="J324" s="18"/>
      <c r="K324" s="18"/>
      <c r="L324" s="14"/>
      <c r="M324" s="14"/>
      <c r="N324" s="14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  <c r="FU324" s="22"/>
      <c r="FV324" s="22"/>
      <c r="FW324" s="22"/>
      <c r="FX324" s="22"/>
      <c r="FY324" s="22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  <c r="GM324" s="22"/>
      <c r="GN324" s="22"/>
      <c r="GO324" s="22"/>
      <c r="GP324" s="22"/>
      <c r="GQ324" s="22"/>
      <c r="GR324" s="22"/>
      <c r="GS324" s="22"/>
      <c r="GT324" s="22"/>
      <c r="GU324" s="22"/>
      <c r="GV324" s="22"/>
      <c r="GW324" s="22"/>
      <c r="GX324" s="22"/>
      <c r="GY324" s="22"/>
      <c r="GZ324" s="22"/>
      <c r="HA324" s="22"/>
      <c r="HB324" s="22"/>
      <c r="HC324" s="22"/>
      <c r="HD324" s="22"/>
      <c r="HE324" s="22"/>
      <c r="HF324" s="22"/>
      <c r="HG324" s="22"/>
      <c r="HH324" s="22"/>
      <c r="HI324" s="22"/>
      <c r="HJ324" s="22"/>
      <c r="HK324" s="22"/>
      <c r="HL324" s="22"/>
      <c r="HM324" s="22"/>
      <c r="HN324" s="22"/>
      <c r="HO324" s="22"/>
      <c r="HP324" s="22"/>
      <c r="HQ324" s="22"/>
      <c r="HR324" s="22"/>
      <c r="HS324" s="22"/>
      <c r="HT324" s="22"/>
      <c r="HU324" s="22"/>
      <c r="HV324" s="22"/>
      <c r="HW324" s="22"/>
      <c r="HX324" s="22"/>
      <c r="HY324" s="22"/>
      <c r="HZ324" s="22"/>
      <c r="IA324" s="22"/>
      <c r="IB324" s="22"/>
      <c r="IC324" s="22"/>
      <c r="ID324" s="22"/>
      <c r="IE324" s="22"/>
      <c r="IF324" s="22"/>
      <c r="IG324" s="22"/>
      <c r="IH324" s="22"/>
      <c r="II324" s="22"/>
      <c r="IJ324" s="22"/>
      <c r="IK324" s="22"/>
      <c r="IL324" s="22"/>
      <c r="IM324" s="22"/>
      <c r="IN324" s="22"/>
      <c r="IO324" s="22"/>
      <c r="IP324" s="22"/>
      <c r="IQ324" s="22"/>
      <c r="IR324" s="22"/>
      <c r="IS324" s="22"/>
      <c r="IT324" s="22"/>
      <c r="IU324" s="22"/>
    </row>
    <row r="325" spans="1:255" s="23" customFormat="1">
      <c r="A325" s="14"/>
      <c r="B325" s="15"/>
      <c r="C325" s="15"/>
      <c r="D325" s="15"/>
      <c r="E325" s="27"/>
      <c r="F325" s="14"/>
      <c r="G325" s="14"/>
      <c r="H325" s="14"/>
      <c r="I325" s="18"/>
      <c r="J325" s="18"/>
      <c r="K325" s="18"/>
      <c r="L325" s="14"/>
      <c r="M325" s="14"/>
      <c r="N325" s="14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/>
      <c r="GF325" s="22"/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  <c r="GT325" s="22"/>
      <c r="GU325" s="22"/>
      <c r="GV325" s="22"/>
      <c r="GW325" s="22"/>
      <c r="GX325" s="22"/>
      <c r="GY325" s="22"/>
      <c r="GZ325" s="22"/>
      <c r="HA325" s="22"/>
      <c r="HB325" s="22"/>
      <c r="HC325" s="22"/>
      <c r="HD325" s="22"/>
      <c r="HE325" s="22"/>
      <c r="HF325" s="22"/>
      <c r="HG325" s="22"/>
      <c r="HH325" s="22"/>
      <c r="HI325" s="22"/>
      <c r="HJ325" s="22"/>
      <c r="HK325" s="22"/>
      <c r="HL325" s="22"/>
      <c r="HM325" s="22"/>
      <c r="HN325" s="22"/>
      <c r="HO325" s="22"/>
      <c r="HP325" s="22"/>
      <c r="HQ325" s="22"/>
      <c r="HR325" s="22"/>
      <c r="HS325" s="22"/>
      <c r="HT325" s="22"/>
      <c r="HU325" s="22"/>
      <c r="HV325" s="22"/>
      <c r="HW325" s="22"/>
      <c r="HX325" s="22"/>
      <c r="HY325" s="22"/>
      <c r="HZ325" s="22"/>
      <c r="IA325" s="22"/>
      <c r="IB325" s="22"/>
      <c r="IC325" s="22"/>
      <c r="ID325" s="22"/>
      <c r="IE325" s="22"/>
      <c r="IF325" s="22"/>
      <c r="IG325" s="22"/>
      <c r="IH325" s="22"/>
      <c r="II325" s="22"/>
      <c r="IJ325" s="22"/>
      <c r="IK325" s="22"/>
      <c r="IL325" s="22"/>
      <c r="IM325" s="22"/>
      <c r="IN325" s="22"/>
      <c r="IO325" s="22"/>
      <c r="IP325" s="22"/>
      <c r="IQ325" s="22"/>
      <c r="IR325" s="22"/>
      <c r="IS325" s="22"/>
      <c r="IT325" s="22"/>
      <c r="IU325" s="22"/>
    </row>
    <row r="326" spans="1:255" s="23" customFormat="1">
      <c r="A326" s="14"/>
      <c r="B326" s="15"/>
      <c r="C326" s="15"/>
      <c r="D326" s="15"/>
      <c r="E326" s="27"/>
      <c r="F326" s="14"/>
      <c r="G326" s="14"/>
      <c r="H326" s="14"/>
      <c r="I326" s="18"/>
      <c r="J326" s="18"/>
      <c r="K326" s="18"/>
      <c r="L326" s="14"/>
      <c r="M326" s="14"/>
      <c r="N326" s="14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  <c r="FU326" s="22"/>
      <c r="FV326" s="22"/>
      <c r="FW326" s="22"/>
      <c r="FX326" s="22"/>
      <c r="FY326" s="22"/>
      <c r="FZ326" s="22"/>
      <c r="GA326" s="22"/>
      <c r="GB326" s="22"/>
      <c r="GC326" s="22"/>
      <c r="GD326" s="22"/>
      <c r="GE326" s="22"/>
      <c r="GF326" s="22"/>
      <c r="GG326" s="22"/>
      <c r="GH326" s="22"/>
      <c r="GI326" s="22"/>
      <c r="GJ326" s="22"/>
      <c r="GK326" s="22"/>
      <c r="GL326" s="22"/>
      <c r="GM326" s="22"/>
      <c r="GN326" s="22"/>
      <c r="GO326" s="22"/>
      <c r="GP326" s="22"/>
      <c r="GQ326" s="22"/>
      <c r="GR326" s="22"/>
      <c r="GS326" s="22"/>
      <c r="GT326" s="22"/>
      <c r="GU326" s="22"/>
      <c r="GV326" s="22"/>
      <c r="GW326" s="22"/>
      <c r="GX326" s="22"/>
      <c r="GY326" s="22"/>
      <c r="GZ326" s="22"/>
      <c r="HA326" s="22"/>
      <c r="HB326" s="22"/>
      <c r="HC326" s="22"/>
      <c r="HD326" s="22"/>
      <c r="HE326" s="22"/>
      <c r="HF326" s="22"/>
      <c r="HG326" s="22"/>
      <c r="HH326" s="22"/>
      <c r="HI326" s="22"/>
      <c r="HJ326" s="22"/>
      <c r="HK326" s="22"/>
      <c r="HL326" s="22"/>
      <c r="HM326" s="22"/>
      <c r="HN326" s="22"/>
      <c r="HO326" s="22"/>
      <c r="HP326" s="22"/>
      <c r="HQ326" s="22"/>
      <c r="HR326" s="22"/>
      <c r="HS326" s="22"/>
      <c r="HT326" s="22"/>
      <c r="HU326" s="22"/>
      <c r="HV326" s="22"/>
      <c r="HW326" s="22"/>
      <c r="HX326" s="22"/>
      <c r="HY326" s="22"/>
      <c r="HZ326" s="22"/>
      <c r="IA326" s="22"/>
      <c r="IB326" s="22"/>
      <c r="IC326" s="22"/>
      <c r="ID326" s="22"/>
      <c r="IE326" s="22"/>
      <c r="IF326" s="22"/>
      <c r="IG326" s="22"/>
      <c r="IH326" s="22"/>
      <c r="II326" s="22"/>
      <c r="IJ326" s="22"/>
      <c r="IK326" s="22"/>
      <c r="IL326" s="22"/>
      <c r="IM326" s="22"/>
      <c r="IN326" s="22"/>
      <c r="IO326" s="22"/>
      <c r="IP326" s="22"/>
      <c r="IQ326" s="22"/>
      <c r="IR326" s="22"/>
      <c r="IS326" s="22"/>
      <c r="IT326" s="22"/>
      <c r="IU326" s="22"/>
    </row>
    <row r="327" spans="1:255" s="23" customFormat="1">
      <c r="A327" s="14"/>
      <c r="B327" s="15"/>
      <c r="C327" s="15"/>
      <c r="D327" s="15"/>
      <c r="E327" s="27"/>
      <c r="F327" s="14"/>
      <c r="G327" s="14"/>
      <c r="H327" s="14"/>
      <c r="I327" s="18"/>
      <c r="J327" s="18"/>
      <c r="K327" s="18"/>
      <c r="L327" s="14"/>
      <c r="M327" s="14"/>
      <c r="N327" s="14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  <c r="HI327" s="22"/>
      <c r="HJ327" s="22"/>
      <c r="HK327" s="22"/>
      <c r="HL327" s="22"/>
      <c r="HM327" s="22"/>
      <c r="HN327" s="22"/>
      <c r="HO327" s="22"/>
      <c r="HP327" s="22"/>
      <c r="HQ327" s="22"/>
      <c r="HR327" s="22"/>
      <c r="HS327" s="22"/>
      <c r="HT327" s="22"/>
      <c r="HU327" s="22"/>
      <c r="HV327" s="22"/>
      <c r="HW327" s="22"/>
      <c r="HX327" s="22"/>
      <c r="HY327" s="22"/>
      <c r="HZ327" s="22"/>
      <c r="IA327" s="22"/>
      <c r="IB327" s="22"/>
      <c r="IC327" s="22"/>
      <c r="ID327" s="22"/>
      <c r="IE327" s="22"/>
      <c r="IF327" s="22"/>
      <c r="IG327" s="22"/>
      <c r="IH327" s="22"/>
      <c r="II327" s="22"/>
      <c r="IJ327" s="22"/>
      <c r="IK327" s="22"/>
      <c r="IL327" s="22"/>
      <c r="IM327" s="22"/>
      <c r="IN327" s="22"/>
      <c r="IO327" s="22"/>
      <c r="IP327" s="22"/>
      <c r="IQ327" s="22"/>
      <c r="IR327" s="22"/>
      <c r="IS327" s="22"/>
      <c r="IT327" s="22"/>
      <c r="IU327" s="22"/>
    </row>
    <row r="328" spans="1:255" s="23" customFormat="1">
      <c r="A328" s="14"/>
      <c r="B328" s="15"/>
      <c r="C328" s="15"/>
      <c r="D328" s="15"/>
      <c r="E328" s="27"/>
      <c r="F328" s="14"/>
      <c r="G328" s="14"/>
      <c r="H328" s="14"/>
      <c r="I328" s="18"/>
      <c r="J328" s="18"/>
      <c r="K328" s="18"/>
      <c r="L328" s="14"/>
      <c r="M328" s="14"/>
      <c r="N328" s="14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  <c r="FU328" s="22"/>
      <c r="FV328" s="22"/>
      <c r="FW328" s="22"/>
      <c r="FX328" s="22"/>
      <c r="FY328" s="22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  <c r="GT328" s="22"/>
      <c r="GU328" s="22"/>
      <c r="GV328" s="22"/>
      <c r="GW328" s="22"/>
      <c r="GX328" s="22"/>
      <c r="GY328" s="22"/>
      <c r="GZ328" s="22"/>
      <c r="HA328" s="22"/>
      <c r="HB328" s="22"/>
      <c r="HC328" s="22"/>
      <c r="HD328" s="22"/>
      <c r="HE328" s="22"/>
      <c r="HF328" s="22"/>
      <c r="HG328" s="22"/>
      <c r="HH328" s="22"/>
      <c r="HI328" s="22"/>
      <c r="HJ328" s="22"/>
      <c r="HK328" s="22"/>
      <c r="HL328" s="22"/>
      <c r="HM328" s="22"/>
      <c r="HN328" s="22"/>
      <c r="HO328" s="22"/>
      <c r="HP328" s="22"/>
      <c r="HQ328" s="22"/>
      <c r="HR328" s="22"/>
      <c r="HS328" s="22"/>
      <c r="HT328" s="22"/>
      <c r="HU328" s="22"/>
      <c r="HV328" s="22"/>
      <c r="HW328" s="22"/>
      <c r="HX328" s="22"/>
      <c r="HY328" s="22"/>
      <c r="HZ328" s="22"/>
      <c r="IA328" s="22"/>
      <c r="IB328" s="22"/>
      <c r="IC328" s="22"/>
      <c r="ID328" s="22"/>
      <c r="IE328" s="22"/>
      <c r="IF328" s="22"/>
      <c r="IG328" s="22"/>
      <c r="IH328" s="22"/>
      <c r="II328" s="22"/>
      <c r="IJ328" s="22"/>
      <c r="IK328" s="22"/>
      <c r="IL328" s="22"/>
      <c r="IM328" s="22"/>
      <c r="IN328" s="22"/>
      <c r="IO328" s="22"/>
      <c r="IP328" s="22"/>
      <c r="IQ328" s="22"/>
      <c r="IR328" s="22"/>
      <c r="IS328" s="22"/>
      <c r="IT328" s="22"/>
      <c r="IU328" s="22"/>
    </row>
    <row r="329" spans="1:255" s="23" customFormat="1" ht="13.5" thickBot="1">
      <c r="A329" s="14"/>
      <c r="B329" s="15"/>
      <c r="C329" s="15"/>
      <c r="D329" s="15"/>
      <c r="E329" s="27"/>
      <c r="F329" s="14"/>
      <c r="G329" s="14"/>
      <c r="H329" s="14"/>
      <c r="I329" s="18"/>
      <c r="J329" s="18"/>
      <c r="K329" s="18"/>
      <c r="L329" s="14"/>
      <c r="M329" s="14"/>
      <c r="N329" s="14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  <c r="GT329" s="22"/>
      <c r="GU329" s="22"/>
      <c r="GV329" s="22"/>
      <c r="GW329" s="22"/>
      <c r="GX329" s="22"/>
      <c r="GY329" s="22"/>
      <c r="GZ329" s="22"/>
      <c r="HA329" s="22"/>
      <c r="HB329" s="22"/>
      <c r="HC329" s="22"/>
      <c r="HD329" s="22"/>
      <c r="HE329" s="22"/>
      <c r="HF329" s="22"/>
      <c r="HG329" s="22"/>
      <c r="HH329" s="22"/>
      <c r="HI329" s="22"/>
      <c r="HJ329" s="22"/>
      <c r="HK329" s="22"/>
      <c r="HL329" s="22"/>
      <c r="HM329" s="22"/>
      <c r="HN329" s="22"/>
      <c r="HO329" s="22"/>
      <c r="HP329" s="22"/>
      <c r="HQ329" s="22"/>
      <c r="HR329" s="22"/>
      <c r="HS329" s="22"/>
      <c r="HT329" s="22"/>
      <c r="HU329" s="22"/>
      <c r="HV329" s="22"/>
      <c r="HW329" s="22"/>
      <c r="HX329" s="22"/>
      <c r="HY329" s="22"/>
      <c r="HZ329" s="22"/>
      <c r="IA329" s="22"/>
      <c r="IB329" s="22"/>
      <c r="IC329" s="22"/>
      <c r="ID329" s="22"/>
      <c r="IE329" s="22"/>
      <c r="IF329" s="22"/>
      <c r="IG329" s="22"/>
      <c r="IH329" s="22"/>
      <c r="II329" s="22"/>
      <c r="IJ329" s="22"/>
      <c r="IK329" s="22"/>
      <c r="IL329" s="22"/>
      <c r="IM329" s="22"/>
      <c r="IN329" s="22"/>
      <c r="IO329" s="22"/>
      <c r="IP329" s="22"/>
      <c r="IQ329" s="22"/>
      <c r="IR329" s="22"/>
      <c r="IS329" s="22"/>
      <c r="IT329" s="22"/>
      <c r="IU329" s="22"/>
    </row>
    <row r="330" spans="1:255" s="20" customFormat="1">
      <c r="A330" s="14"/>
      <c r="B330" s="15"/>
      <c r="C330" s="15"/>
      <c r="D330" s="15"/>
      <c r="E330" s="27"/>
      <c r="F330" s="14"/>
      <c r="G330" s="14"/>
      <c r="H330" s="14"/>
      <c r="I330" s="18"/>
      <c r="J330" s="18"/>
      <c r="K330" s="18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  <c r="IO330" s="14"/>
      <c r="IP330" s="14"/>
      <c r="IQ330" s="14"/>
      <c r="IR330" s="14"/>
      <c r="IS330" s="14"/>
      <c r="IT330" s="14"/>
      <c r="IU330" s="14"/>
    </row>
    <row r="331" spans="1:255" s="23" customFormat="1">
      <c r="A331" s="14"/>
      <c r="B331" s="15"/>
      <c r="C331" s="15"/>
      <c r="D331" s="15"/>
      <c r="E331" s="27"/>
      <c r="F331" s="14"/>
      <c r="G331" s="14"/>
      <c r="H331" s="14"/>
      <c r="I331" s="18"/>
      <c r="J331" s="18"/>
      <c r="K331" s="18"/>
      <c r="L331" s="14"/>
      <c r="M331" s="14"/>
      <c r="N331" s="14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  <c r="GT331" s="22"/>
      <c r="GU331" s="22"/>
      <c r="GV331" s="22"/>
      <c r="GW331" s="22"/>
      <c r="GX331" s="22"/>
      <c r="GY331" s="22"/>
      <c r="GZ331" s="22"/>
      <c r="HA331" s="22"/>
      <c r="HB331" s="22"/>
      <c r="HC331" s="22"/>
      <c r="HD331" s="22"/>
      <c r="HE331" s="22"/>
      <c r="HF331" s="22"/>
      <c r="HG331" s="22"/>
      <c r="HH331" s="22"/>
      <c r="HI331" s="22"/>
      <c r="HJ331" s="22"/>
      <c r="HK331" s="22"/>
      <c r="HL331" s="22"/>
      <c r="HM331" s="22"/>
      <c r="HN331" s="22"/>
      <c r="HO331" s="22"/>
      <c r="HP331" s="22"/>
      <c r="HQ331" s="22"/>
      <c r="HR331" s="22"/>
      <c r="HS331" s="22"/>
      <c r="HT331" s="22"/>
      <c r="HU331" s="22"/>
      <c r="HV331" s="22"/>
      <c r="HW331" s="22"/>
      <c r="HX331" s="22"/>
      <c r="HY331" s="22"/>
      <c r="HZ331" s="22"/>
      <c r="IA331" s="22"/>
      <c r="IB331" s="22"/>
      <c r="IC331" s="22"/>
      <c r="ID331" s="22"/>
      <c r="IE331" s="22"/>
      <c r="IF331" s="22"/>
      <c r="IG331" s="22"/>
      <c r="IH331" s="22"/>
      <c r="II331" s="22"/>
      <c r="IJ331" s="22"/>
      <c r="IK331" s="22"/>
      <c r="IL331" s="22"/>
      <c r="IM331" s="22"/>
      <c r="IN331" s="22"/>
      <c r="IO331" s="22"/>
      <c r="IP331" s="22"/>
      <c r="IQ331" s="22"/>
      <c r="IR331" s="22"/>
      <c r="IS331" s="22"/>
      <c r="IT331" s="22"/>
      <c r="IU331" s="22"/>
    </row>
    <row r="332" spans="1:255" s="23" customFormat="1">
      <c r="A332" s="14"/>
      <c r="B332" s="15"/>
      <c r="C332" s="15"/>
      <c r="D332" s="15"/>
      <c r="E332" s="27"/>
      <c r="F332" s="14"/>
      <c r="G332" s="14"/>
      <c r="H332" s="14"/>
      <c r="I332" s="18"/>
      <c r="J332" s="18"/>
      <c r="K332" s="18"/>
      <c r="L332" s="14"/>
      <c r="M332" s="14"/>
      <c r="N332" s="14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  <c r="FU332" s="22"/>
      <c r="FV332" s="22"/>
      <c r="FW332" s="22"/>
      <c r="FX332" s="22"/>
      <c r="FY332" s="22"/>
      <c r="FZ332" s="22"/>
      <c r="GA332" s="22"/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  <c r="GM332" s="22"/>
      <c r="GN332" s="22"/>
      <c r="GO332" s="22"/>
      <c r="GP332" s="22"/>
      <c r="GQ332" s="22"/>
      <c r="GR332" s="22"/>
      <c r="GS332" s="22"/>
      <c r="GT332" s="22"/>
      <c r="GU332" s="22"/>
      <c r="GV332" s="22"/>
      <c r="GW332" s="22"/>
      <c r="GX332" s="22"/>
      <c r="GY332" s="22"/>
      <c r="GZ332" s="22"/>
      <c r="HA332" s="22"/>
      <c r="HB332" s="22"/>
      <c r="HC332" s="22"/>
      <c r="HD332" s="22"/>
      <c r="HE332" s="22"/>
      <c r="HF332" s="22"/>
      <c r="HG332" s="22"/>
      <c r="HH332" s="22"/>
      <c r="HI332" s="22"/>
      <c r="HJ332" s="22"/>
      <c r="HK332" s="22"/>
      <c r="HL332" s="22"/>
      <c r="HM332" s="22"/>
      <c r="HN332" s="22"/>
      <c r="HO332" s="22"/>
      <c r="HP332" s="22"/>
      <c r="HQ332" s="22"/>
      <c r="HR332" s="22"/>
      <c r="HS332" s="22"/>
      <c r="HT332" s="22"/>
      <c r="HU332" s="22"/>
      <c r="HV332" s="22"/>
      <c r="HW332" s="22"/>
      <c r="HX332" s="22"/>
      <c r="HY332" s="22"/>
      <c r="HZ332" s="22"/>
      <c r="IA332" s="22"/>
      <c r="IB332" s="22"/>
      <c r="IC332" s="22"/>
      <c r="ID332" s="22"/>
      <c r="IE332" s="22"/>
      <c r="IF332" s="22"/>
      <c r="IG332" s="22"/>
      <c r="IH332" s="22"/>
      <c r="II332" s="22"/>
      <c r="IJ332" s="22"/>
      <c r="IK332" s="22"/>
      <c r="IL332" s="22"/>
      <c r="IM332" s="22"/>
      <c r="IN332" s="22"/>
      <c r="IO332" s="22"/>
      <c r="IP332" s="22"/>
      <c r="IQ332" s="22"/>
      <c r="IR332" s="22"/>
      <c r="IS332" s="22"/>
      <c r="IT332" s="22"/>
      <c r="IU332" s="22"/>
    </row>
    <row r="333" spans="1:255" s="23" customFormat="1">
      <c r="A333" s="14"/>
      <c r="B333" s="15"/>
      <c r="C333" s="15"/>
      <c r="D333" s="15"/>
      <c r="E333" s="27"/>
      <c r="F333" s="14"/>
      <c r="G333" s="14"/>
      <c r="H333" s="14"/>
      <c r="I333" s="18"/>
      <c r="J333" s="18"/>
      <c r="K333" s="18"/>
      <c r="L333" s="14"/>
      <c r="M333" s="14"/>
      <c r="N333" s="14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  <c r="FU333" s="22"/>
      <c r="FV333" s="22"/>
      <c r="FW333" s="22"/>
      <c r="FX333" s="22"/>
      <c r="FY333" s="22"/>
      <c r="FZ333" s="22"/>
      <c r="GA333" s="22"/>
      <c r="GB333" s="22"/>
      <c r="GC333" s="22"/>
      <c r="GD333" s="22"/>
      <c r="GE333" s="22"/>
      <c r="GF333" s="22"/>
      <c r="GG333" s="22"/>
      <c r="GH333" s="22"/>
      <c r="GI333" s="22"/>
      <c r="GJ333" s="22"/>
      <c r="GK333" s="22"/>
      <c r="GL333" s="22"/>
      <c r="GM333" s="22"/>
      <c r="GN333" s="22"/>
      <c r="GO333" s="22"/>
      <c r="GP333" s="22"/>
      <c r="GQ333" s="22"/>
      <c r="GR333" s="22"/>
      <c r="GS333" s="22"/>
      <c r="GT333" s="22"/>
      <c r="GU333" s="22"/>
      <c r="GV333" s="22"/>
      <c r="GW333" s="22"/>
      <c r="GX333" s="22"/>
      <c r="GY333" s="22"/>
      <c r="GZ333" s="22"/>
      <c r="HA333" s="22"/>
      <c r="HB333" s="22"/>
      <c r="HC333" s="22"/>
      <c r="HD333" s="22"/>
      <c r="HE333" s="22"/>
      <c r="HF333" s="22"/>
      <c r="HG333" s="22"/>
      <c r="HH333" s="22"/>
      <c r="HI333" s="22"/>
      <c r="HJ333" s="22"/>
      <c r="HK333" s="22"/>
      <c r="HL333" s="22"/>
      <c r="HM333" s="22"/>
      <c r="HN333" s="22"/>
      <c r="HO333" s="22"/>
      <c r="HP333" s="22"/>
      <c r="HQ333" s="22"/>
      <c r="HR333" s="22"/>
      <c r="HS333" s="22"/>
      <c r="HT333" s="22"/>
      <c r="HU333" s="22"/>
      <c r="HV333" s="22"/>
      <c r="HW333" s="22"/>
      <c r="HX333" s="22"/>
      <c r="HY333" s="22"/>
      <c r="HZ333" s="22"/>
      <c r="IA333" s="22"/>
      <c r="IB333" s="22"/>
      <c r="IC333" s="22"/>
      <c r="ID333" s="22"/>
      <c r="IE333" s="22"/>
      <c r="IF333" s="22"/>
      <c r="IG333" s="22"/>
      <c r="IH333" s="22"/>
      <c r="II333" s="22"/>
      <c r="IJ333" s="22"/>
      <c r="IK333" s="22"/>
      <c r="IL333" s="22"/>
      <c r="IM333" s="22"/>
      <c r="IN333" s="22"/>
      <c r="IO333" s="22"/>
      <c r="IP333" s="22"/>
      <c r="IQ333" s="22"/>
      <c r="IR333" s="22"/>
      <c r="IS333" s="22"/>
      <c r="IT333" s="22"/>
      <c r="IU333" s="22"/>
    </row>
    <row r="334" spans="1:255" s="23" customFormat="1">
      <c r="A334" s="14"/>
      <c r="B334" s="15"/>
      <c r="C334" s="15"/>
      <c r="D334" s="15"/>
      <c r="E334" s="27"/>
      <c r="F334" s="14"/>
      <c r="G334" s="14"/>
      <c r="H334" s="14"/>
      <c r="I334" s="18"/>
      <c r="J334" s="18"/>
      <c r="K334" s="18"/>
      <c r="L334" s="14"/>
      <c r="M334" s="14"/>
      <c r="N334" s="14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  <c r="FM334" s="22"/>
      <c r="FN334" s="22"/>
      <c r="FO334" s="22"/>
      <c r="FP334" s="22"/>
      <c r="FQ334" s="22"/>
      <c r="FR334" s="22"/>
      <c r="FS334" s="22"/>
      <c r="FT334" s="22"/>
      <c r="FU334" s="22"/>
      <c r="FV334" s="22"/>
      <c r="FW334" s="22"/>
      <c r="FX334" s="22"/>
      <c r="FY334" s="22"/>
      <c r="FZ334" s="22"/>
      <c r="GA334" s="22"/>
      <c r="GB334" s="22"/>
      <c r="GC334" s="22"/>
      <c r="GD334" s="22"/>
      <c r="GE334" s="22"/>
      <c r="GF334" s="22"/>
      <c r="GG334" s="22"/>
      <c r="GH334" s="22"/>
      <c r="GI334" s="22"/>
      <c r="GJ334" s="22"/>
      <c r="GK334" s="22"/>
      <c r="GL334" s="22"/>
      <c r="GM334" s="22"/>
      <c r="GN334" s="22"/>
      <c r="GO334" s="22"/>
      <c r="GP334" s="22"/>
      <c r="GQ334" s="22"/>
      <c r="GR334" s="22"/>
      <c r="GS334" s="22"/>
      <c r="GT334" s="22"/>
      <c r="GU334" s="22"/>
      <c r="GV334" s="22"/>
      <c r="GW334" s="22"/>
      <c r="GX334" s="22"/>
      <c r="GY334" s="22"/>
      <c r="GZ334" s="22"/>
      <c r="HA334" s="22"/>
      <c r="HB334" s="22"/>
      <c r="HC334" s="22"/>
      <c r="HD334" s="22"/>
      <c r="HE334" s="22"/>
      <c r="HF334" s="22"/>
      <c r="HG334" s="22"/>
      <c r="HH334" s="22"/>
      <c r="HI334" s="22"/>
      <c r="HJ334" s="22"/>
      <c r="HK334" s="22"/>
      <c r="HL334" s="22"/>
      <c r="HM334" s="22"/>
      <c r="HN334" s="22"/>
      <c r="HO334" s="22"/>
      <c r="HP334" s="22"/>
      <c r="HQ334" s="22"/>
      <c r="HR334" s="22"/>
      <c r="HS334" s="22"/>
      <c r="HT334" s="22"/>
      <c r="HU334" s="22"/>
      <c r="HV334" s="22"/>
      <c r="HW334" s="22"/>
      <c r="HX334" s="22"/>
      <c r="HY334" s="22"/>
      <c r="HZ334" s="22"/>
      <c r="IA334" s="22"/>
      <c r="IB334" s="22"/>
      <c r="IC334" s="22"/>
      <c r="ID334" s="22"/>
      <c r="IE334" s="22"/>
      <c r="IF334" s="22"/>
      <c r="IG334" s="22"/>
      <c r="IH334" s="22"/>
      <c r="II334" s="22"/>
      <c r="IJ334" s="22"/>
      <c r="IK334" s="22"/>
      <c r="IL334" s="22"/>
      <c r="IM334" s="22"/>
      <c r="IN334" s="22"/>
      <c r="IO334" s="22"/>
      <c r="IP334" s="22"/>
      <c r="IQ334" s="22"/>
      <c r="IR334" s="22"/>
      <c r="IS334" s="22"/>
      <c r="IT334" s="22"/>
      <c r="IU334" s="22"/>
    </row>
    <row r="335" spans="1:255" s="23" customFormat="1">
      <c r="A335" s="14"/>
      <c r="B335" s="15"/>
      <c r="C335" s="15"/>
      <c r="D335" s="15"/>
      <c r="E335" s="27"/>
      <c r="F335" s="14"/>
      <c r="G335" s="14"/>
      <c r="H335" s="14"/>
      <c r="I335" s="18"/>
      <c r="J335" s="18"/>
      <c r="K335" s="18"/>
      <c r="L335" s="14"/>
      <c r="M335" s="14"/>
      <c r="N335" s="14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  <c r="FM335" s="22"/>
      <c r="FN335" s="22"/>
      <c r="FO335" s="22"/>
      <c r="FP335" s="22"/>
      <c r="FQ335" s="22"/>
      <c r="FR335" s="22"/>
      <c r="FS335" s="22"/>
      <c r="FT335" s="22"/>
      <c r="FU335" s="22"/>
      <c r="FV335" s="22"/>
      <c r="FW335" s="22"/>
      <c r="FX335" s="22"/>
      <c r="FY335" s="22"/>
      <c r="FZ335" s="22"/>
      <c r="GA335" s="22"/>
      <c r="GB335" s="22"/>
      <c r="GC335" s="22"/>
      <c r="GD335" s="22"/>
      <c r="GE335" s="22"/>
      <c r="GF335" s="22"/>
      <c r="GG335" s="22"/>
      <c r="GH335" s="22"/>
      <c r="GI335" s="22"/>
      <c r="GJ335" s="22"/>
      <c r="GK335" s="22"/>
      <c r="GL335" s="22"/>
      <c r="GM335" s="22"/>
      <c r="GN335" s="22"/>
      <c r="GO335" s="22"/>
      <c r="GP335" s="22"/>
      <c r="GQ335" s="22"/>
      <c r="GR335" s="22"/>
      <c r="GS335" s="22"/>
      <c r="GT335" s="22"/>
      <c r="GU335" s="22"/>
      <c r="GV335" s="22"/>
      <c r="GW335" s="22"/>
      <c r="GX335" s="22"/>
      <c r="GY335" s="22"/>
      <c r="GZ335" s="22"/>
      <c r="HA335" s="22"/>
      <c r="HB335" s="22"/>
      <c r="HC335" s="22"/>
      <c r="HD335" s="22"/>
      <c r="HE335" s="22"/>
      <c r="HF335" s="22"/>
      <c r="HG335" s="22"/>
      <c r="HH335" s="22"/>
      <c r="HI335" s="22"/>
      <c r="HJ335" s="22"/>
      <c r="HK335" s="22"/>
      <c r="HL335" s="22"/>
      <c r="HM335" s="22"/>
      <c r="HN335" s="22"/>
      <c r="HO335" s="22"/>
      <c r="HP335" s="22"/>
      <c r="HQ335" s="22"/>
      <c r="HR335" s="22"/>
      <c r="HS335" s="22"/>
      <c r="HT335" s="22"/>
      <c r="HU335" s="22"/>
      <c r="HV335" s="22"/>
      <c r="HW335" s="22"/>
      <c r="HX335" s="22"/>
      <c r="HY335" s="22"/>
      <c r="HZ335" s="22"/>
      <c r="IA335" s="22"/>
      <c r="IB335" s="22"/>
      <c r="IC335" s="22"/>
      <c r="ID335" s="22"/>
      <c r="IE335" s="22"/>
      <c r="IF335" s="22"/>
      <c r="IG335" s="22"/>
      <c r="IH335" s="22"/>
      <c r="II335" s="22"/>
      <c r="IJ335" s="22"/>
      <c r="IK335" s="22"/>
      <c r="IL335" s="22"/>
      <c r="IM335" s="22"/>
      <c r="IN335" s="22"/>
      <c r="IO335" s="22"/>
      <c r="IP335" s="22"/>
      <c r="IQ335" s="22"/>
      <c r="IR335" s="22"/>
      <c r="IS335" s="22"/>
      <c r="IT335" s="22"/>
      <c r="IU335" s="22"/>
    </row>
    <row r="336" spans="1:255" s="23" customFormat="1">
      <c r="A336" s="14"/>
      <c r="B336" s="15"/>
      <c r="C336" s="15"/>
      <c r="D336" s="15"/>
      <c r="E336" s="27"/>
      <c r="F336" s="14"/>
      <c r="G336" s="14"/>
      <c r="H336" s="14"/>
      <c r="I336" s="18"/>
      <c r="J336" s="18"/>
      <c r="K336" s="18"/>
      <c r="L336" s="14"/>
      <c r="M336" s="14"/>
      <c r="N336" s="14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22"/>
      <c r="GP336" s="22"/>
      <c r="GQ336" s="22"/>
      <c r="GR336" s="22"/>
      <c r="GS336" s="22"/>
      <c r="GT336" s="22"/>
      <c r="GU336" s="22"/>
      <c r="GV336" s="22"/>
      <c r="GW336" s="22"/>
      <c r="GX336" s="22"/>
      <c r="GY336" s="22"/>
      <c r="GZ336" s="22"/>
      <c r="HA336" s="22"/>
      <c r="HB336" s="22"/>
      <c r="HC336" s="22"/>
      <c r="HD336" s="22"/>
      <c r="HE336" s="22"/>
      <c r="HF336" s="22"/>
      <c r="HG336" s="22"/>
      <c r="HH336" s="22"/>
      <c r="HI336" s="22"/>
      <c r="HJ336" s="22"/>
      <c r="HK336" s="22"/>
      <c r="HL336" s="22"/>
      <c r="HM336" s="22"/>
      <c r="HN336" s="22"/>
      <c r="HO336" s="22"/>
      <c r="HP336" s="22"/>
      <c r="HQ336" s="22"/>
      <c r="HR336" s="22"/>
      <c r="HS336" s="22"/>
      <c r="HT336" s="22"/>
      <c r="HU336" s="22"/>
      <c r="HV336" s="22"/>
      <c r="HW336" s="22"/>
      <c r="HX336" s="22"/>
      <c r="HY336" s="22"/>
      <c r="HZ336" s="22"/>
      <c r="IA336" s="22"/>
      <c r="IB336" s="22"/>
      <c r="IC336" s="22"/>
      <c r="ID336" s="22"/>
      <c r="IE336" s="22"/>
      <c r="IF336" s="22"/>
      <c r="IG336" s="22"/>
      <c r="IH336" s="22"/>
      <c r="II336" s="22"/>
      <c r="IJ336" s="22"/>
      <c r="IK336" s="22"/>
      <c r="IL336" s="22"/>
      <c r="IM336" s="22"/>
      <c r="IN336" s="22"/>
      <c r="IO336" s="22"/>
      <c r="IP336" s="22"/>
      <c r="IQ336" s="22"/>
      <c r="IR336" s="22"/>
      <c r="IS336" s="22"/>
      <c r="IT336" s="22"/>
      <c r="IU336" s="22"/>
    </row>
    <row r="337" spans="1:255" s="23" customFormat="1">
      <c r="A337" s="14"/>
      <c r="B337" s="15"/>
      <c r="C337" s="15"/>
      <c r="D337" s="15"/>
      <c r="E337" s="27"/>
      <c r="F337" s="14"/>
      <c r="G337" s="14"/>
      <c r="H337" s="14"/>
      <c r="I337" s="18"/>
      <c r="J337" s="18"/>
      <c r="K337" s="18"/>
      <c r="L337" s="14"/>
      <c r="M337" s="14"/>
      <c r="N337" s="14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  <c r="FU337" s="22"/>
      <c r="FV337" s="22"/>
      <c r="FW337" s="22"/>
      <c r="FX337" s="22"/>
      <c r="FY337" s="22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  <c r="GM337" s="22"/>
      <c r="GN337" s="22"/>
      <c r="GO337" s="22"/>
      <c r="GP337" s="22"/>
      <c r="GQ337" s="22"/>
      <c r="GR337" s="22"/>
      <c r="GS337" s="22"/>
      <c r="GT337" s="22"/>
      <c r="GU337" s="22"/>
      <c r="GV337" s="22"/>
      <c r="GW337" s="22"/>
      <c r="GX337" s="22"/>
      <c r="GY337" s="22"/>
      <c r="GZ337" s="22"/>
      <c r="HA337" s="22"/>
      <c r="HB337" s="22"/>
      <c r="HC337" s="22"/>
      <c r="HD337" s="22"/>
      <c r="HE337" s="22"/>
      <c r="HF337" s="22"/>
      <c r="HG337" s="22"/>
      <c r="HH337" s="22"/>
      <c r="HI337" s="22"/>
      <c r="HJ337" s="22"/>
      <c r="HK337" s="22"/>
      <c r="HL337" s="22"/>
      <c r="HM337" s="22"/>
      <c r="HN337" s="22"/>
      <c r="HO337" s="22"/>
      <c r="HP337" s="22"/>
      <c r="HQ337" s="22"/>
      <c r="HR337" s="22"/>
      <c r="HS337" s="22"/>
      <c r="HT337" s="22"/>
      <c r="HU337" s="22"/>
      <c r="HV337" s="22"/>
      <c r="HW337" s="22"/>
      <c r="HX337" s="22"/>
      <c r="HY337" s="22"/>
      <c r="HZ337" s="22"/>
      <c r="IA337" s="22"/>
      <c r="IB337" s="22"/>
      <c r="IC337" s="22"/>
      <c r="ID337" s="22"/>
      <c r="IE337" s="22"/>
      <c r="IF337" s="22"/>
      <c r="IG337" s="22"/>
      <c r="IH337" s="22"/>
      <c r="II337" s="22"/>
      <c r="IJ337" s="22"/>
      <c r="IK337" s="22"/>
      <c r="IL337" s="22"/>
      <c r="IM337" s="22"/>
      <c r="IN337" s="22"/>
      <c r="IO337" s="22"/>
      <c r="IP337" s="22"/>
      <c r="IQ337" s="22"/>
      <c r="IR337" s="22"/>
      <c r="IS337" s="22"/>
      <c r="IT337" s="22"/>
      <c r="IU337" s="22"/>
    </row>
    <row r="338" spans="1:255" s="23" customFormat="1">
      <c r="A338" s="14"/>
      <c r="B338" s="15"/>
      <c r="C338" s="15"/>
      <c r="D338" s="15"/>
      <c r="E338" s="27"/>
      <c r="F338" s="14"/>
      <c r="G338" s="14"/>
      <c r="H338" s="14"/>
      <c r="I338" s="18"/>
      <c r="J338" s="18"/>
      <c r="K338" s="18"/>
      <c r="L338" s="14"/>
      <c r="M338" s="14"/>
      <c r="N338" s="14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  <c r="FU338" s="22"/>
      <c r="FV338" s="22"/>
      <c r="FW338" s="22"/>
      <c r="FX338" s="22"/>
      <c r="FY338" s="22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  <c r="GM338" s="22"/>
      <c r="GN338" s="22"/>
      <c r="GO338" s="22"/>
      <c r="GP338" s="22"/>
      <c r="GQ338" s="22"/>
      <c r="GR338" s="22"/>
      <c r="GS338" s="22"/>
      <c r="GT338" s="22"/>
      <c r="GU338" s="22"/>
      <c r="GV338" s="22"/>
      <c r="GW338" s="22"/>
      <c r="GX338" s="22"/>
      <c r="GY338" s="22"/>
      <c r="GZ338" s="22"/>
      <c r="HA338" s="22"/>
      <c r="HB338" s="22"/>
      <c r="HC338" s="22"/>
      <c r="HD338" s="22"/>
      <c r="HE338" s="22"/>
      <c r="HF338" s="22"/>
      <c r="HG338" s="22"/>
      <c r="HH338" s="22"/>
      <c r="HI338" s="22"/>
      <c r="HJ338" s="22"/>
      <c r="HK338" s="22"/>
      <c r="HL338" s="22"/>
      <c r="HM338" s="22"/>
      <c r="HN338" s="22"/>
      <c r="HO338" s="22"/>
      <c r="HP338" s="22"/>
      <c r="HQ338" s="22"/>
      <c r="HR338" s="22"/>
      <c r="HS338" s="22"/>
      <c r="HT338" s="22"/>
      <c r="HU338" s="22"/>
      <c r="HV338" s="22"/>
      <c r="HW338" s="22"/>
      <c r="HX338" s="22"/>
      <c r="HY338" s="22"/>
      <c r="HZ338" s="22"/>
      <c r="IA338" s="22"/>
      <c r="IB338" s="22"/>
      <c r="IC338" s="22"/>
      <c r="ID338" s="22"/>
      <c r="IE338" s="22"/>
      <c r="IF338" s="22"/>
      <c r="IG338" s="22"/>
      <c r="IH338" s="22"/>
      <c r="II338" s="22"/>
      <c r="IJ338" s="22"/>
      <c r="IK338" s="22"/>
      <c r="IL338" s="22"/>
      <c r="IM338" s="22"/>
      <c r="IN338" s="22"/>
      <c r="IO338" s="22"/>
      <c r="IP338" s="22"/>
      <c r="IQ338" s="22"/>
      <c r="IR338" s="22"/>
      <c r="IS338" s="22"/>
      <c r="IT338" s="22"/>
      <c r="IU338" s="22"/>
    </row>
    <row r="339" spans="1:255" s="23" customFormat="1">
      <c r="A339" s="14"/>
      <c r="B339" s="15"/>
      <c r="C339" s="15"/>
      <c r="D339" s="15"/>
      <c r="E339" s="27"/>
      <c r="F339" s="14"/>
      <c r="G339" s="14"/>
      <c r="H339" s="14"/>
      <c r="I339" s="18"/>
      <c r="J339" s="18"/>
      <c r="K339" s="18"/>
      <c r="L339" s="14"/>
      <c r="M339" s="14"/>
      <c r="N339" s="14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  <c r="GT339" s="22"/>
      <c r="GU339" s="22"/>
      <c r="GV339" s="22"/>
      <c r="GW339" s="22"/>
      <c r="GX339" s="22"/>
      <c r="GY339" s="22"/>
      <c r="GZ339" s="22"/>
      <c r="HA339" s="22"/>
      <c r="HB339" s="22"/>
      <c r="HC339" s="22"/>
      <c r="HD339" s="22"/>
      <c r="HE339" s="22"/>
      <c r="HF339" s="22"/>
      <c r="HG339" s="22"/>
      <c r="HH339" s="22"/>
      <c r="HI339" s="22"/>
      <c r="HJ339" s="22"/>
      <c r="HK339" s="22"/>
      <c r="HL339" s="22"/>
      <c r="HM339" s="22"/>
      <c r="HN339" s="22"/>
      <c r="HO339" s="22"/>
      <c r="HP339" s="22"/>
      <c r="HQ339" s="22"/>
      <c r="HR339" s="22"/>
      <c r="HS339" s="22"/>
      <c r="HT339" s="22"/>
      <c r="HU339" s="22"/>
      <c r="HV339" s="22"/>
      <c r="HW339" s="22"/>
      <c r="HX339" s="22"/>
      <c r="HY339" s="22"/>
      <c r="HZ339" s="22"/>
      <c r="IA339" s="22"/>
      <c r="IB339" s="22"/>
      <c r="IC339" s="22"/>
      <c r="ID339" s="22"/>
      <c r="IE339" s="22"/>
      <c r="IF339" s="22"/>
      <c r="IG339" s="22"/>
      <c r="IH339" s="22"/>
      <c r="II339" s="22"/>
      <c r="IJ339" s="22"/>
      <c r="IK339" s="22"/>
      <c r="IL339" s="22"/>
      <c r="IM339" s="22"/>
      <c r="IN339" s="22"/>
      <c r="IO339" s="22"/>
      <c r="IP339" s="22"/>
      <c r="IQ339" s="22"/>
      <c r="IR339" s="22"/>
      <c r="IS339" s="22"/>
      <c r="IT339" s="22"/>
      <c r="IU339" s="22"/>
    </row>
    <row r="340" spans="1:255" s="23" customFormat="1">
      <c r="A340" s="14"/>
      <c r="B340" s="15"/>
      <c r="C340" s="15"/>
      <c r="D340" s="15"/>
      <c r="E340" s="27"/>
      <c r="F340" s="14"/>
      <c r="G340" s="14"/>
      <c r="H340" s="14"/>
      <c r="I340" s="18"/>
      <c r="J340" s="18"/>
      <c r="K340" s="18"/>
      <c r="L340" s="14"/>
      <c r="M340" s="14"/>
      <c r="N340" s="14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  <c r="FU340" s="22"/>
      <c r="FV340" s="22"/>
      <c r="FW340" s="22"/>
      <c r="FX340" s="22"/>
      <c r="FY340" s="22"/>
      <c r="FZ340" s="22"/>
      <c r="GA340" s="22"/>
      <c r="GB340" s="22"/>
      <c r="GC340" s="22"/>
      <c r="GD340" s="22"/>
      <c r="GE340" s="22"/>
      <c r="GF340" s="22"/>
      <c r="GG340" s="22"/>
      <c r="GH340" s="22"/>
      <c r="GI340" s="22"/>
      <c r="GJ340" s="22"/>
      <c r="GK340" s="22"/>
      <c r="GL340" s="22"/>
      <c r="GM340" s="22"/>
      <c r="GN340" s="22"/>
      <c r="GO340" s="22"/>
      <c r="GP340" s="22"/>
      <c r="GQ340" s="22"/>
      <c r="GR340" s="22"/>
      <c r="GS340" s="22"/>
      <c r="GT340" s="22"/>
      <c r="GU340" s="22"/>
      <c r="GV340" s="22"/>
      <c r="GW340" s="22"/>
      <c r="GX340" s="22"/>
      <c r="GY340" s="22"/>
      <c r="GZ340" s="22"/>
      <c r="HA340" s="22"/>
      <c r="HB340" s="22"/>
      <c r="HC340" s="22"/>
      <c r="HD340" s="22"/>
      <c r="HE340" s="22"/>
      <c r="HF340" s="22"/>
      <c r="HG340" s="22"/>
      <c r="HH340" s="22"/>
      <c r="HI340" s="22"/>
      <c r="HJ340" s="22"/>
      <c r="HK340" s="22"/>
      <c r="HL340" s="22"/>
      <c r="HM340" s="22"/>
      <c r="HN340" s="22"/>
      <c r="HO340" s="22"/>
      <c r="HP340" s="22"/>
      <c r="HQ340" s="22"/>
      <c r="HR340" s="22"/>
      <c r="HS340" s="22"/>
      <c r="HT340" s="22"/>
      <c r="HU340" s="22"/>
      <c r="HV340" s="22"/>
      <c r="HW340" s="22"/>
      <c r="HX340" s="22"/>
      <c r="HY340" s="22"/>
      <c r="HZ340" s="22"/>
      <c r="IA340" s="22"/>
      <c r="IB340" s="22"/>
      <c r="IC340" s="22"/>
      <c r="ID340" s="22"/>
      <c r="IE340" s="22"/>
      <c r="IF340" s="22"/>
      <c r="IG340" s="22"/>
      <c r="IH340" s="22"/>
      <c r="II340" s="22"/>
      <c r="IJ340" s="22"/>
      <c r="IK340" s="22"/>
      <c r="IL340" s="22"/>
      <c r="IM340" s="22"/>
      <c r="IN340" s="22"/>
      <c r="IO340" s="22"/>
      <c r="IP340" s="22"/>
      <c r="IQ340" s="22"/>
      <c r="IR340" s="22"/>
      <c r="IS340" s="22"/>
      <c r="IT340" s="22"/>
      <c r="IU340" s="22"/>
    </row>
    <row r="341" spans="1:255" s="23" customFormat="1">
      <c r="A341" s="14"/>
      <c r="B341" s="15"/>
      <c r="C341" s="15"/>
      <c r="D341" s="15"/>
      <c r="E341" s="27"/>
      <c r="F341" s="14"/>
      <c r="G341" s="14"/>
      <c r="H341" s="14"/>
      <c r="I341" s="18"/>
      <c r="J341" s="18"/>
      <c r="K341" s="18"/>
      <c r="L341" s="14"/>
      <c r="M341" s="14"/>
      <c r="N341" s="14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  <c r="FU341" s="22"/>
      <c r="FV341" s="22"/>
      <c r="FW341" s="22"/>
      <c r="FX341" s="22"/>
      <c r="FY341" s="22"/>
      <c r="FZ341" s="22"/>
      <c r="GA341" s="22"/>
      <c r="GB341" s="22"/>
      <c r="GC341" s="22"/>
      <c r="GD341" s="22"/>
      <c r="GE341" s="22"/>
      <c r="GF341" s="22"/>
      <c r="GG341" s="22"/>
      <c r="GH341" s="22"/>
      <c r="GI341" s="22"/>
      <c r="GJ341" s="22"/>
      <c r="GK341" s="22"/>
      <c r="GL341" s="22"/>
      <c r="GM341" s="22"/>
      <c r="GN341" s="22"/>
      <c r="GO341" s="22"/>
      <c r="GP341" s="22"/>
      <c r="GQ341" s="22"/>
      <c r="GR341" s="22"/>
      <c r="GS341" s="22"/>
      <c r="GT341" s="22"/>
      <c r="GU341" s="22"/>
      <c r="GV341" s="22"/>
      <c r="GW341" s="22"/>
      <c r="GX341" s="22"/>
      <c r="GY341" s="22"/>
      <c r="GZ341" s="22"/>
      <c r="HA341" s="22"/>
      <c r="HB341" s="22"/>
      <c r="HC341" s="22"/>
      <c r="HD341" s="22"/>
      <c r="HE341" s="22"/>
      <c r="HF341" s="22"/>
      <c r="HG341" s="22"/>
      <c r="HH341" s="22"/>
      <c r="HI341" s="22"/>
      <c r="HJ341" s="22"/>
      <c r="HK341" s="22"/>
      <c r="HL341" s="22"/>
      <c r="HM341" s="22"/>
      <c r="HN341" s="22"/>
      <c r="HO341" s="22"/>
      <c r="HP341" s="22"/>
      <c r="HQ341" s="22"/>
      <c r="HR341" s="22"/>
      <c r="HS341" s="22"/>
      <c r="HT341" s="22"/>
      <c r="HU341" s="22"/>
      <c r="HV341" s="22"/>
      <c r="HW341" s="22"/>
      <c r="HX341" s="22"/>
      <c r="HY341" s="22"/>
      <c r="HZ341" s="22"/>
      <c r="IA341" s="22"/>
      <c r="IB341" s="22"/>
      <c r="IC341" s="22"/>
      <c r="ID341" s="22"/>
      <c r="IE341" s="22"/>
      <c r="IF341" s="22"/>
      <c r="IG341" s="22"/>
      <c r="IH341" s="22"/>
      <c r="II341" s="22"/>
      <c r="IJ341" s="22"/>
      <c r="IK341" s="22"/>
      <c r="IL341" s="22"/>
      <c r="IM341" s="22"/>
      <c r="IN341" s="22"/>
      <c r="IO341" s="22"/>
      <c r="IP341" s="22"/>
      <c r="IQ341" s="22"/>
      <c r="IR341" s="22"/>
      <c r="IS341" s="22"/>
      <c r="IT341" s="22"/>
      <c r="IU341" s="22"/>
    </row>
    <row r="342" spans="1:255" s="23" customFormat="1">
      <c r="A342" s="14"/>
      <c r="B342" s="15"/>
      <c r="C342" s="15"/>
      <c r="D342" s="15"/>
      <c r="E342" s="27"/>
      <c r="F342" s="14"/>
      <c r="G342" s="14"/>
      <c r="H342" s="14"/>
      <c r="I342" s="18"/>
      <c r="J342" s="18"/>
      <c r="K342" s="18"/>
      <c r="L342" s="14"/>
      <c r="M342" s="14"/>
      <c r="N342" s="14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/>
      <c r="GW342" s="22"/>
      <c r="GX342" s="22"/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  <c r="HI342" s="22"/>
      <c r="HJ342" s="22"/>
      <c r="HK342" s="22"/>
      <c r="HL342" s="22"/>
      <c r="HM342" s="22"/>
      <c r="HN342" s="22"/>
      <c r="HO342" s="22"/>
      <c r="HP342" s="22"/>
      <c r="HQ342" s="22"/>
      <c r="HR342" s="22"/>
      <c r="HS342" s="22"/>
      <c r="HT342" s="22"/>
      <c r="HU342" s="22"/>
      <c r="HV342" s="22"/>
      <c r="HW342" s="22"/>
      <c r="HX342" s="22"/>
      <c r="HY342" s="22"/>
      <c r="HZ342" s="22"/>
      <c r="IA342" s="22"/>
      <c r="IB342" s="22"/>
      <c r="IC342" s="22"/>
      <c r="ID342" s="22"/>
      <c r="IE342" s="22"/>
      <c r="IF342" s="22"/>
      <c r="IG342" s="22"/>
      <c r="IH342" s="22"/>
      <c r="II342" s="22"/>
      <c r="IJ342" s="22"/>
      <c r="IK342" s="22"/>
      <c r="IL342" s="22"/>
      <c r="IM342" s="22"/>
      <c r="IN342" s="22"/>
      <c r="IO342" s="22"/>
      <c r="IP342" s="22"/>
      <c r="IQ342" s="22"/>
      <c r="IR342" s="22"/>
      <c r="IS342" s="22"/>
      <c r="IT342" s="22"/>
      <c r="IU342" s="22"/>
    </row>
    <row r="343" spans="1:255" s="23" customFormat="1">
      <c r="A343" s="14"/>
      <c r="B343" s="15"/>
      <c r="C343" s="15"/>
      <c r="D343" s="15"/>
      <c r="E343" s="27"/>
      <c r="F343" s="14"/>
      <c r="G343" s="14"/>
      <c r="H343" s="14"/>
      <c r="I343" s="18"/>
      <c r="J343" s="18"/>
      <c r="K343" s="18"/>
      <c r="L343" s="14"/>
      <c r="M343" s="14"/>
      <c r="N343" s="14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/>
      <c r="GT343" s="22"/>
      <c r="GU343" s="22"/>
      <c r="GV343" s="22"/>
      <c r="GW343" s="22"/>
      <c r="GX343" s="22"/>
      <c r="GY343" s="22"/>
      <c r="GZ343" s="22"/>
      <c r="HA343" s="22"/>
      <c r="HB343" s="22"/>
      <c r="HC343" s="22"/>
      <c r="HD343" s="22"/>
      <c r="HE343" s="22"/>
      <c r="HF343" s="22"/>
      <c r="HG343" s="22"/>
      <c r="HH343" s="22"/>
      <c r="HI343" s="22"/>
      <c r="HJ343" s="22"/>
      <c r="HK343" s="22"/>
      <c r="HL343" s="22"/>
      <c r="HM343" s="22"/>
      <c r="HN343" s="22"/>
      <c r="HO343" s="22"/>
      <c r="HP343" s="22"/>
      <c r="HQ343" s="22"/>
      <c r="HR343" s="22"/>
      <c r="HS343" s="22"/>
      <c r="HT343" s="22"/>
      <c r="HU343" s="22"/>
      <c r="HV343" s="22"/>
      <c r="HW343" s="22"/>
      <c r="HX343" s="22"/>
      <c r="HY343" s="22"/>
      <c r="HZ343" s="22"/>
      <c r="IA343" s="22"/>
      <c r="IB343" s="22"/>
      <c r="IC343" s="22"/>
      <c r="ID343" s="22"/>
      <c r="IE343" s="22"/>
      <c r="IF343" s="22"/>
      <c r="IG343" s="22"/>
      <c r="IH343" s="22"/>
      <c r="II343" s="22"/>
      <c r="IJ343" s="22"/>
      <c r="IK343" s="22"/>
      <c r="IL343" s="22"/>
      <c r="IM343" s="22"/>
      <c r="IN343" s="22"/>
      <c r="IO343" s="22"/>
      <c r="IP343" s="22"/>
      <c r="IQ343" s="22"/>
      <c r="IR343" s="22"/>
      <c r="IS343" s="22"/>
      <c r="IT343" s="22"/>
      <c r="IU343" s="22"/>
    </row>
    <row r="344" spans="1:255" s="23" customFormat="1">
      <c r="A344" s="14"/>
      <c r="B344" s="15"/>
      <c r="C344" s="15"/>
      <c r="D344" s="15"/>
      <c r="E344" s="27"/>
      <c r="F344" s="14"/>
      <c r="G344" s="14"/>
      <c r="H344" s="14"/>
      <c r="I344" s="18"/>
      <c r="J344" s="18"/>
      <c r="K344" s="18"/>
      <c r="L344" s="14"/>
      <c r="M344" s="14"/>
      <c r="N344" s="14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  <c r="FU344" s="22"/>
      <c r="FV344" s="22"/>
      <c r="FW344" s="22"/>
      <c r="FX344" s="22"/>
      <c r="FY344" s="22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  <c r="GM344" s="22"/>
      <c r="GN344" s="22"/>
      <c r="GO344" s="22"/>
      <c r="GP344" s="22"/>
      <c r="GQ344" s="22"/>
      <c r="GR344" s="22"/>
      <c r="GS344" s="22"/>
      <c r="GT344" s="22"/>
      <c r="GU344" s="22"/>
      <c r="GV344" s="22"/>
      <c r="GW344" s="22"/>
      <c r="GX344" s="22"/>
      <c r="GY344" s="22"/>
      <c r="GZ344" s="22"/>
      <c r="HA344" s="22"/>
      <c r="HB344" s="22"/>
      <c r="HC344" s="22"/>
      <c r="HD344" s="22"/>
      <c r="HE344" s="22"/>
      <c r="HF344" s="22"/>
      <c r="HG344" s="22"/>
      <c r="HH344" s="22"/>
      <c r="HI344" s="22"/>
      <c r="HJ344" s="22"/>
      <c r="HK344" s="22"/>
      <c r="HL344" s="22"/>
      <c r="HM344" s="22"/>
      <c r="HN344" s="22"/>
      <c r="HO344" s="22"/>
      <c r="HP344" s="22"/>
      <c r="HQ344" s="22"/>
      <c r="HR344" s="22"/>
      <c r="HS344" s="22"/>
      <c r="HT344" s="22"/>
      <c r="HU344" s="22"/>
      <c r="HV344" s="22"/>
      <c r="HW344" s="22"/>
      <c r="HX344" s="22"/>
      <c r="HY344" s="22"/>
      <c r="HZ344" s="22"/>
      <c r="IA344" s="22"/>
      <c r="IB344" s="22"/>
      <c r="IC344" s="22"/>
      <c r="ID344" s="22"/>
      <c r="IE344" s="22"/>
      <c r="IF344" s="22"/>
      <c r="IG344" s="22"/>
      <c r="IH344" s="22"/>
      <c r="II344" s="22"/>
      <c r="IJ344" s="22"/>
      <c r="IK344" s="22"/>
      <c r="IL344" s="22"/>
      <c r="IM344" s="22"/>
      <c r="IN344" s="22"/>
      <c r="IO344" s="22"/>
      <c r="IP344" s="22"/>
      <c r="IQ344" s="22"/>
      <c r="IR344" s="22"/>
      <c r="IS344" s="22"/>
      <c r="IT344" s="22"/>
      <c r="IU344" s="22"/>
    </row>
    <row r="345" spans="1:255" s="23" customFormat="1" ht="13.5" thickBot="1">
      <c r="A345" s="14"/>
      <c r="B345" s="15"/>
      <c r="C345" s="15"/>
      <c r="D345" s="15"/>
      <c r="E345" s="27"/>
      <c r="F345" s="14"/>
      <c r="G345" s="14"/>
      <c r="H345" s="14"/>
      <c r="I345" s="18"/>
      <c r="J345" s="18"/>
      <c r="K345" s="18"/>
      <c r="L345" s="14"/>
      <c r="M345" s="14"/>
      <c r="N345" s="14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  <c r="GT345" s="22"/>
      <c r="GU345" s="22"/>
      <c r="GV345" s="22"/>
      <c r="GW345" s="22"/>
      <c r="GX345" s="22"/>
      <c r="GY345" s="22"/>
      <c r="GZ345" s="22"/>
      <c r="HA345" s="22"/>
      <c r="HB345" s="22"/>
      <c r="HC345" s="22"/>
      <c r="HD345" s="22"/>
      <c r="HE345" s="22"/>
      <c r="HF345" s="22"/>
      <c r="HG345" s="22"/>
      <c r="HH345" s="22"/>
      <c r="HI345" s="22"/>
      <c r="HJ345" s="22"/>
      <c r="HK345" s="22"/>
      <c r="HL345" s="22"/>
      <c r="HM345" s="22"/>
      <c r="HN345" s="22"/>
      <c r="HO345" s="22"/>
      <c r="HP345" s="22"/>
      <c r="HQ345" s="22"/>
      <c r="HR345" s="22"/>
      <c r="HS345" s="22"/>
      <c r="HT345" s="22"/>
      <c r="HU345" s="22"/>
      <c r="HV345" s="22"/>
      <c r="HW345" s="22"/>
      <c r="HX345" s="22"/>
      <c r="HY345" s="22"/>
      <c r="HZ345" s="22"/>
      <c r="IA345" s="22"/>
      <c r="IB345" s="22"/>
      <c r="IC345" s="22"/>
      <c r="ID345" s="22"/>
      <c r="IE345" s="22"/>
      <c r="IF345" s="22"/>
      <c r="IG345" s="22"/>
      <c r="IH345" s="22"/>
      <c r="II345" s="22"/>
      <c r="IJ345" s="22"/>
      <c r="IK345" s="22"/>
      <c r="IL345" s="22"/>
      <c r="IM345" s="22"/>
      <c r="IN345" s="22"/>
      <c r="IO345" s="22"/>
      <c r="IP345" s="22"/>
      <c r="IQ345" s="22"/>
      <c r="IR345" s="22"/>
      <c r="IS345" s="22"/>
      <c r="IT345" s="22"/>
      <c r="IU345" s="22"/>
    </row>
    <row r="346" spans="1:255" s="20" customFormat="1">
      <c r="A346" s="14"/>
      <c r="B346" s="15"/>
      <c r="C346" s="15"/>
      <c r="D346" s="15"/>
      <c r="E346" s="27"/>
      <c r="F346" s="14"/>
      <c r="G346" s="14"/>
      <c r="H346" s="14"/>
      <c r="I346" s="18"/>
      <c r="J346" s="18"/>
      <c r="K346" s="18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HK346" s="14"/>
      <c r="HL346" s="14"/>
      <c r="HM346" s="14"/>
      <c r="HN346" s="14"/>
      <c r="HO346" s="14"/>
      <c r="HP346" s="14"/>
      <c r="HQ346" s="14"/>
      <c r="HR346" s="14"/>
      <c r="HS346" s="14"/>
      <c r="HT346" s="14"/>
      <c r="HU346" s="14"/>
      <c r="HV346" s="14"/>
      <c r="HW346" s="14"/>
      <c r="HX346" s="14"/>
      <c r="HY346" s="14"/>
      <c r="HZ346" s="14"/>
      <c r="IA346" s="14"/>
      <c r="IB346" s="14"/>
      <c r="IC346" s="14"/>
      <c r="ID346" s="14"/>
      <c r="IE346" s="14"/>
      <c r="IF346" s="14"/>
      <c r="IG346" s="14"/>
      <c r="IH346" s="14"/>
      <c r="II346" s="14"/>
      <c r="IJ346" s="14"/>
      <c r="IK346" s="14"/>
      <c r="IL346" s="14"/>
      <c r="IM346" s="14"/>
      <c r="IN346" s="14"/>
      <c r="IO346" s="14"/>
      <c r="IP346" s="14"/>
      <c r="IQ346" s="14"/>
      <c r="IR346" s="14"/>
      <c r="IS346" s="14"/>
      <c r="IT346" s="14"/>
      <c r="IU346" s="14"/>
    </row>
    <row r="347" spans="1:255" s="23" customFormat="1">
      <c r="A347" s="14"/>
      <c r="B347" s="15"/>
      <c r="C347" s="15"/>
      <c r="D347" s="15"/>
      <c r="E347" s="27"/>
      <c r="F347" s="14"/>
      <c r="G347" s="14"/>
      <c r="H347" s="14"/>
      <c r="I347" s="18"/>
      <c r="J347" s="18"/>
      <c r="K347" s="18"/>
      <c r="L347" s="14"/>
      <c r="M347" s="14"/>
      <c r="N347" s="14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/>
      <c r="GB347" s="22"/>
      <c r="GC347" s="22"/>
      <c r="GD347" s="22"/>
      <c r="GE347" s="22"/>
      <c r="GF347" s="22"/>
      <c r="GG347" s="22"/>
      <c r="GH347" s="22"/>
      <c r="GI347" s="22"/>
      <c r="GJ347" s="22"/>
      <c r="GK347" s="22"/>
      <c r="GL347" s="22"/>
      <c r="GM347" s="22"/>
      <c r="GN347" s="22"/>
      <c r="GO347" s="22"/>
      <c r="GP347" s="22"/>
      <c r="GQ347" s="22"/>
      <c r="GR347" s="22"/>
      <c r="GS347" s="22"/>
      <c r="GT347" s="22"/>
      <c r="GU347" s="22"/>
      <c r="GV347" s="22"/>
      <c r="GW347" s="22"/>
      <c r="GX347" s="22"/>
      <c r="GY347" s="22"/>
      <c r="GZ347" s="22"/>
      <c r="HA347" s="22"/>
      <c r="HB347" s="22"/>
      <c r="HC347" s="22"/>
      <c r="HD347" s="22"/>
      <c r="HE347" s="22"/>
      <c r="HF347" s="22"/>
      <c r="HG347" s="22"/>
      <c r="HH347" s="22"/>
      <c r="HI347" s="22"/>
      <c r="HJ347" s="22"/>
      <c r="HK347" s="22"/>
      <c r="HL347" s="22"/>
      <c r="HM347" s="22"/>
      <c r="HN347" s="22"/>
      <c r="HO347" s="22"/>
      <c r="HP347" s="22"/>
      <c r="HQ347" s="22"/>
      <c r="HR347" s="22"/>
      <c r="HS347" s="22"/>
      <c r="HT347" s="22"/>
      <c r="HU347" s="22"/>
      <c r="HV347" s="22"/>
      <c r="HW347" s="22"/>
      <c r="HX347" s="22"/>
      <c r="HY347" s="22"/>
      <c r="HZ347" s="22"/>
      <c r="IA347" s="22"/>
      <c r="IB347" s="22"/>
      <c r="IC347" s="22"/>
      <c r="ID347" s="22"/>
      <c r="IE347" s="22"/>
      <c r="IF347" s="22"/>
      <c r="IG347" s="22"/>
      <c r="IH347" s="22"/>
      <c r="II347" s="22"/>
      <c r="IJ347" s="22"/>
      <c r="IK347" s="22"/>
      <c r="IL347" s="22"/>
      <c r="IM347" s="22"/>
      <c r="IN347" s="22"/>
      <c r="IO347" s="22"/>
      <c r="IP347" s="22"/>
      <c r="IQ347" s="22"/>
      <c r="IR347" s="22"/>
      <c r="IS347" s="22"/>
      <c r="IT347" s="22"/>
      <c r="IU347" s="22"/>
    </row>
    <row r="348" spans="1:255" s="23" customFormat="1">
      <c r="A348" s="14"/>
      <c r="B348" s="15"/>
      <c r="C348" s="15"/>
      <c r="D348" s="15"/>
      <c r="E348" s="27"/>
      <c r="F348" s="14"/>
      <c r="G348" s="14"/>
      <c r="H348" s="14"/>
      <c r="I348" s="18"/>
      <c r="J348" s="18"/>
      <c r="K348" s="18"/>
      <c r="L348" s="14"/>
      <c r="M348" s="14"/>
      <c r="N348" s="14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  <c r="FU348" s="22"/>
      <c r="FV348" s="22"/>
      <c r="FW348" s="22"/>
      <c r="FX348" s="22"/>
      <c r="FY348" s="22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  <c r="GM348" s="22"/>
      <c r="GN348" s="22"/>
      <c r="GO348" s="22"/>
      <c r="GP348" s="22"/>
      <c r="GQ348" s="22"/>
      <c r="GR348" s="22"/>
      <c r="GS348" s="22"/>
      <c r="GT348" s="22"/>
      <c r="GU348" s="22"/>
      <c r="GV348" s="22"/>
      <c r="GW348" s="22"/>
      <c r="GX348" s="22"/>
      <c r="GY348" s="22"/>
      <c r="GZ348" s="22"/>
      <c r="HA348" s="22"/>
      <c r="HB348" s="22"/>
      <c r="HC348" s="22"/>
      <c r="HD348" s="22"/>
      <c r="HE348" s="22"/>
      <c r="HF348" s="22"/>
      <c r="HG348" s="22"/>
      <c r="HH348" s="22"/>
      <c r="HI348" s="22"/>
      <c r="HJ348" s="22"/>
      <c r="HK348" s="22"/>
      <c r="HL348" s="22"/>
      <c r="HM348" s="22"/>
      <c r="HN348" s="22"/>
      <c r="HO348" s="22"/>
      <c r="HP348" s="22"/>
      <c r="HQ348" s="22"/>
      <c r="HR348" s="22"/>
      <c r="HS348" s="22"/>
      <c r="HT348" s="22"/>
      <c r="HU348" s="22"/>
      <c r="HV348" s="22"/>
      <c r="HW348" s="22"/>
      <c r="HX348" s="22"/>
      <c r="HY348" s="22"/>
      <c r="HZ348" s="22"/>
      <c r="IA348" s="22"/>
      <c r="IB348" s="22"/>
      <c r="IC348" s="22"/>
      <c r="ID348" s="22"/>
      <c r="IE348" s="22"/>
      <c r="IF348" s="22"/>
      <c r="IG348" s="22"/>
      <c r="IH348" s="22"/>
      <c r="II348" s="22"/>
      <c r="IJ348" s="22"/>
      <c r="IK348" s="22"/>
      <c r="IL348" s="22"/>
      <c r="IM348" s="22"/>
      <c r="IN348" s="22"/>
      <c r="IO348" s="22"/>
      <c r="IP348" s="22"/>
      <c r="IQ348" s="22"/>
      <c r="IR348" s="22"/>
      <c r="IS348" s="22"/>
      <c r="IT348" s="22"/>
      <c r="IU348" s="22"/>
    </row>
    <row r="349" spans="1:255" s="23" customFormat="1">
      <c r="A349" s="14"/>
      <c r="B349" s="15"/>
      <c r="C349" s="15"/>
      <c r="D349" s="15"/>
      <c r="E349" s="27"/>
      <c r="F349" s="14"/>
      <c r="G349" s="14"/>
      <c r="H349" s="14"/>
      <c r="I349" s="18"/>
      <c r="J349" s="18"/>
      <c r="K349" s="18"/>
      <c r="L349" s="14"/>
      <c r="M349" s="14"/>
      <c r="N349" s="14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  <c r="GT349" s="22"/>
      <c r="GU349" s="22"/>
      <c r="GV349" s="22"/>
      <c r="GW349" s="22"/>
      <c r="GX349" s="22"/>
      <c r="GY349" s="22"/>
      <c r="GZ349" s="22"/>
      <c r="HA349" s="22"/>
      <c r="HB349" s="22"/>
      <c r="HC349" s="22"/>
      <c r="HD349" s="22"/>
      <c r="HE349" s="22"/>
      <c r="HF349" s="22"/>
      <c r="HG349" s="22"/>
      <c r="HH349" s="22"/>
      <c r="HI349" s="22"/>
      <c r="HJ349" s="22"/>
      <c r="HK349" s="22"/>
      <c r="HL349" s="22"/>
      <c r="HM349" s="22"/>
      <c r="HN349" s="22"/>
      <c r="HO349" s="22"/>
      <c r="HP349" s="22"/>
      <c r="HQ349" s="22"/>
      <c r="HR349" s="22"/>
      <c r="HS349" s="22"/>
      <c r="HT349" s="22"/>
      <c r="HU349" s="22"/>
      <c r="HV349" s="22"/>
      <c r="HW349" s="22"/>
      <c r="HX349" s="22"/>
      <c r="HY349" s="22"/>
      <c r="HZ349" s="22"/>
      <c r="IA349" s="22"/>
      <c r="IB349" s="22"/>
      <c r="IC349" s="22"/>
      <c r="ID349" s="22"/>
      <c r="IE349" s="22"/>
      <c r="IF349" s="22"/>
      <c r="IG349" s="22"/>
      <c r="IH349" s="22"/>
      <c r="II349" s="22"/>
      <c r="IJ349" s="22"/>
      <c r="IK349" s="22"/>
      <c r="IL349" s="22"/>
      <c r="IM349" s="22"/>
      <c r="IN349" s="22"/>
      <c r="IO349" s="22"/>
      <c r="IP349" s="22"/>
      <c r="IQ349" s="22"/>
      <c r="IR349" s="22"/>
      <c r="IS349" s="22"/>
      <c r="IT349" s="22"/>
      <c r="IU349" s="22"/>
    </row>
    <row r="350" spans="1:255" s="23" customFormat="1">
      <c r="A350" s="14"/>
      <c r="B350" s="15"/>
      <c r="C350" s="15"/>
      <c r="D350" s="15"/>
      <c r="E350" s="27"/>
      <c r="F350" s="14"/>
      <c r="G350" s="14"/>
      <c r="H350" s="14"/>
      <c r="I350" s="18"/>
      <c r="J350" s="18"/>
      <c r="K350" s="18"/>
      <c r="L350" s="14"/>
      <c r="M350" s="14"/>
      <c r="N350" s="14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  <c r="FM350" s="22"/>
      <c r="FN350" s="22"/>
      <c r="FO350" s="22"/>
      <c r="FP350" s="22"/>
      <c r="FQ350" s="22"/>
      <c r="FR350" s="22"/>
      <c r="FS350" s="22"/>
      <c r="FT350" s="22"/>
      <c r="FU350" s="22"/>
      <c r="FV350" s="22"/>
      <c r="FW350" s="22"/>
      <c r="FX350" s="22"/>
      <c r="FY350" s="22"/>
      <c r="FZ350" s="22"/>
      <c r="GA350" s="22"/>
      <c r="GB350" s="22"/>
      <c r="GC350" s="22"/>
      <c r="GD350" s="22"/>
      <c r="GE350" s="22"/>
      <c r="GF350" s="22"/>
      <c r="GG350" s="22"/>
      <c r="GH350" s="22"/>
      <c r="GI350" s="22"/>
      <c r="GJ350" s="22"/>
      <c r="GK350" s="22"/>
      <c r="GL350" s="22"/>
      <c r="GM350" s="22"/>
      <c r="GN350" s="22"/>
      <c r="GO350" s="22"/>
      <c r="GP350" s="22"/>
      <c r="GQ350" s="22"/>
      <c r="GR350" s="22"/>
      <c r="GS350" s="22"/>
      <c r="GT350" s="22"/>
      <c r="GU350" s="22"/>
      <c r="GV350" s="22"/>
      <c r="GW350" s="22"/>
      <c r="GX350" s="22"/>
      <c r="GY350" s="22"/>
      <c r="GZ350" s="22"/>
      <c r="HA350" s="22"/>
      <c r="HB350" s="22"/>
      <c r="HC350" s="22"/>
      <c r="HD350" s="22"/>
      <c r="HE350" s="22"/>
      <c r="HF350" s="22"/>
      <c r="HG350" s="22"/>
      <c r="HH350" s="22"/>
      <c r="HI350" s="22"/>
      <c r="HJ350" s="22"/>
      <c r="HK350" s="22"/>
      <c r="HL350" s="22"/>
      <c r="HM350" s="22"/>
      <c r="HN350" s="22"/>
      <c r="HO350" s="22"/>
      <c r="HP350" s="22"/>
      <c r="HQ350" s="22"/>
      <c r="HR350" s="22"/>
      <c r="HS350" s="22"/>
      <c r="HT350" s="22"/>
      <c r="HU350" s="22"/>
      <c r="HV350" s="22"/>
      <c r="HW350" s="22"/>
      <c r="HX350" s="22"/>
      <c r="HY350" s="22"/>
      <c r="HZ350" s="22"/>
      <c r="IA350" s="22"/>
      <c r="IB350" s="22"/>
      <c r="IC350" s="22"/>
      <c r="ID350" s="22"/>
      <c r="IE350" s="22"/>
      <c r="IF350" s="22"/>
      <c r="IG350" s="22"/>
      <c r="IH350" s="22"/>
      <c r="II350" s="22"/>
      <c r="IJ350" s="22"/>
      <c r="IK350" s="22"/>
      <c r="IL350" s="22"/>
      <c r="IM350" s="22"/>
      <c r="IN350" s="22"/>
      <c r="IO350" s="22"/>
      <c r="IP350" s="22"/>
      <c r="IQ350" s="22"/>
      <c r="IR350" s="22"/>
      <c r="IS350" s="22"/>
      <c r="IT350" s="22"/>
      <c r="IU350" s="22"/>
    </row>
    <row r="351" spans="1:255" s="23" customFormat="1">
      <c r="A351" s="14"/>
      <c r="B351" s="15"/>
      <c r="C351" s="15"/>
      <c r="D351" s="15"/>
      <c r="E351" s="27"/>
      <c r="F351" s="14"/>
      <c r="G351" s="14"/>
      <c r="H351" s="14"/>
      <c r="I351" s="18"/>
      <c r="J351" s="18"/>
      <c r="K351" s="18"/>
      <c r="L351" s="14"/>
      <c r="M351" s="14"/>
      <c r="N351" s="14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  <c r="FU351" s="22"/>
      <c r="FV351" s="22"/>
      <c r="FW351" s="22"/>
      <c r="FX351" s="22"/>
      <c r="FY351" s="22"/>
      <c r="FZ351" s="22"/>
      <c r="GA351" s="22"/>
      <c r="GB351" s="22"/>
      <c r="GC351" s="22"/>
      <c r="GD351" s="22"/>
      <c r="GE351" s="22"/>
      <c r="GF351" s="22"/>
      <c r="GG351" s="22"/>
      <c r="GH351" s="22"/>
      <c r="GI351" s="22"/>
      <c r="GJ351" s="22"/>
      <c r="GK351" s="22"/>
      <c r="GL351" s="22"/>
      <c r="GM351" s="22"/>
      <c r="GN351" s="22"/>
      <c r="GO351" s="22"/>
      <c r="GP351" s="22"/>
      <c r="GQ351" s="22"/>
      <c r="GR351" s="22"/>
      <c r="GS351" s="22"/>
      <c r="GT351" s="22"/>
      <c r="GU351" s="22"/>
      <c r="GV351" s="22"/>
      <c r="GW351" s="22"/>
      <c r="GX351" s="22"/>
      <c r="GY351" s="22"/>
      <c r="GZ351" s="22"/>
      <c r="HA351" s="22"/>
      <c r="HB351" s="22"/>
      <c r="HC351" s="22"/>
      <c r="HD351" s="22"/>
      <c r="HE351" s="22"/>
      <c r="HF351" s="22"/>
      <c r="HG351" s="22"/>
      <c r="HH351" s="22"/>
      <c r="HI351" s="22"/>
      <c r="HJ351" s="22"/>
      <c r="HK351" s="22"/>
      <c r="HL351" s="22"/>
      <c r="HM351" s="22"/>
      <c r="HN351" s="22"/>
      <c r="HO351" s="22"/>
      <c r="HP351" s="22"/>
      <c r="HQ351" s="22"/>
      <c r="HR351" s="22"/>
      <c r="HS351" s="22"/>
      <c r="HT351" s="22"/>
      <c r="HU351" s="22"/>
      <c r="HV351" s="22"/>
      <c r="HW351" s="22"/>
      <c r="HX351" s="22"/>
      <c r="HY351" s="22"/>
      <c r="HZ351" s="22"/>
      <c r="IA351" s="22"/>
      <c r="IB351" s="22"/>
      <c r="IC351" s="22"/>
      <c r="ID351" s="22"/>
      <c r="IE351" s="22"/>
      <c r="IF351" s="22"/>
      <c r="IG351" s="22"/>
      <c r="IH351" s="22"/>
      <c r="II351" s="22"/>
      <c r="IJ351" s="22"/>
      <c r="IK351" s="22"/>
      <c r="IL351" s="22"/>
      <c r="IM351" s="22"/>
      <c r="IN351" s="22"/>
      <c r="IO351" s="22"/>
      <c r="IP351" s="22"/>
      <c r="IQ351" s="22"/>
      <c r="IR351" s="22"/>
      <c r="IS351" s="22"/>
      <c r="IT351" s="22"/>
      <c r="IU351" s="22"/>
    </row>
    <row r="352" spans="1:255" s="23" customFormat="1">
      <c r="A352" s="14"/>
      <c r="B352" s="15"/>
      <c r="C352" s="15"/>
      <c r="D352" s="15"/>
      <c r="E352" s="27"/>
      <c r="F352" s="14"/>
      <c r="G352" s="14"/>
      <c r="H352" s="14"/>
      <c r="I352" s="18"/>
      <c r="J352" s="18"/>
      <c r="K352" s="18"/>
      <c r="L352" s="14"/>
      <c r="M352" s="14"/>
      <c r="N352" s="14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  <c r="FU352" s="22"/>
      <c r="FV352" s="22"/>
      <c r="FW352" s="22"/>
      <c r="FX352" s="22"/>
      <c r="FY352" s="22"/>
      <c r="FZ352" s="22"/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  <c r="GT352" s="22"/>
      <c r="GU352" s="22"/>
      <c r="GV352" s="22"/>
      <c r="GW352" s="22"/>
      <c r="GX352" s="22"/>
      <c r="GY352" s="22"/>
      <c r="GZ352" s="22"/>
      <c r="HA352" s="22"/>
      <c r="HB352" s="22"/>
      <c r="HC352" s="22"/>
      <c r="HD352" s="22"/>
      <c r="HE352" s="22"/>
      <c r="HF352" s="22"/>
      <c r="HG352" s="22"/>
      <c r="HH352" s="22"/>
      <c r="HI352" s="22"/>
      <c r="HJ352" s="22"/>
      <c r="HK352" s="22"/>
      <c r="HL352" s="22"/>
      <c r="HM352" s="22"/>
      <c r="HN352" s="22"/>
      <c r="HO352" s="22"/>
      <c r="HP352" s="22"/>
      <c r="HQ352" s="22"/>
      <c r="HR352" s="22"/>
      <c r="HS352" s="22"/>
      <c r="HT352" s="22"/>
      <c r="HU352" s="22"/>
      <c r="HV352" s="22"/>
      <c r="HW352" s="22"/>
      <c r="HX352" s="22"/>
      <c r="HY352" s="22"/>
      <c r="HZ352" s="22"/>
      <c r="IA352" s="22"/>
      <c r="IB352" s="22"/>
      <c r="IC352" s="22"/>
      <c r="ID352" s="22"/>
      <c r="IE352" s="22"/>
      <c r="IF352" s="22"/>
      <c r="IG352" s="22"/>
      <c r="IH352" s="22"/>
      <c r="II352" s="22"/>
      <c r="IJ352" s="22"/>
      <c r="IK352" s="22"/>
      <c r="IL352" s="22"/>
      <c r="IM352" s="22"/>
      <c r="IN352" s="22"/>
      <c r="IO352" s="22"/>
      <c r="IP352" s="22"/>
      <c r="IQ352" s="22"/>
      <c r="IR352" s="22"/>
      <c r="IS352" s="22"/>
      <c r="IT352" s="22"/>
      <c r="IU352" s="22"/>
    </row>
    <row r="353" spans="1:255" s="23" customFormat="1">
      <c r="A353" s="14"/>
      <c r="B353" s="15"/>
      <c r="C353" s="15"/>
      <c r="D353" s="15"/>
      <c r="E353" s="27"/>
      <c r="F353" s="14"/>
      <c r="G353" s="14"/>
      <c r="H353" s="14"/>
      <c r="I353" s="18"/>
      <c r="J353" s="18"/>
      <c r="K353" s="18"/>
      <c r="L353" s="14"/>
      <c r="M353" s="14"/>
      <c r="N353" s="14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22"/>
      <c r="GP353" s="22"/>
      <c r="GQ353" s="22"/>
      <c r="GR353" s="22"/>
      <c r="GS353" s="22"/>
      <c r="GT353" s="22"/>
      <c r="GU353" s="22"/>
      <c r="GV353" s="22"/>
      <c r="GW353" s="22"/>
      <c r="GX353" s="22"/>
      <c r="GY353" s="22"/>
      <c r="GZ353" s="22"/>
      <c r="HA353" s="22"/>
      <c r="HB353" s="22"/>
      <c r="HC353" s="22"/>
      <c r="HD353" s="22"/>
      <c r="HE353" s="22"/>
      <c r="HF353" s="22"/>
      <c r="HG353" s="22"/>
      <c r="HH353" s="22"/>
      <c r="HI353" s="22"/>
      <c r="HJ353" s="22"/>
      <c r="HK353" s="22"/>
      <c r="HL353" s="22"/>
      <c r="HM353" s="22"/>
      <c r="HN353" s="22"/>
      <c r="HO353" s="22"/>
      <c r="HP353" s="22"/>
      <c r="HQ353" s="22"/>
      <c r="HR353" s="22"/>
      <c r="HS353" s="22"/>
      <c r="HT353" s="22"/>
      <c r="HU353" s="22"/>
      <c r="HV353" s="22"/>
      <c r="HW353" s="22"/>
      <c r="HX353" s="22"/>
      <c r="HY353" s="22"/>
      <c r="HZ353" s="22"/>
      <c r="IA353" s="22"/>
      <c r="IB353" s="22"/>
      <c r="IC353" s="22"/>
      <c r="ID353" s="22"/>
      <c r="IE353" s="22"/>
      <c r="IF353" s="22"/>
      <c r="IG353" s="22"/>
      <c r="IH353" s="22"/>
      <c r="II353" s="22"/>
      <c r="IJ353" s="22"/>
      <c r="IK353" s="22"/>
      <c r="IL353" s="22"/>
      <c r="IM353" s="22"/>
      <c r="IN353" s="22"/>
      <c r="IO353" s="22"/>
      <c r="IP353" s="22"/>
      <c r="IQ353" s="22"/>
      <c r="IR353" s="22"/>
      <c r="IS353" s="22"/>
      <c r="IT353" s="22"/>
      <c r="IU353" s="22"/>
    </row>
    <row r="354" spans="1:255" s="23" customFormat="1">
      <c r="A354" s="14"/>
      <c r="B354" s="15"/>
      <c r="C354" s="15"/>
      <c r="D354" s="15"/>
      <c r="E354" s="27"/>
      <c r="F354" s="14"/>
      <c r="G354" s="14"/>
      <c r="H354" s="14"/>
      <c r="I354" s="18"/>
      <c r="J354" s="18"/>
      <c r="K354" s="18"/>
      <c r="L354" s="14"/>
      <c r="M354" s="14"/>
      <c r="N354" s="14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  <c r="FM354" s="22"/>
      <c r="FN354" s="22"/>
      <c r="FO354" s="22"/>
      <c r="FP354" s="22"/>
      <c r="FQ354" s="22"/>
      <c r="FR354" s="22"/>
      <c r="FS354" s="22"/>
      <c r="FT354" s="22"/>
      <c r="FU354" s="22"/>
      <c r="FV354" s="22"/>
      <c r="FW354" s="22"/>
      <c r="FX354" s="22"/>
      <c r="FY354" s="22"/>
      <c r="FZ354" s="22"/>
      <c r="GA354" s="22"/>
      <c r="GB354" s="22"/>
      <c r="GC354" s="22"/>
      <c r="GD354" s="22"/>
      <c r="GE354" s="22"/>
      <c r="GF354" s="22"/>
      <c r="GG354" s="22"/>
      <c r="GH354" s="22"/>
      <c r="GI354" s="22"/>
      <c r="GJ354" s="22"/>
      <c r="GK354" s="22"/>
      <c r="GL354" s="22"/>
      <c r="GM354" s="22"/>
      <c r="GN354" s="22"/>
      <c r="GO354" s="22"/>
      <c r="GP354" s="22"/>
      <c r="GQ354" s="22"/>
      <c r="GR354" s="22"/>
      <c r="GS354" s="22"/>
      <c r="GT354" s="22"/>
      <c r="GU354" s="22"/>
      <c r="GV354" s="22"/>
      <c r="GW354" s="22"/>
      <c r="GX354" s="22"/>
      <c r="GY354" s="22"/>
      <c r="GZ354" s="22"/>
      <c r="HA354" s="22"/>
      <c r="HB354" s="22"/>
      <c r="HC354" s="22"/>
      <c r="HD354" s="22"/>
      <c r="HE354" s="22"/>
      <c r="HF354" s="22"/>
      <c r="HG354" s="22"/>
      <c r="HH354" s="22"/>
      <c r="HI354" s="22"/>
      <c r="HJ354" s="22"/>
      <c r="HK354" s="22"/>
      <c r="HL354" s="22"/>
      <c r="HM354" s="22"/>
      <c r="HN354" s="22"/>
      <c r="HO354" s="22"/>
      <c r="HP354" s="22"/>
      <c r="HQ354" s="22"/>
      <c r="HR354" s="22"/>
      <c r="HS354" s="22"/>
      <c r="HT354" s="22"/>
      <c r="HU354" s="22"/>
      <c r="HV354" s="22"/>
      <c r="HW354" s="22"/>
      <c r="HX354" s="22"/>
      <c r="HY354" s="22"/>
      <c r="HZ354" s="22"/>
      <c r="IA354" s="22"/>
      <c r="IB354" s="22"/>
      <c r="IC354" s="22"/>
      <c r="ID354" s="22"/>
      <c r="IE354" s="22"/>
      <c r="IF354" s="22"/>
      <c r="IG354" s="22"/>
      <c r="IH354" s="22"/>
      <c r="II354" s="22"/>
      <c r="IJ354" s="22"/>
      <c r="IK354" s="22"/>
      <c r="IL354" s="22"/>
      <c r="IM354" s="22"/>
      <c r="IN354" s="22"/>
      <c r="IO354" s="22"/>
      <c r="IP354" s="22"/>
      <c r="IQ354" s="22"/>
      <c r="IR354" s="22"/>
      <c r="IS354" s="22"/>
      <c r="IT354" s="22"/>
      <c r="IU354" s="22"/>
    </row>
    <row r="355" spans="1:255" s="23" customFormat="1">
      <c r="A355" s="14"/>
      <c r="B355" s="15"/>
      <c r="C355" s="15"/>
      <c r="D355" s="15"/>
      <c r="E355" s="27"/>
      <c r="F355" s="14"/>
      <c r="G355" s="14"/>
      <c r="H355" s="14"/>
      <c r="I355" s="18"/>
      <c r="J355" s="18"/>
      <c r="K355" s="18"/>
      <c r="L355" s="14"/>
      <c r="M355" s="14"/>
      <c r="N355" s="14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  <c r="FU355" s="22"/>
      <c r="FV355" s="22"/>
      <c r="FW355" s="22"/>
      <c r="FX355" s="22"/>
      <c r="FY355" s="22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22"/>
      <c r="GP355" s="22"/>
      <c r="GQ355" s="22"/>
      <c r="GR355" s="22"/>
      <c r="GS355" s="22"/>
      <c r="GT355" s="22"/>
      <c r="GU355" s="22"/>
      <c r="GV355" s="22"/>
      <c r="GW355" s="22"/>
      <c r="GX355" s="22"/>
      <c r="GY355" s="22"/>
      <c r="GZ355" s="22"/>
      <c r="HA355" s="22"/>
      <c r="HB355" s="22"/>
      <c r="HC355" s="22"/>
      <c r="HD355" s="22"/>
      <c r="HE355" s="22"/>
      <c r="HF355" s="22"/>
      <c r="HG355" s="22"/>
      <c r="HH355" s="22"/>
      <c r="HI355" s="22"/>
      <c r="HJ355" s="22"/>
      <c r="HK355" s="22"/>
      <c r="HL355" s="22"/>
      <c r="HM355" s="22"/>
      <c r="HN355" s="22"/>
      <c r="HO355" s="22"/>
      <c r="HP355" s="22"/>
      <c r="HQ355" s="22"/>
      <c r="HR355" s="22"/>
      <c r="HS355" s="22"/>
      <c r="HT355" s="22"/>
      <c r="HU355" s="22"/>
      <c r="HV355" s="22"/>
      <c r="HW355" s="22"/>
      <c r="HX355" s="22"/>
      <c r="HY355" s="22"/>
      <c r="HZ355" s="22"/>
      <c r="IA355" s="22"/>
      <c r="IB355" s="22"/>
      <c r="IC355" s="22"/>
      <c r="ID355" s="22"/>
      <c r="IE355" s="22"/>
      <c r="IF355" s="22"/>
      <c r="IG355" s="22"/>
      <c r="IH355" s="22"/>
      <c r="II355" s="22"/>
      <c r="IJ355" s="22"/>
      <c r="IK355" s="22"/>
      <c r="IL355" s="22"/>
      <c r="IM355" s="22"/>
      <c r="IN355" s="22"/>
      <c r="IO355" s="22"/>
      <c r="IP355" s="22"/>
      <c r="IQ355" s="22"/>
      <c r="IR355" s="22"/>
      <c r="IS355" s="22"/>
      <c r="IT355" s="22"/>
      <c r="IU355" s="22"/>
    </row>
    <row r="356" spans="1:255" s="23" customFormat="1">
      <c r="A356" s="14"/>
      <c r="B356" s="15"/>
      <c r="C356" s="15"/>
      <c r="D356" s="15"/>
      <c r="E356" s="27"/>
      <c r="F356" s="14"/>
      <c r="G356" s="14"/>
      <c r="H356" s="14"/>
      <c r="I356" s="18"/>
      <c r="J356" s="18"/>
      <c r="K356" s="18"/>
      <c r="L356" s="14"/>
      <c r="M356" s="14"/>
      <c r="N356" s="14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  <c r="GT356" s="22"/>
      <c r="GU356" s="22"/>
      <c r="GV356" s="22"/>
      <c r="GW356" s="22"/>
      <c r="GX356" s="22"/>
      <c r="GY356" s="22"/>
      <c r="GZ356" s="22"/>
      <c r="HA356" s="22"/>
      <c r="HB356" s="22"/>
      <c r="HC356" s="22"/>
      <c r="HD356" s="22"/>
      <c r="HE356" s="22"/>
      <c r="HF356" s="22"/>
      <c r="HG356" s="22"/>
      <c r="HH356" s="22"/>
      <c r="HI356" s="22"/>
      <c r="HJ356" s="22"/>
      <c r="HK356" s="22"/>
      <c r="HL356" s="22"/>
      <c r="HM356" s="22"/>
      <c r="HN356" s="22"/>
      <c r="HO356" s="22"/>
      <c r="HP356" s="22"/>
      <c r="HQ356" s="22"/>
      <c r="HR356" s="22"/>
      <c r="HS356" s="22"/>
      <c r="HT356" s="22"/>
      <c r="HU356" s="22"/>
      <c r="HV356" s="22"/>
      <c r="HW356" s="22"/>
      <c r="HX356" s="22"/>
      <c r="HY356" s="22"/>
      <c r="HZ356" s="22"/>
      <c r="IA356" s="22"/>
      <c r="IB356" s="22"/>
      <c r="IC356" s="22"/>
      <c r="ID356" s="22"/>
      <c r="IE356" s="22"/>
      <c r="IF356" s="22"/>
      <c r="IG356" s="22"/>
      <c r="IH356" s="22"/>
      <c r="II356" s="22"/>
      <c r="IJ356" s="22"/>
      <c r="IK356" s="22"/>
      <c r="IL356" s="22"/>
      <c r="IM356" s="22"/>
      <c r="IN356" s="22"/>
      <c r="IO356" s="22"/>
      <c r="IP356" s="22"/>
      <c r="IQ356" s="22"/>
      <c r="IR356" s="22"/>
      <c r="IS356" s="22"/>
      <c r="IT356" s="22"/>
      <c r="IU356" s="22"/>
    </row>
    <row r="357" spans="1:255" s="23" customFormat="1">
      <c r="A357" s="14"/>
      <c r="B357" s="15"/>
      <c r="C357" s="15"/>
      <c r="D357" s="15"/>
      <c r="E357" s="27"/>
      <c r="F357" s="14"/>
      <c r="G357" s="14"/>
      <c r="H357" s="14"/>
      <c r="I357" s="18"/>
      <c r="J357" s="18"/>
      <c r="K357" s="18"/>
      <c r="L357" s="14"/>
      <c r="M357" s="14"/>
      <c r="N357" s="14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/>
      <c r="GL357" s="22"/>
      <c r="GM357" s="22"/>
      <c r="GN357" s="22"/>
      <c r="GO357" s="22"/>
      <c r="GP357" s="22"/>
      <c r="GQ357" s="22"/>
      <c r="GR357" s="22"/>
      <c r="GS357" s="22"/>
      <c r="GT357" s="22"/>
      <c r="GU357" s="22"/>
      <c r="GV357" s="22"/>
      <c r="GW357" s="22"/>
      <c r="GX357" s="22"/>
      <c r="GY357" s="22"/>
      <c r="GZ357" s="22"/>
      <c r="HA357" s="22"/>
      <c r="HB357" s="22"/>
      <c r="HC357" s="22"/>
      <c r="HD357" s="22"/>
      <c r="HE357" s="22"/>
      <c r="HF357" s="22"/>
      <c r="HG357" s="22"/>
      <c r="HH357" s="22"/>
      <c r="HI357" s="22"/>
      <c r="HJ357" s="22"/>
      <c r="HK357" s="22"/>
      <c r="HL357" s="22"/>
      <c r="HM357" s="22"/>
      <c r="HN357" s="22"/>
      <c r="HO357" s="22"/>
      <c r="HP357" s="22"/>
      <c r="HQ357" s="22"/>
      <c r="HR357" s="22"/>
      <c r="HS357" s="22"/>
      <c r="HT357" s="22"/>
      <c r="HU357" s="22"/>
      <c r="HV357" s="22"/>
      <c r="HW357" s="22"/>
      <c r="HX357" s="22"/>
      <c r="HY357" s="22"/>
      <c r="HZ357" s="22"/>
      <c r="IA357" s="22"/>
      <c r="IB357" s="22"/>
      <c r="IC357" s="22"/>
      <c r="ID357" s="22"/>
      <c r="IE357" s="22"/>
      <c r="IF357" s="22"/>
      <c r="IG357" s="22"/>
      <c r="IH357" s="22"/>
      <c r="II357" s="22"/>
      <c r="IJ357" s="22"/>
      <c r="IK357" s="22"/>
      <c r="IL357" s="22"/>
      <c r="IM357" s="22"/>
      <c r="IN357" s="22"/>
      <c r="IO357" s="22"/>
      <c r="IP357" s="22"/>
      <c r="IQ357" s="22"/>
      <c r="IR357" s="22"/>
      <c r="IS357" s="22"/>
      <c r="IT357" s="22"/>
      <c r="IU357" s="22"/>
    </row>
    <row r="358" spans="1:255" s="23" customFormat="1">
      <c r="A358" s="14"/>
      <c r="B358" s="15"/>
      <c r="C358" s="15"/>
      <c r="D358" s="15"/>
      <c r="E358" s="27"/>
      <c r="F358" s="14"/>
      <c r="G358" s="14"/>
      <c r="H358" s="14"/>
      <c r="I358" s="18"/>
      <c r="J358" s="18"/>
      <c r="K358" s="18"/>
      <c r="L358" s="14"/>
      <c r="M358" s="14"/>
      <c r="N358" s="14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  <c r="GT358" s="22"/>
      <c r="GU358" s="22"/>
      <c r="GV358" s="22"/>
      <c r="GW358" s="22"/>
      <c r="GX358" s="22"/>
      <c r="GY358" s="22"/>
      <c r="GZ358" s="22"/>
      <c r="HA358" s="22"/>
      <c r="HB358" s="22"/>
      <c r="HC358" s="22"/>
      <c r="HD358" s="22"/>
      <c r="HE358" s="22"/>
      <c r="HF358" s="22"/>
      <c r="HG358" s="22"/>
      <c r="HH358" s="22"/>
      <c r="HI358" s="22"/>
      <c r="HJ358" s="22"/>
      <c r="HK358" s="22"/>
      <c r="HL358" s="22"/>
      <c r="HM358" s="22"/>
      <c r="HN358" s="22"/>
      <c r="HO358" s="22"/>
      <c r="HP358" s="22"/>
      <c r="HQ358" s="22"/>
      <c r="HR358" s="22"/>
      <c r="HS358" s="22"/>
      <c r="HT358" s="22"/>
      <c r="HU358" s="22"/>
      <c r="HV358" s="22"/>
      <c r="HW358" s="22"/>
      <c r="HX358" s="22"/>
      <c r="HY358" s="22"/>
      <c r="HZ358" s="22"/>
      <c r="IA358" s="22"/>
      <c r="IB358" s="22"/>
      <c r="IC358" s="22"/>
      <c r="ID358" s="22"/>
      <c r="IE358" s="22"/>
      <c r="IF358" s="22"/>
      <c r="IG358" s="22"/>
      <c r="IH358" s="22"/>
      <c r="II358" s="22"/>
      <c r="IJ358" s="22"/>
      <c r="IK358" s="22"/>
      <c r="IL358" s="22"/>
      <c r="IM358" s="22"/>
      <c r="IN358" s="22"/>
      <c r="IO358" s="22"/>
      <c r="IP358" s="22"/>
      <c r="IQ358" s="22"/>
      <c r="IR358" s="22"/>
      <c r="IS358" s="22"/>
      <c r="IT358" s="22"/>
      <c r="IU358" s="22"/>
    </row>
    <row r="359" spans="1:255" s="23" customFormat="1">
      <c r="A359" s="14"/>
      <c r="B359" s="15"/>
      <c r="C359" s="15"/>
      <c r="D359" s="15"/>
      <c r="E359" s="27"/>
      <c r="F359" s="14"/>
      <c r="G359" s="14"/>
      <c r="H359" s="14"/>
      <c r="I359" s="18"/>
      <c r="J359" s="18"/>
      <c r="K359" s="18"/>
      <c r="L359" s="14"/>
      <c r="M359" s="14"/>
      <c r="N359" s="14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  <c r="HI359" s="22"/>
      <c r="HJ359" s="22"/>
      <c r="HK359" s="22"/>
      <c r="HL359" s="22"/>
      <c r="HM359" s="22"/>
      <c r="HN359" s="22"/>
      <c r="HO359" s="22"/>
      <c r="HP359" s="22"/>
      <c r="HQ359" s="22"/>
      <c r="HR359" s="22"/>
      <c r="HS359" s="22"/>
      <c r="HT359" s="22"/>
      <c r="HU359" s="22"/>
      <c r="HV359" s="22"/>
      <c r="HW359" s="22"/>
      <c r="HX359" s="22"/>
      <c r="HY359" s="22"/>
      <c r="HZ359" s="22"/>
      <c r="IA359" s="22"/>
      <c r="IB359" s="22"/>
      <c r="IC359" s="22"/>
      <c r="ID359" s="22"/>
      <c r="IE359" s="22"/>
      <c r="IF359" s="22"/>
      <c r="IG359" s="22"/>
      <c r="IH359" s="22"/>
      <c r="II359" s="22"/>
      <c r="IJ359" s="22"/>
      <c r="IK359" s="22"/>
      <c r="IL359" s="22"/>
      <c r="IM359" s="22"/>
      <c r="IN359" s="22"/>
      <c r="IO359" s="22"/>
      <c r="IP359" s="22"/>
      <c r="IQ359" s="22"/>
      <c r="IR359" s="22"/>
      <c r="IS359" s="22"/>
      <c r="IT359" s="22"/>
      <c r="IU359" s="22"/>
    </row>
    <row r="360" spans="1:255" s="23" customFormat="1">
      <c r="A360" s="14"/>
      <c r="B360" s="15"/>
      <c r="C360" s="15"/>
      <c r="D360" s="15"/>
      <c r="E360" s="27"/>
      <c r="F360" s="14"/>
      <c r="G360" s="14"/>
      <c r="H360" s="14"/>
      <c r="I360" s="18"/>
      <c r="J360" s="18"/>
      <c r="K360" s="18"/>
      <c r="L360" s="14"/>
      <c r="M360" s="14"/>
      <c r="N360" s="14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/>
      <c r="GZ360" s="22"/>
      <c r="HA360" s="22"/>
      <c r="HB360" s="22"/>
      <c r="HC360" s="22"/>
      <c r="HD360" s="22"/>
      <c r="HE360" s="22"/>
      <c r="HF360" s="22"/>
      <c r="HG360" s="22"/>
      <c r="HH360" s="22"/>
      <c r="HI360" s="22"/>
      <c r="HJ360" s="22"/>
      <c r="HK360" s="22"/>
      <c r="HL360" s="22"/>
      <c r="HM360" s="22"/>
      <c r="HN360" s="22"/>
      <c r="HO360" s="22"/>
      <c r="HP360" s="22"/>
      <c r="HQ360" s="22"/>
      <c r="HR360" s="22"/>
      <c r="HS360" s="22"/>
      <c r="HT360" s="22"/>
      <c r="HU360" s="22"/>
      <c r="HV360" s="22"/>
      <c r="HW360" s="22"/>
      <c r="HX360" s="22"/>
      <c r="HY360" s="22"/>
      <c r="HZ360" s="22"/>
      <c r="IA360" s="22"/>
      <c r="IB360" s="22"/>
      <c r="IC360" s="22"/>
      <c r="ID360" s="22"/>
      <c r="IE360" s="22"/>
      <c r="IF360" s="22"/>
      <c r="IG360" s="22"/>
      <c r="IH360" s="22"/>
      <c r="II360" s="22"/>
      <c r="IJ360" s="22"/>
      <c r="IK360" s="22"/>
      <c r="IL360" s="22"/>
      <c r="IM360" s="22"/>
      <c r="IN360" s="22"/>
      <c r="IO360" s="22"/>
      <c r="IP360" s="22"/>
      <c r="IQ360" s="22"/>
      <c r="IR360" s="22"/>
      <c r="IS360" s="22"/>
      <c r="IT360" s="22"/>
      <c r="IU360" s="22"/>
    </row>
    <row r="361" spans="1:255" s="23" customFormat="1">
      <c r="A361" s="14"/>
      <c r="B361" s="15"/>
      <c r="C361" s="15"/>
      <c r="D361" s="15"/>
      <c r="E361" s="27"/>
      <c r="F361" s="14"/>
      <c r="G361" s="14"/>
      <c r="H361" s="14"/>
      <c r="I361" s="18"/>
      <c r="J361" s="18"/>
      <c r="K361" s="18"/>
      <c r="L361" s="14"/>
      <c r="M361" s="14"/>
      <c r="N361" s="14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/>
      <c r="HA361" s="22"/>
      <c r="HB361" s="22"/>
      <c r="HC361" s="22"/>
      <c r="HD361" s="22"/>
      <c r="HE361" s="22"/>
      <c r="HF361" s="22"/>
      <c r="HG361" s="22"/>
      <c r="HH361" s="22"/>
      <c r="HI361" s="22"/>
      <c r="HJ361" s="22"/>
      <c r="HK361" s="22"/>
      <c r="HL361" s="22"/>
      <c r="HM361" s="22"/>
      <c r="HN361" s="22"/>
      <c r="HO361" s="22"/>
      <c r="HP361" s="22"/>
      <c r="HQ361" s="22"/>
      <c r="HR361" s="22"/>
      <c r="HS361" s="22"/>
      <c r="HT361" s="22"/>
      <c r="HU361" s="22"/>
      <c r="HV361" s="22"/>
      <c r="HW361" s="22"/>
      <c r="HX361" s="22"/>
      <c r="HY361" s="22"/>
      <c r="HZ361" s="22"/>
      <c r="IA361" s="22"/>
      <c r="IB361" s="22"/>
      <c r="IC361" s="22"/>
      <c r="ID361" s="22"/>
      <c r="IE361" s="22"/>
      <c r="IF361" s="22"/>
      <c r="IG361" s="22"/>
      <c r="IH361" s="22"/>
      <c r="II361" s="22"/>
      <c r="IJ361" s="22"/>
      <c r="IK361" s="22"/>
      <c r="IL361" s="22"/>
      <c r="IM361" s="22"/>
      <c r="IN361" s="22"/>
      <c r="IO361" s="22"/>
      <c r="IP361" s="22"/>
      <c r="IQ361" s="22"/>
      <c r="IR361" s="22"/>
      <c r="IS361" s="22"/>
      <c r="IT361" s="22"/>
      <c r="IU361" s="22"/>
    </row>
    <row r="362" spans="1:255" s="23" customFormat="1">
      <c r="A362" s="14"/>
      <c r="B362" s="15"/>
      <c r="C362" s="15"/>
      <c r="D362" s="15"/>
      <c r="E362" s="27"/>
      <c r="F362" s="14"/>
      <c r="G362" s="14"/>
      <c r="H362" s="14"/>
      <c r="I362" s="18"/>
      <c r="J362" s="18"/>
      <c r="K362" s="18"/>
      <c r="L362" s="14"/>
      <c r="M362" s="14"/>
      <c r="N362" s="14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  <c r="FU362" s="22"/>
      <c r="FV362" s="22"/>
      <c r="FW362" s="22"/>
      <c r="FX362" s="22"/>
      <c r="FY362" s="22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  <c r="GM362" s="22"/>
      <c r="GN362" s="22"/>
      <c r="GO362" s="22"/>
      <c r="GP362" s="22"/>
      <c r="GQ362" s="22"/>
      <c r="GR362" s="22"/>
      <c r="GS362" s="22"/>
      <c r="GT362" s="22"/>
      <c r="GU362" s="22"/>
      <c r="GV362" s="22"/>
      <c r="GW362" s="22"/>
      <c r="GX362" s="22"/>
      <c r="GY362" s="22"/>
      <c r="GZ362" s="22"/>
      <c r="HA362" s="22"/>
      <c r="HB362" s="22"/>
      <c r="HC362" s="22"/>
      <c r="HD362" s="22"/>
      <c r="HE362" s="22"/>
      <c r="HF362" s="22"/>
      <c r="HG362" s="22"/>
      <c r="HH362" s="22"/>
      <c r="HI362" s="22"/>
      <c r="HJ362" s="22"/>
      <c r="HK362" s="22"/>
      <c r="HL362" s="22"/>
      <c r="HM362" s="22"/>
      <c r="HN362" s="22"/>
      <c r="HO362" s="22"/>
      <c r="HP362" s="22"/>
      <c r="HQ362" s="22"/>
      <c r="HR362" s="22"/>
      <c r="HS362" s="22"/>
      <c r="HT362" s="22"/>
      <c r="HU362" s="22"/>
      <c r="HV362" s="22"/>
      <c r="HW362" s="22"/>
      <c r="HX362" s="22"/>
      <c r="HY362" s="22"/>
      <c r="HZ362" s="22"/>
      <c r="IA362" s="22"/>
      <c r="IB362" s="22"/>
      <c r="IC362" s="22"/>
      <c r="ID362" s="22"/>
      <c r="IE362" s="22"/>
      <c r="IF362" s="22"/>
      <c r="IG362" s="22"/>
      <c r="IH362" s="22"/>
      <c r="II362" s="22"/>
      <c r="IJ362" s="22"/>
      <c r="IK362" s="22"/>
      <c r="IL362" s="22"/>
      <c r="IM362" s="22"/>
      <c r="IN362" s="22"/>
      <c r="IO362" s="22"/>
      <c r="IP362" s="22"/>
      <c r="IQ362" s="22"/>
      <c r="IR362" s="22"/>
      <c r="IS362" s="22"/>
      <c r="IT362" s="22"/>
      <c r="IU362" s="22"/>
    </row>
    <row r="363" spans="1:255" s="23" customFormat="1">
      <c r="A363" s="14"/>
      <c r="B363" s="15"/>
      <c r="C363" s="15"/>
      <c r="D363" s="15"/>
      <c r="E363" s="27"/>
      <c r="F363" s="14"/>
      <c r="G363" s="14"/>
      <c r="H363" s="14"/>
      <c r="I363" s="18"/>
      <c r="J363" s="18"/>
      <c r="K363" s="18"/>
      <c r="L363" s="14"/>
      <c r="M363" s="14"/>
      <c r="N363" s="14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22"/>
      <c r="GP363" s="22"/>
      <c r="GQ363" s="22"/>
      <c r="GR363" s="22"/>
      <c r="GS363" s="22"/>
      <c r="GT363" s="22"/>
      <c r="GU363" s="22"/>
      <c r="GV363" s="22"/>
      <c r="GW363" s="22"/>
      <c r="GX363" s="22"/>
      <c r="GY363" s="22"/>
      <c r="GZ363" s="22"/>
      <c r="HA363" s="22"/>
      <c r="HB363" s="22"/>
      <c r="HC363" s="22"/>
      <c r="HD363" s="22"/>
      <c r="HE363" s="22"/>
      <c r="HF363" s="22"/>
      <c r="HG363" s="22"/>
      <c r="HH363" s="22"/>
      <c r="HI363" s="22"/>
      <c r="HJ363" s="22"/>
      <c r="HK363" s="22"/>
      <c r="HL363" s="22"/>
      <c r="HM363" s="22"/>
      <c r="HN363" s="22"/>
      <c r="HO363" s="22"/>
      <c r="HP363" s="22"/>
      <c r="HQ363" s="22"/>
      <c r="HR363" s="22"/>
      <c r="HS363" s="22"/>
      <c r="HT363" s="22"/>
      <c r="HU363" s="22"/>
      <c r="HV363" s="22"/>
      <c r="HW363" s="22"/>
      <c r="HX363" s="22"/>
      <c r="HY363" s="22"/>
      <c r="HZ363" s="22"/>
      <c r="IA363" s="22"/>
      <c r="IB363" s="22"/>
      <c r="IC363" s="22"/>
      <c r="ID363" s="22"/>
      <c r="IE363" s="22"/>
      <c r="IF363" s="22"/>
      <c r="IG363" s="22"/>
      <c r="IH363" s="22"/>
      <c r="II363" s="22"/>
      <c r="IJ363" s="22"/>
      <c r="IK363" s="22"/>
      <c r="IL363" s="22"/>
      <c r="IM363" s="22"/>
      <c r="IN363" s="22"/>
      <c r="IO363" s="22"/>
      <c r="IP363" s="22"/>
      <c r="IQ363" s="22"/>
      <c r="IR363" s="22"/>
      <c r="IS363" s="22"/>
      <c r="IT363" s="22"/>
      <c r="IU363" s="22"/>
    </row>
    <row r="364" spans="1:255" s="23" customFormat="1">
      <c r="A364" s="14"/>
      <c r="B364" s="15"/>
      <c r="C364" s="15"/>
      <c r="D364" s="15"/>
      <c r="E364" s="27"/>
      <c r="F364" s="14"/>
      <c r="G364" s="14"/>
      <c r="H364" s="14"/>
      <c r="I364" s="18"/>
      <c r="J364" s="18"/>
      <c r="K364" s="18"/>
      <c r="L364" s="14"/>
      <c r="M364" s="14"/>
      <c r="N364" s="14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  <c r="GT364" s="22"/>
      <c r="GU364" s="22"/>
      <c r="GV364" s="22"/>
      <c r="GW364" s="22"/>
      <c r="GX364" s="22"/>
      <c r="GY364" s="22"/>
      <c r="GZ364" s="22"/>
      <c r="HA364" s="22"/>
      <c r="HB364" s="22"/>
      <c r="HC364" s="22"/>
      <c r="HD364" s="22"/>
      <c r="HE364" s="22"/>
      <c r="HF364" s="22"/>
      <c r="HG364" s="22"/>
      <c r="HH364" s="22"/>
      <c r="HI364" s="22"/>
      <c r="HJ364" s="22"/>
      <c r="HK364" s="22"/>
      <c r="HL364" s="22"/>
      <c r="HM364" s="22"/>
      <c r="HN364" s="22"/>
      <c r="HO364" s="22"/>
      <c r="HP364" s="22"/>
      <c r="HQ364" s="22"/>
      <c r="HR364" s="22"/>
      <c r="HS364" s="22"/>
      <c r="HT364" s="22"/>
      <c r="HU364" s="22"/>
      <c r="HV364" s="22"/>
      <c r="HW364" s="22"/>
      <c r="HX364" s="22"/>
      <c r="HY364" s="22"/>
      <c r="HZ364" s="22"/>
      <c r="IA364" s="22"/>
      <c r="IB364" s="22"/>
      <c r="IC364" s="22"/>
      <c r="ID364" s="22"/>
      <c r="IE364" s="22"/>
      <c r="IF364" s="22"/>
      <c r="IG364" s="22"/>
      <c r="IH364" s="22"/>
      <c r="II364" s="22"/>
      <c r="IJ364" s="22"/>
      <c r="IK364" s="22"/>
      <c r="IL364" s="22"/>
      <c r="IM364" s="22"/>
      <c r="IN364" s="22"/>
      <c r="IO364" s="22"/>
      <c r="IP364" s="22"/>
      <c r="IQ364" s="22"/>
      <c r="IR364" s="22"/>
      <c r="IS364" s="22"/>
      <c r="IT364" s="22"/>
      <c r="IU364" s="22"/>
    </row>
    <row r="365" spans="1:255" s="23" customFormat="1">
      <c r="A365" s="14"/>
      <c r="B365" s="15"/>
      <c r="C365" s="15"/>
      <c r="D365" s="15"/>
      <c r="E365" s="27"/>
      <c r="F365" s="14"/>
      <c r="G365" s="14"/>
      <c r="H365" s="14"/>
      <c r="I365" s="18"/>
      <c r="J365" s="18"/>
      <c r="K365" s="18"/>
      <c r="L365" s="14"/>
      <c r="M365" s="14"/>
      <c r="N365" s="14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  <c r="FU365" s="22"/>
      <c r="FV365" s="22"/>
      <c r="FW365" s="22"/>
      <c r="FX365" s="22"/>
      <c r="FY365" s="22"/>
      <c r="FZ365" s="22"/>
      <c r="GA365" s="22"/>
      <c r="GB365" s="22"/>
      <c r="GC365" s="22"/>
      <c r="GD365" s="22"/>
      <c r="GE365" s="22"/>
      <c r="GF365" s="22"/>
      <c r="GG365" s="22"/>
      <c r="GH365" s="22"/>
      <c r="GI365" s="22"/>
      <c r="GJ365" s="22"/>
      <c r="GK365" s="22"/>
      <c r="GL365" s="22"/>
      <c r="GM365" s="22"/>
      <c r="GN365" s="22"/>
      <c r="GO365" s="22"/>
      <c r="GP365" s="22"/>
      <c r="GQ365" s="22"/>
      <c r="GR365" s="22"/>
      <c r="GS365" s="22"/>
      <c r="GT365" s="22"/>
      <c r="GU365" s="22"/>
      <c r="GV365" s="22"/>
      <c r="GW365" s="22"/>
      <c r="GX365" s="22"/>
      <c r="GY365" s="22"/>
      <c r="GZ365" s="22"/>
      <c r="HA365" s="22"/>
      <c r="HB365" s="22"/>
      <c r="HC365" s="22"/>
      <c r="HD365" s="22"/>
      <c r="HE365" s="22"/>
      <c r="HF365" s="22"/>
      <c r="HG365" s="22"/>
      <c r="HH365" s="22"/>
      <c r="HI365" s="22"/>
      <c r="HJ365" s="22"/>
      <c r="HK365" s="22"/>
      <c r="HL365" s="22"/>
      <c r="HM365" s="22"/>
      <c r="HN365" s="22"/>
      <c r="HO365" s="22"/>
      <c r="HP365" s="22"/>
      <c r="HQ365" s="22"/>
      <c r="HR365" s="22"/>
      <c r="HS365" s="22"/>
      <c r="HT365" s="22"/>
      <c r="HU365" s="22"/>
      <c r="HV365" s="22"/>
      <c r="HW365" s="22"/>
      <c r="HX365" s="22"/>
      <c r="HY365" s="22"/>
      <c r="HZ365" s="22"/>
      <c r="IA365" s="22"/>
      <c r="IB365" s="22"/>
      <c r="IC365" s="22"/>
      <c r="ID365" s="22"/>
      <c r="IE365" s="22"/>
      <c r="IF365" s="22"/>
      <c r="IG365" s="22"/>
      <c r="IH365" s="22"/>
      <c r="II365" s="22"/>
      <c r="IJ365" s="22"/>
      <c r="IK365" s="22"/>
      <c r="IL365" s="22"/>
      <c r="IM365" s="22"/>
      <c r="IN365" s="22"/>
      <c r="IO365" s="22"/>
      <c r="IP365" s="22"/>
      <c r="IQ365" s="22"/>
      <c r="IR365" s="22"/>
      <c r="IS365" s="22"/>
      <c r="IT365" s="22"/>
      <c r="IU365" s="22"/>
    </row>
    <row r="366" spans="1:255" s="23" customFormat="1">
      <c r="A366" s="14"/>
      <c r="B366" s="15"/>
      <c r="C366" s="15"/>
      <c r="D366" s="15"/>
      <c r="E366" s="27"/>
      <c r="F366" s="14"/>
      <c r="G366" s="14"/>
      <c r="H366" s="14"/>
      <c r="I366" s="18"/>
      <c r="J366" s="18"/>
      <c r="K366" s="18"/>
      <c r="L366" s="14"/>
      <c r="M366" s="14"/>
      <c r="N366" s="14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  <c r="FU366" s="22"/>
      <c r="FV366" s="22"/>
      <c r="FW366" s="22"/>
      <c r="FX366" s="22"/>
      <c r="FY366" s="22"/>
      <c r="FZ366" s="22"/>
      <c r="GA366" s="22"/>
      <c r="GB366" s="22"/>
      <c r="GC366" s="22"/>
      <c r="GD366" s="22"/>
      <c r="GE366" s="22"/>
      <c r="GF366" s="22"/>
      <c r="GG366" s="22"/>
      <c r="GH366" s="22"/>
      <c r="GI366" s="22"/>
      <c r="GJ366" s="22"/>
      <c r="GK366" s="22"/>
      <c r="GL366" s="22"/>
      <c r="GM366" s="22"/>
      <c r="GN366" s="22"/>
      <c r="GO366" s="22"/>
      <c r="GP366" s="22"/>
      <c r="GQ366" s="22"/>
      <c r="GR366" s="22"/>
      <c r="GS366" s="22"/>
      <c r="GT366" s="22"/>
      <c r="GU366" s="22"/>
      <c r="GV366" s="22"/>
      <c r="GW366" s="22"/>
      <c r="GX366" s="22"/>
      <c r="GY366" s="22"/>
      <c r="GZ366" s="22"/>
      <c r="HA366" s="22"/>
      <c r="HB366" s="22"/>
      <c r="HC366" s="22"/>
      <c r="HD366" s="22"/>
      <c r="HE366" s="22"/>
      <c r="HF366" s="22"/>
      <c r="HG366" s="22"/>
      <c r="HH366" s="22"/>
      <c r="HI366" s="22"/>
      <c r="HJ366" s="22"/>
      <c r="HK366" s="22"/>
      <c r="HL366" s="22"/>
      <c r="HM366" s="22"/>
      <c r="HN366" s="22"/>
      <c r="HO366" s="22"/>
      <c r="HP366" s="22"/>
      <c r="HQ366" s="22"/>
      <c r="HR366" s="22"/>
      <c r="HS366" s="22"/>
      <c r="HT366" s="22"/>
      <c r="HU366" s="22"/>
      <c r="HV366" s="22"/>
      <c r="HW366" s="22"/>
      <c r="HX366" s="22"/>
      <c r="HY366" s="22"/>
      <c r="HZ366" s="22"/>
      <c r="IA366" s="22"/>
      <c r="IB366" s="22"/>
      <c r="IC366" s="22"/>
      <c r="ID366" s="22"/>
      <c r="IE366" s="22"/>
      <c r="IF366" s="22"/>
      <c r="IG366" s="22"/>
      <c r="IH366" s="22"/>
      <c r="II366" s="22"/>
      <c r="IJ366" s="22"/>
      <c r="IK366" s="22"/>
      <c r="IL366" s="22"/>
      <c r="IM366" s="22"/>
      <c r="IN366" s="22"/>
      <c r="IO366" s="22"/>
      <c r="IP366" s="22"/>
      <c r="IQ366" s="22"/>
      <c r="IR366" s="22"/>
      <c r="IS366" s="22"/>
      <c r="IT366" s="22"/>
      <c r="IU366" s="22"/>
    </row>
    <row r="367" spans="1:255" s="23" customFormat="1">
      <c r="A367" s="14"/>
      <c r="B367" s="15"/>
      <c r="C367" s="15"/>
      <c r="D367" s="15"/>
      <c r="E367" s="27"/>
      <c r="F367" s="14"/>
      <c r="G367" s="14"/>
      <c r="H367" s="14"/>
      <c r="I367" s="18"/>
      <c r="J367" s="18"/>
      <c r="K367" s="18"/>
      <c r="L367" s="14"/>
      <c r="M367" s="14"/>
      <c r="N367" s="14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  <c r="FU367" s="22"/>
      <c r="FV367" s="22"/>
      <c r="FW367" s="22"/>
      <c r="FX367" s="22"/>
      <c r="FY367" s="22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  <c r="GM367" s="22"/>
      <c r="GN367" s="22"/>
      <c r="GO367" s="22"/>
      <c r="GP367" s="22"/>
      <c r="GQ367" s="22"/>
      <c r="GR367" s="22"/>
      <c r="GS367" s="22"/>
      <c r="GT367" s="22"/>
      <c r="GU367" s="22"/>
      <c r="GV367" s="22"/>
      <c r="GW367" s="22"/>
      <c r="GX367" s="22"/>
      <c r="GY367" s="22"/>
      <c r="GZ367" s="22"/>
      <c r="HA367" s="22"/>
      <c r="HB367" s="22"/>
      <c r="HC367" s="22"/>
      <c r="HD367" s="22"/>
      <c r="HE367" s="22"/>
      <c r="HF367" s="22"/>
      <c r="HG367" s="22"/>
      <c r="HH367" s="22"/>
      <c r="HI367" s="22"/>
      <c r="HJ367" s="22"/>
      <c r="HK367" s="22"/>
      <c r="HL367" s="22"/>
      <c r="HM367" s="22"/>
      <c r="HN367" s="22"/>
      <c r="HO367" s="22"/>
      <c r="HP367" s="22"/>
      <c r="HQ367" s="22"/>
      <c r="HR367" s="22"/>
      <c r="HS367" s="22"/>
      <c r="HT367" s="22"/>
      <c r="HU367" s="22"/>
      <c r="HV367" s="22"/>
      <c r="HW367" s="22"/>
      <c r="HX367" s="22"/>
      <c r="HY367" s="22"/>
      <c r="HZ367" s="22"/>
      <c r="IA367" s="22"/>
      <c r="IB367" s="22"/>
      <c r="IC367" s="22"/>
      <c r="ID367" s="22"/>
      <c r="IE367" s="22"/>
      <c r="IF367" s="22"/>
      <c r="IG367" s="22"/>
      <c r="IH367" s="22"/>
      <c r="II367" s="22"/>
      <c r="IJ367" s="22"/>
      <c r="IK367" s="22"/>
      <c r="IL367" s="22"/>
      <c r="IM367" s="22"/>
      <c r="IN367" s="22"/>
      <c r="IO367" s="22"/>
      <c r="IP367" s="22"/>
      <c r="IQ367" s="22"/>
      <c r="IR367" s="22"/>
      <c r="IS367" s="22"/>
      <c r="IT367" s="22"/>
      <c r="IU367" s="22"/>
    </row>
    <row r="368" spans="1:255" s="23" customFormat="1">
      <c r="A368" s="14"/>
      <c r="B368" s="15"/>
      <c r="C368" s="15"/>
      <c r="D368" s="15"/>
      <c r="E368" s="27"/>
      <c r="F368" s="14"/>
      <c r="G368" s="14"/>
      <c r="H368" s="14"/>
      <c r="I368" s="18"/>
      <c r="J368" s="18"/>
      <c r="K368" s="18"/>
      <c r="L368" s="14"/>
      <c r="M368" s="14"/>
      <c r="N368" s="14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  <c r="FU368" s="22"/>
      <c r="FV368" s="22"/>
      <c r="FW368" s="22"/>
      <c r="FX368" s="22"/>
      <c r="FY368" s="22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  <c r="GM368" s="22"/>
      <c r="GN368" s="22"/>
      <c r="GO368" s="22"/>
      <c r="GP368" s="22"/>
      <c r="GQ368" s="22"/>
      <c r="GR368" s="22"/>
      <c r="GS368" s="22"/>
      <c r="GT368" s="22"/>
      <c r="GU368" s="22"/>
      <c r="GV368" s="22"/>
      <c r="GW368" s="22"/>
      <c r="GX368" s="22"/>
      <c r="GY368" s="22"/>
      <c r="GZ368" s="22"/>
      <c r="HA368" s="22"/>
      <c r="HB368" s="22"/>
      <c r="HC368" s="22"/>
      <c r="HD368" s="22"/>
      <c r="HE368" s="22"/>
      <c r="HF368" s="22"/>
      <c r="HG368" s="22"/>
      <c r="HH368" s="22"/>
      <c r="HI368" s="22"/>
      <c r="HJ368" s="22"/>
      <c r="HK368" s="22"/>
      <c r="HL368" s="22"/>
      <c r="HM368" s="22"/>
      <c r="HN368" s="22"/>
      <c r="HO368" s="22"/>
      <c r="HP368" s="22"/>
      <c r="HQ368" s="22"/>
      <c r="HR368" s="22"/>
      <c r="HS368" s="22"/>
      <c r="HT368" s="22"/>
      <c r="HU368" s="22"/>
      <c r="HV368" s="22"/>
      <c r="HW368" s="22"/>
      <c r="HX368" s="22"/>
      <c r="HY368" s="22"/>
      <c r="HZ368" s="22"/>
      <c r="IA368" s="22"/>
      <c r="IB368" s="22"/>
      <c r="IC368" s="22"/>
      <c r="ID368" s="22"/>
      <c r="IE368" s="22"/>
      <c r="IF368" s="22"/>
      <c r="IG368" s="22"/>
      <c r="IH368" s="22"/>
      <c r="II368" s="22"/>
      <c r="IJ368" s="22"/>
      <c r="IK368" s="22"/>
      <c r="IL368" s="22"/>
      <c r="IM368" s="22"/>
      <c r="IN368" s="22"/>
      <c r="IO368" s="22"/>
      <c r="IP368" s="22"/>
      <c r="IQ368" s="22"/>
      <c r="IR368" s="22"/>
      <c r="IS368" s="22"/>
      <c r="IT368" s="22"/>
      <c r="IU368" s="22"/>
    </row>
    <row r="369" spans="1:255" s="23" customFormat="1">
      <c r="A369" s="14"/>
      <c r="B369" s="15"/>
      <c r="C369" s="15"/>
      <c r="D369" s="15"/>
      <c r="E369" s="27"/>
      <c r="F369" s="14"/>
      <c r="G369" s="14"/>
      <c r="H369" s="14"/>
      <c r="I369" s="18"/>
      <c r="J369" s="18"/>
      <c r="K369" s="18"/>
      <c r="L369" s="14"/>
      <c r="M369" s="14"/>
      <c r="N369" s="14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  <c r="FU369" s="22"/>
      <c r="FV369" s="22"/>
      <c r="FW369" s="22"/>
      <c r="FX369" s="22"/>
      <c r="FY369" s="22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  <c r="GM369" s="22"/>
      <c r="GN369" s="22"/>
      <c r="GO369" s="22"/>
      <c r="GP369" s="22"/>
      <c r="GQ369" s="22"/>
      <c r="GR369" s="22"/>
      <c r="GS369" s="22"/>
      <c r="GT369" s="22"/>
      <c r="GU369" s="22"/>
      <c r="GV369" s="22"/>
      <c r="GW369" s="22"/>
      <c r="GX369" s="22"/>
      <c r="GY369" s="22"/>
      <c r="GZ369" s="22"/>
      <c r="HA369" s="22"/>
      <c r="HB369" s="22"/>
      <c r="HC369" s="22"/>
      <c r="HD369" s="22"/>
      <c r="HE369" s="22"/>
      <c r="HF369" s="22"/>
      <c r="HG369" s="22"/>
      <c r="HH369" s="22"/>
      <c r="HI369" s="22"/>
      <c r="HJ369" s="22"/>
      <c r="HK369" s="22"/>
      <c r="HL369" s="22"/>
      <c r="HM369" s="22"/>
      <c r="HN369" s="22"/>
      <c r="HO369" s="22"/>
      <c r="HP369" s="22"/>
      <c r="HQ369" s="22"/>
      <c r="HR369" s="22"/>
      <c r="HS369" s="22"/>
      <c r="HT369" s="22"/>
      <c r="HU369" s="22"/>
      <c r="HV369" s="22"/>
      <c r="HW369" s="22"/>
      <c r="HX369" s="22"/>
      <c r="HY369" s="22"/>
      <c r="HZ369" s="22"/>
      <c r="IA369" s="22"/>
      <c r="IB369" s="22"/>
      <c r="IC369" s="22"/>
      <c r="ID369" s="22"/>
      <c r="IE369" s="22"/>
      <c r="IF369" s="22"/>
      <c r="IG369" s="22"/>
      <c r="IH369" s="22"/>
      <c r="II369" s="22"/>
      <c r="IJ369" s="22"/>
      <c r="IK369" s="22"/>
      <c r="IL369" s="22"/>
      <c r="IM369" s="22"/>
      <c r="IN369" s="22"/>
      <c r="IO369" s="22"/>
      <c r="IP369" s="22"/>
      <c r="IQ369" s="22"/>
      <c r="IR369" s="22"/>
      <c r="IS369" s="22"/>
      <c r="IT369" s="22"/>
      <c r="IU369" s="22"/>
    </row>
    <row r="370" spans="1:255" s="23" customFormat="1">
      <c r="A370" s="14"/>
      <c r="B370" s="15"/>
      <c r="C370" s="15"/>
      <c r="D370" s="15"/>
      <c r="E370" s="27"/>
      <c r="F370" s="14"/>
      <c r="G370" s="14"/>
      <c r="H370" s="14"/>
      <c r="I370" s="18"/>
      <c r="J370" s="18"/>
      <c r="K370" s="18"/>
      <c r="L370" s="14"/>
      <c r="M370" s="14"/>
      <c r="N370" s="14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  <c r="FU370" s="22"/>
      <c r="FV370" s="22"/>
      <c r="FW370" s="22"/>
      <c r="FX370" s="22"/>
      <c r="FY370" s="22"/>
      <c r="FZ370" s="22"/>
      <c r="GA370" s="22"/>
      <c r="GB370" s="22"/>
      <c r="GC370" s="22"/>
      <c r="GD370" s="22"/>
      <c r="GE370" s="22"/>
      <c r="GF370" s="22"/>
      <c r="GG370" s="22"/>
      <c r="GH370" s="22"/>
      <c r="GI370" s="22"/>
      <c r="GJ370" s="22"/>
      <c r="GK370" s="22"/>
      <c r="GL370" s="22"/>
      <c r="GM370" s="22"/>
      <c r="GN370" s="22"/>
      <c r="GO370" s="22"/>
      <c r="GP370" s="22"/>
      <c r="GQ370" s="22"/>
      <c r="GR370" s="22"/>
      <c r="GS370" s="22"/>
      <c r="GT370" s="22"/>
      <c r="GU370" s="22"/>
      <c r="GV370" s="22"/>
      <c r="GW370" s="22"/>
      <c r="GX370" s="22"/>
      <c r="GY370" s="22"/>
      <c r="GZ370" s="22"/>
      <c r="HA370" s="22"/>
      <c r="HB370" s="22"/>
      <c r="HC370" s="22"/>
      <c r="HD370" s="22"/>
      <c r="HE370" s="22"/>
      <c r="HF370" s="22"/>
      <c r="HG370" s="22"/>
      <c r="HH370" s="22"/>
      <c r="HI370" s="22"/>
      <c r="HJ370" s="22"/>
      <c r="HK370" s="22"/>
      <c r="HL370" s="22"/>
      <c r="HM370" s="22"/>
      <c r="HN370" s="22"/>
      <c r="HO370" s="22"/>
      <c r="HP370" s="22"/>
      <c r="HQ370" s="22"/>
      <c r="HR370" s="22"/>
      <c r="HS370" s="22"/>
      <c r="HT370" s="22"/>
      <c r="HU370" s="22"/>
      <c r="HV370" s="22"/>
      <c r="HW370" s="22"/>
      <c r="HX370" s="22"/>
      <c r="HY370" s="22"/>
      <c r="HZ370" s="22"/>
      <c r="IA370" s="22"/>
      <c r="IB370" s="22"/>
      <c r="IC370" s="22"/>
      <c r="ID370" s="22"/>
      <c r="IE370" s="22"/>
      <c r="IF370" s="22"/>
      <c r="IG370" s="22"/>
      <c r="IH370" s="22"/>
      <c r="II370" s="22"/>
      <c r="IJ370" s="22"/>
      <c r="IK370" s="22"/>
      <c r="IL370" s="22"/>
      <c r="IM370" s="22"/>
      <c r="IN370" s="22"/>
      <c r="IO370" s="22"/>
      <c r="IP370" s="22"/>
      <c r="IQ370" s="22"/>
      <c r="IR370" s="22"/>
      <c r="IS370" s="22"/>
      <c r="IT370" s="22"/>
      <c r="IU370" s="22"/>
    </row>
    <row r="371" spans="1:255" s="23" customFormat="1">
      <c r="A371" s="14"/>
      <c r="B371" s="15"/>
      <c r="C371" s="15"/>
      <c r="D371" s="15"/>
      <c r="E371" s="27"/>
      <c r="F371" s="14"/>
      <c r="G371" s="14"/>
      <c r="H371" s="14"/>
      <c r="I371" s="18"/>
      <c r="J371" s="18"/>
      <c r="K371" s="18"/>
      <c r="L371" s="14"/>
      <c r="M371" s="14"/>
      <c r="N371" s="14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22"/>
      <c r="GP371" s="22"/>
      <c r="GQ371" s="22"/>
      <c r="GR371" s="22"/>
      <c r="GS371" s="22"/>
      <c r="GT371" s="22"/>
      <c r="GU371" s="22"/>
      <c r="GV371" s="22"/>
      <c r="GW371" s="22"/>
      <c r="GX371" s="22"/>
      <c r="GY371" s="22"/>
      <c r="GZ371" s="22"/>
      <c r="HA371" s="22"/>
      <c r="HB371" s="22"/>
      <c r="HC371" s="22"/>
      <c r="HD371" s="22"/>
      <c r="HE371" s="22"/>
      <c r="HF371" s="22"/>
      <c r="HG371" s="22"/>
      <c r="HH371" s="22"/>
      <c r="HI371" s="22"/>
      <c r="HJ371" s="22"/>
      <c r="HK371" s="22"/>
      <c r="HL371" s="22"/>
      <c r="HM371" s="22"/>
      <c r="HN371" s="22"/>
      <c r="HO371" s="22"/>
      <c r="HP371" s="22"/>
      <c r="HQ371" s="22"/>
      <c r="HR371" s="22"/>
      <c r="HS371" s="22"/>
      <c r="HT371" s="22"/>
      <c r="HU371" s="22"/>
      <c r="HV371" s="22"/>
      <c r="HW371" s="22"/>
      <c r="HX371" s="22"/>
      <c r="HY371" s="22"/>
      <c r="HZ371" s="22"/>
      <c r="IA371" s="22"/>
      <c r="IB371" s="22"/>
      <c r="IC371" s="22"/>
      <c r="ID371" s="22"/>
      <c r="IE371" s="22"/>
      <c r="IF371" s="22"/>
      <c r="IG371" s="22"/>
      <c r="IH371" s="22"/>
      <c r="II371" s="22"/>
      <c r="IJ371" s="22"/>
      <c r="IK371" s="22"/>
      <c r="IL371" s="22"/>
      <c r="IM371" s="22"/>
      <c r="IN371" s="22"/>
      <c r="IO371" s="22"/>
      <c r="IP371" s="22"/>
      <c r="IQ371" s="22"/>
      <c r="IR371" s="22"/>
      <c r="IS371" s="22"/>
      <c r="IT371" s="22"/>
      <c r="IU371" s="22"/>
    </row>
    <row r="372" spans="1:255" s="23" customFormat="1">
      <c r="A372" s="14"/>
      <c r="B372" s="15"/>
      <c r="C372" s="15"/>
      <c r="D372" s="15"/>
      <c r="E372" s="27"/>
      <c r="F372" s="14"/>
      <c r="G372" s="14"/>
      <c r="H372" s="14"/>
      <c r="I372" s="18"/>
      <c r="J372" s="18"/>
      <c r="K372" s="18"/>
      <c r="L372" s="14"/>
      <c r="M372" s="14"/>
      <c r="N372" s="14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  <c r="FA372" s="22"/>
      <c r="FB372" s="22"/>
      <c r="FC372" s="22"/>
      <c r="FD372" s="22"/>
      <c r="FE372" s="22"/>
      <c r="FF372" s="22"/>
      <c r="FG372" s="22"/>
      <c r="FH372" s="22"/>
      <c r="FI372" s="22"/>
      <c r="FJ372" s="22"/>
      <c r="FK372" s="22"/>
      <c r="FL372" s="22"/>
      <c r="FM372" s="22"/>
      <c r="FN372" s="22"/>
      <c r="FO372" s="22"/>
      <c r="FP372" s="22"/>
      <c r="FQ372" s="22"/>
      <c r="FR372" s="22"/>
      <c r="FS372" s="22"/>
      <c r="FT372" s="22"/>
      <c r="FU372" s="22"/>
      <c r="FV372" s="22"/>
      <c r="FW372" s="22"/>
      <c r="FX372" s="22"/>
      <c r="FY372" s="22"/>
      <c r="FZ372" s="22"/>
      <c r="GA372" s="22"/>
      <c r="GB372" s="22"/>
      <c r="GC372" s="22"/>
      <c r="GD372" s="22"/>
      <c r="GE372" s="22"/>
      <c r="GF372" s="22"/>
      <c r="GG372" s="22"/>
      <c r="GH372" s="22"/>
      <c r="GI372" s="22"/>
      <c r="GJ372" s="22"/>
      <c r="GK372" s="22"/>
      <c r="GL372" s="22"/>
      <c r="GM372" s="22"/>
      <c r="GN372" s="22"/>
      <c r="GO372" s="22"/>
      <c r="GP372" s="22"/>
      <c r="GQ372" s="22"/>
      <c r="GR372" s="22"/>
      <c r="GS372" s="22"/>
      <c r="GT372" s="22"/>
      <c r="GU372" s="22"/>
      <c r="GV372" s="22"/>
      <c r="GW372" s="22"/>
      <c r="GX372" s="22"/>
      <c r="GY372" s="22"/>
      <c r="GZ372" s="22"/>
      <c r="HA372" s="22"/>
      <c r="HB372" s="22"/>
      <c r="HC372" s="22"/>
      <c r="HD372" s="22"/>
      <c r="HE372" s="22"/>
      <c r="HF372" s="22"/>
      <c r="HG372" s="22"/>
      <c r="HH372" s="22"/>
      <c r="HI372" s="22"/>
      <c r="HJ372" s="22"/>
      <c r="HK372" s="22"/>
      <c r="HL372" s="22"/>
      <c r="HM372" s="22"/>
      <c r="HN372" s="22"/>
      <c r="HO372" s="22"/>
      <c r="HP372" s="22"/>
      <c r="HQ372" s="22"/>
      <c r="HR372" s="22"/>
      <c r="HS372" s="22"/>
      <c r="HT372" s="22"/>
      <c r="HU372" s="22"/>
      <c r="HV372" s="22"/>
      <c r="HW372" s="22"/>
      <c r="HX372" s="22"/>
      <c r="HY372" s="22"/>
      <c r="HZ372" s="22"/>
      <c r="IA372" s="22"/>
      <c r="IB372" s="22"/>
      <c r="IC372" s="22"/>
      <c r="ID372" s="22"/>
      <c r="IE372" s="22"/>
      <c r="IF372" s="22"/>
      <c r="IG372" s="22"/>
      <c r="IH372" s="22"/>
      <c r="II372" s="22"/>
      <c r="IJ372" s="22"/>
      <c r="IK372" s="22"/>
      <c r="IL372" s="22"/>
      <c r="IM372" s="22"/>
      <c r="IN372" s="22"/>
      <c r="IO372" s="22"/>
      <c r="IP372" s="22"/>
      <c r="IQ372" s="22"/>
      <c r="IR372" s="22"/>
      <c r="IS372" s="22"/>
      <c r="IT372" s="22"/>
      <c r="IU372" s="22"/>
    </row>
    <row r="373" spans="1:255" s="23" customFormat="1">
      <c r="A373" s="14"/>
      <c r="B373" s="15"/>
      <c r="C373" s="15"/>
      <c r="D373" s="15"/>
      <c r="E373" s="27"/>
      <c r="F373" s="14"/>
      <c r="G373" s="14"/>
      <c r="H373" s="14"/>
      <c r="I373" s="18"/>
      <c r="J373" s="18"/>
      <c r="K373" s="18"/>
      <c r="L373" s="14"/>
      <c r="M373" s="14"/>
      <c r="N373" s="14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2"/>
      <c r="DW373" s="22"/>
      <c r="DX373" s="22"/>
      <c r="DY373" s="22"/>
      <c r="DZ373" s="22"/>
      <c r="EA373" s="22"/>
      <c r="EB373" s="22"/>
      <c r="EC373" s="22"/>
      <c r="ED373" s="22"/>
      <c r="EE373" s="22"/>
      <c r="EF373" s="22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22"/>
      <c r="ES373" s="22"/>
      <c r="ET373" s="22"/>
      <c r="EU373" s="22"/>
      <c r="EV373" s="22"/>
      <c r="EW373" s="22"/>
      <c r="EX373" s="22"/>
      <c r="EY373" s="22"/>
      <c r="EZ373" s="22"/>
      <c r="FA373" s="22"/>
      <c r="FB373" s="22"/>
      <c r="FC373" s="22"/>
      <c r="FD373" s="22"/>
      <c r="FE373" s="22"/>
      <c r="FF373" s="22"/>
      <c r="FG373" s="22"/>
      <c r="FH373" s="22"/>
      <c r="FI373" s="22"/>
      <c r="FJ373" s="22"/>
      <c r="FK373" s="22"/>
      <c r="FL373" s="22"/>
      <c r="FM373" s="22"/>
      <c r="FN373" s="22"/>
      <c r="FO373" s="22"/>
      <c r="FP373" s="22"/>
      <c r="FQ373" s="22"/>
      <c r="FR373" s="22"/>
      <c r="FS373" s="22"/>
      <c r="FT373" s="22"/>
      <c r="FU373" s="22"/>
      <c r="FV373" s="22"/>
      <c r="FW373" s="22"/>
      <c r="FX373" s="22"/>
      <c r="FY373" s="22"/>
      <c r="FZ373" s="22"/>
      <c r="GA373" s="22"/>
      <c r="GB373" s="22"/>
      <c r="GC373" s="22"/>
      <c r="GD373" s="22"/>
      <c r="GE373" s="22"/>
      <c r="GF373" s="22"/>
      <c r="GG373" s="22"/>
      <c r="GH373" s="22"/>
      <c r="GI373" s="22"/>
      <c r="GJ373" s="22"/>
      <c r="GK373" s="22"/>
      <c r="GL373" s="22"/>
      <c r="GM373" s="22"/>
      <c r="GN373" s="22"/>
      <c r="GO373" s="22"/>
      <c r="GP373" s="22"/>
      <c r="GQ373" s="22"/>
      <c r="GR373" s="22"/>
      <c r="GS373" s="22"/>
      <c r="GT373" s="22"/>
      <c r="GU373" s="22"/>
      <c r="GV373" s="22"/>
      <c r="GW373" s="22"/>
      <c r="GX373" s="22"/>
      <c r="GY373" s="22"/>
      <c r="GZ373" s="22"/>
      <c r="HA373" s="22"/>
      <c r="HB373" s="22"/>
      <c r="HC373" s="22"/>
      <c r="HD373" s="22"/>
      <c r="HE373" s="22"/>
      <c r="HF373" s="22"/>
      <c r="HG373" s="22"/>
      <c r="HH373" s="22"/>
      <c r="HI373" s="22"/>
      <c r="HJ373" s="22"/>
      <c r="HK373" s="22"/>
      <c r="HL373" s="22"/>
      <c r="HM373" s="22"/>
      <c r="HN373" s="22"/>
      <c r="HO373" s="22"/>
      <c r="HP373" s="22"/>
      <c r="HQ373" s="22"/>
      <c r="HR373" s="22"/>
      <c r="HS373" s="22"/>
      <c r="HT373" s="22"/>
      <c r="HU373" s="22"/>
      <c r="HV373" s="22"/>
      <c r="HW373" s="22"/>
      <c r="HX373" s="22"/>
      <c r="HY373" s="22"/>
      <c r="HZ373" s="22"/>
      <c r="IA373" s="22"/>
      <c r="IB373" s="22"/>
      <c r="IC373" s="22"/>
      <c r="ID373" s="22"/>
      <c r="IE373" s="22"/>
      <c r="IF373" s="22"/>
      <c r="IG373" s="22"/>
      <c r="IH373" s="22"/>
      <c r="II373" s="22"/>
      <c r="IJ373" s="22"/>
      <c r="IK373" s="22"/>
      <c r="IL373" s="22"/>
      <c r="IM373" s="22"/>
      <c r="IN373" s="22"/>
      <c r="IO373" s="22"/>
      <c r="IP373" s="22"/>
      <c r="IQ373" s="22"/>
      <c r="IR373" s="22"/>
      <c r="IS373" s="22"/>
      <c r="IT373" s="22"/>
      <c r="IU373" s="22"/>
    </row>
    <row r="374" spans="1:255" s="23" customFormat="1">
      <c r="A374" s="14"/>
      <c r="B374" s="15"/>
      <c r="C374" s="15"/>
      <c r="D374" s="15"/>
      <c r="E374" s="27"/>
      <c r="F374" s="14"/>
      <c r="G374" s="14"/>
      <c r="H374" s="14"/>
      <c r="I374" s="18"/>
      <c r="J374" s="18"/>
      <c r="K374" s="18"/>
      <c r="L374" s="14"/>
      <c r="M374" s="14"/>
      <c r="N374" s="14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  <c r="FA374" s="22"/>
      <c r="FB374" s="22"/>
      <c r="FC374" s="22"/>
      <c r="FD374" s="22"/>
      <c r="FE374" s="22"/>
      <c r="FF374" s="22"/>
      <c r="FG374" s="22"/>
      <c r="FH374" s="22"/>
      <c r="FI374" s="22"/>
      <c r="FJ374" s="22"/>
      <c r="FK374" s="22"/>
      <c r="FL374" s="22"/>
      <c r="FM374" s="22"/>
      <c r="FN374" s="22"/>
      <c r="FO374" s="22"/>
      <c r="FP374" s="22"/>
      <c r="FQ374" s="22"/>
      <c r="FR374" s="22"/>
      <c r="FS374" s="22"/>
      <c r="FT374" s="22"/>
      <c r="FU374" s="22"/>
      <c r="FV374" s="22"/>
      <c r="FW374" s="22"/>
      <c r="FX374" s="22"/>
      <c r="FY374" s="22"/>
      <c r="FZ374" s="22"/>
      <c r="GA374" s="22"/>
      <c r="GB374" s="22"/>
      <c r="GC374" s="22"/>
      <c r="GD374" s="22"/>
      <c r="GE374" s="22"/>
      <c r="GF374" s="22"/>
      <c r="GG374" s="22"/>
      <c r="GH374" s="22"/>
      <c r="GI374" s="22"/>
      <c r="GJ374" s="22"/>
      <c r="GK374" s="22"/>
      <c r="GL374" s="22"/>
      <c r="GM374" s="22"/>
      <c r="GN374" s="22"/>
      <c r="GO374" s="22"/>
      <c r="GP374" s="22"/>
      <c r="GQ374" s="22"/>
      <c r="GR374" s="22"/>
      <c r="GS374" s="22"/>
      <c r="GT374" s="22"/>
      <c r="GU374" s="22"/>
      <c r="GV374" s="22"/>
      <c r="GW374" s="22"/>
      <c r="GX374" s="22"/>
      <c r="GY374" s="22"/>
      <c r="GZ374" s="22"/>
      <c r="HA374" s="22"/>
      <c r="HB374" s="22"/>
      <c r="HC374" s="22"/>
      <c r="HD374" s="22"/>
      <c r="HE374" s="22"/>
      <c r="HF374" s="22"/>
      <c r="HG374" s="22"/>
      <c r="HH374" s="22"/>
      <c r="HI374" s="22"/>
      <c r="HJ374" s="22"/>
      <c r="HK374" s="22"/>
      <c r="HL374" s="22"/>
      <c r="HM374" s="22"/>
      <c r="HN374" s="22"/>
      <c r="HO374" s="22"/>
      <c r="HP374" s="22"/>
      <c r="HQ374" s="22"/>
      <c r="HR374" s="22"/>
      <c r="HS374" s="22"/>
      <c r="HT374" s="22"/>
      <c r="HU374" s="22"/>
      <c r="HV374" s="22"/>
      <c r="HW374" s="22"/>
      <c r="HX374" s="22"/>
      <c r="HY374" s="22"/>
      <c r="HZ374" s="22"/>
      <c r="IA374" s="22"/>
      <c r="IB374" s="22"/>
      <c r="IC374" s="22"/>
      <c r="ID374" s="22"/>
      <c r="IE374" s="22"/>
      <c r="IF374" s="22"/>
      <c r="IG374" s="22"/>
      <c r="IH374" s="22"/>
      <c r="II374" s="22"/>
      <c r="IJ374" s="22"/>
      <c r="IK374" s="22"/>
      <c r="IL374" s="22"/>
      <c r="IM374" s="22"/>
      <c r="IN374" s="22"/>
      <c r="IO374" s="22"/>
      <c r="IP374" s="22"/>
      <c r="IQ374" s="22"/>
      <c r="IR374" s="22"/>
      <c r="IS374" s="22"/>
      <c r="IT374" s="22"/>
      <c r="IU374" s="22"/>
    </row>
    <row r="375" spans="1:255" s="23" customFormat="1">
      <c r="A375" s="14"/>
      <c r="B375" s="15"/>
      <c r="C375" s="15"/>
      <c r="D375" s="15"/>
      <c r="E375" s="27"/>
      <c r="F375" s="14"/>
      <c r="G375" s="14"/>
      <c r="H375" s="14"/>
      <c r="I375" s="18"/>
      <c r="J375" s="18"/>
      <c r="K375" s="18"/>
      <c r="L375" s="14"/>
      <c r="M375" s="14"/>
      <c r="N375" s="14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  <c r="FA375" s="22"/>
      <c r="FB375" s="22"/>
      <c r="FC375" s="22"/>
      <c r="FD375" s="22"/>
      <c r="FE375" s="22"/>
      <c r="FF375" s="22"/>
      <c r="FG375" s="22"/>
      <c r="FH375" s="22"/>
      <c r="FI375" s="22"/>
      <c r="FJ375" s="22"/>
      <c r="FK375" s="22"/>
      <c r="FL375" s="22"/>
      <c r="FM375" s="22"/>
      <c r="FN375" s="22"/>
      <c r="FO375" s="22"/>
      <c r="FP375" s="22"/>
      <c r="FQ375" s="22"/>
      <c r="FR375" s="22"/>
      <c r="FS375" s="22"/>
      <c r="FT375" s="22"/>
      <c r="FU375" s="22"/>
      <c r="FV375" s="22"/>
      <c r="FW375" s="22"/>
      <c r="FX375" s="22"/>
      <c r="FY375" s="22"/>
      <c r="FZ375" s="22"/>
      <c r="GA375" s="22"/>
      <c r="GB375" s="22"/>
      <c r="GC375" s="22"/>
      <c r="GD375" s="22"/>
      <c r="GE375" s="22"/>
      <c r="GF375" s="22"/>
      <c r="GG375" s="22"/>
      <c r="GH375" s="22"/>
      <c r="GI375" s="22"/>
      <c r="GJ375" s="22"/>
      <c r="GK375" s="22"/>
      <c r="GL375" s="22"/>
      <c r="GM375" s="22"/>
      <c r="GN375" s="22"/>
      <c r="GO375" s="22"/>
      <c r="GP375" s="22"/>
      <c r="GQ375" s="22"/>
      <c r="GR375" s="22"/>
      <c r="GS375" s="22"/>
      <c r="GT375" s="22"/>
      <c r="GU375" s="22"/>
      <c r="GV375" s="22"/>
      <c r="GW375" s="22"/>
      <c r="GX375" s="22"/>
      <c r="GY375" s="22"/>
      <c r="GZ375" s="22"/>
      <c r="HA375" s="22"/>
      <c r="HB375" s="22"/>
      <c r="HC375" s="22"/>
      <c r="HD375" s="22"/>
      <c r="HE375" s="22"/>
      <c r="HF375" s="22"/>
      <c r="HG375" s="22"/>
      <c r="HH375" s="22"/>
      <c r="HI375" s="22"/>
      <c r="HJ375" s="22"/>
      <c r="HK375" s="22"/>
      <c r="HL375" s="22"/>
      <c r="HM375" s="22"/>
      <c r="HN375" s="22"/>
      <c r="HO375" s="22"/>
      <c r="HP375" s="22"/>
      <c r="HQ375" s="22"/>
      <c r="HR375" s="22"/>
      <c r="HS375" s="22"/>
      <c r="HT375" s="22"/>
      <c r="HU375" s="22"/>
      <c r="HV375" s="22"/>
      <c r="HW375" s="22"/>
      <c r="HX375" s="22"/>
      <c r="HY375" s="22"/>
      <c r="HZ375" s="22"/>
      <c r="IA375" s="22"/>
      <c r="IB375" s="22"/>
      <c r="IC375" s="22"/>
      <c r="ID375" s="22"/>
      <c r="IE375" s="22"/>
      <c r="IF375" s="22"/>
      <c r="IG375" s="22"/>
      <c r="IH375" s="22"/>
      <c r="II375" s="22"/>
      <c r="IJ375" s="22"/>
      <c r="IK375" s="22"/>
      <c r="IL375" s="22"/>
      <c r="IM375" s="22"/>
      <c r="IN375" s="22"/>
      <c r="IO375" s="22"/>
      <c r="IP375" s="22"/>
      <c r="IQ375" s="22"/>
      <c r="IR375" s="22"/>
      <c r="IS375" s="22"/>
      <c r="IT375" s="22"/>
      <c r="IU375" s="22"/>
    </row>
    <row r="376" spans="1:255" s="23" customFormat="1">
      <c r="A376" s="14"/>
      <c r="B376" s="15"/>
      <c r="C376" s="15"/>
      <c r="D376" s="15"/>
      <c r="E376" s="27"/>
      <c r="F376" s="14"/>
      <c r="G376" s="14"/>
      <c r="H376" s="14"/>
      <c r="I376" s="18"/>
      <c r="J376" s="18"/>
      <c r="K376" s="18"/>
      <c r="L376" s="14"/>
      <c r="M376" s="14"/>
      <c r="N376" s="14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  <c r="FA376" s="22"/>
      <c r="FB376" s="22"/>
      <c r="FC376" s="22"/>
      <c r="FD376" s="22"/>
      <c r="FE376" s="22"/>
      <c r="FF376" s="22"/>
      <c r="FG376" s="22"/>
      <c r="FH376" s="22"/>
      <c r="FI376" s="22"/>
      <c r="FJ376" s="22"/>
      <c r="FK376" s="22"/>
      <c r="FL376" s="22"/>
      <c r="FM376" s="22"/>
      <c r="FN376" s="22"/>
      <c r="FO376" s="22"/>
      <c r="FP376" s="22"/>
      <c r="FQ376" s="22"/>
      <c r="FR376" s="22"/>
      <c r="FS376" s="22"/>
      <c r="FT376" s="22"/>
      <c r="FU376" s="22"/>
      <c r="FV376" s="22"/>
      <c r="FW376" s="22"/>
      <c r="FX376" s="22"/>
      <c r="FY376" s="22"/>
      <c r="FZ376" s="22"/>
      <c r="GA376" s="22"/>
      <c r="GB376" s="22"/>
      <c r="GC376" s="22"/>
      <c r="GD376" s="22"/>
      <c r="GE376" s="22"/>
      <c r="GF376" s="22"/>
      <c r="GG376" s="22"/>
      <c r="GH376" s="22"/>
      <c r="GI376" s="22"/>
      <c r="GJ376" s="22"/>
      <c r="GK376" s="22"/>
      <c r="GL376" s="22"/>
      <c r="GM376" s="22"/>
      <c r="GN376" s="22"/>
      <c r="GO376" s="22"/>
      <c r="GP376" s="22"/>
      <c r="GQ376" s="22"/>
      <c r="GR376" s="22"/>
      <c r="GS376" s="22"/>
      <c r="GT376" s="22"/>
      <c r="GU376" s="22"/>
      <c r="GV376" s="22"/>
      <c r="GW376" s="22"/>
      <c r="GX376" s="22"/>
      <c r="GY376" s="22"/>
      <c r="GZ376" s="22"/>
      <c r="HA376" s="22"/>
      <c r="HB376" s="22"/>
      <c r="HC376" s="22"/>
      <c r="HD376" s="22"/>
      <c r="HE376" s="22"/>
      <c r="HF376" s="22"/>
      <c r="HG376" s="22"/>
      <c r="HH376" s="22"/>
      <c r="HI376" s="22"/>
      <c r="HJ376" s="22"/>
      <c r="HK376" s="22"/>
      <c r="HL376" s="22"/>
      <c r="HM376" s="22"/>
      <c r="HN376" s="22"/>
      <c r="HO376" s="22"/>
      <c r="HP376" s="22"/>
      <c r="HQ376" s="22"/>
      <c r="HR376" s="22"/>
      <c r="HS376" s="22"/>
      <c r="HT376" s="22"/>
      <c r="HU376" s="22"/>
      <c r="HV376" s="22"/>
      <c r="HW376" s="22"/>
      <c r="HX376" s="22"/>
      <c r="HY376" s="22"/>
      <c r="HZ376" s="22"/>
      <c r="IA376" s="22"/>
      <c r="IB376" s="22"/>
      <c r="IC376" s="22"/>
      <c r="ID376" s="22"/>
      <c r="IE376" s="22"/>
      <c r="IF376" s="22"/>
      <c r="IG376" s="22"/>
      <c r="IH376" s="22"/>
      <c r="II376" s="22"/>
      <c r="IJ376" s="22"/>
      <c r="IK376" s="22"/>
      <c r="IL376" s="22"/>
      <c r="IM376" s="22"/>
      <c r="IN376" s="22"/>
      <c r="IO376" s="22"/>
      <c r="IP376" s="22"/>
      <c r="IQ376" s="22"/>
      <c r="IR376" s="22"/>
      <c r="IS376" s="22"/>
      <c r="IT376" s="22"/>
      <c r="IU376" s="22"/>
    </row>
    <row r="377" spans="1:255" s="23" customFormat="1">
      <c r="A377" s="14"/>
      <c r="B377" s="15"/>
      <c r="C377" s="15"/>
      <c r="D377" s="15"/>
      <c r="E377" s="27"/>
      <c r="F377" s="14"/>
      <c r="G377" s="14"/>
      <c r="H377" s="14"/>
      <c r="I377" s="18"/>
      <c r="J377" s="18"/>
      <c r="K377" s="18"/>
      <c r="L377" s="14"/>
      <c r="M377" s="14"/>
      <c r="N377" s="14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  <c r="FA377" s="22"/>
      <c r="FB377" s="22"/>
      <c r="FC377" s="22"/>
      <c r="FD377" s="22"/>
      <c r="FE377" s="22"/>
      <c r="FF377" s="22"/>
      <c r="FG377" s="22"/>
      <c r="FH377" s="22"/>
      <c r="FI377" s="22"/>
      <c r="FJ377" s="22"/>
      <c r="FK377" s="22"/>
      <c r="FL377" s="22"/>
      <c r="FM377" s="22"/>
      <c r="FN377" s="22"/>
      <c r="FO377" s="22"/>
      <c r="FP377" s="22"/>
      <c r="FQ377" s="22"/>
      <c r="FR377" s="22"/>
      <c r="FS377" s="22"/>
      <c r="FT377" s="22"/>
      <c r="FU377" s="22"/>
      <c r="FV377" s="22"/>
      <c r="FW377" s="22"/>
      <c r="FX377" s="22"/>
      <c r="FY377" s="22"/>
      <c r="FZ377" s="22"/>
      <c r="GA377" s="22"/>
      <c r="GB377" s="22"/>
      <c r="GC377" s="22"/>
      <c r="GD377" s="22"/>
      <c r="GE377" s="22"/>
      <c r="GF377" s="22"/>
      <c r="GG377" s="22"/>
      <c r="GH377" s="22"/>
      <c r="GI377" s="22"/>
      <c r="GJ377" s="22"/>
      <c r="GK377" s="22"/>
      <c r="GL377" s="22"/>
      <c r="GM377" s="22"/>
      <c r="GN377" s="22"/>
      <c r="GO377" s="22"/>
      <c r="GP377" s="22"/>
      <c r="GQ377" s="22"/>
      <c r="GR377" s="22"/>
      <c r="GS377" s="22"/>
      <c r="GT377" s="22"/>
      <c r="GU377" s="22"/>
      <c r="GV377" s="22"/>
      <c r="GW377" s="22"/>
      <c r="GX377" s="22"/>
      <c r="GY377" s="22"/>
      <c r="GZ377" s="22"/>
      <c r="HA377" s="22"/>
      <c r="HB377" s="22"/>
      <c r="HC377" s="22"/>
      <c r="HD377" s="22"/>
      <c r="HE377" s="22"/>
      <c r="HF377" s="22"/>
      <c r="HG377" s="22"/>
      <c r="HH377" s="22"/>
      <c r="HI377" s="22"/>
      <c r="HJ377" s="22"/>
      <c r="HK377" s="22"/>
      <c r="HL377" s="22"/>
      <c r="HM377" s="22"/>
      <c r="HN377" s="22"/>
      <c r="HO377" s="22"/>
      <c r="HP377" s="22"/>
      <c r="HQ377" s="22"/>
      <c r="HR377" s="22"/>
      <c r="HS377" s="22"/>
      <c r="HT377" s="22"/>
      <c r="HU377" s="22"/>
      <c r="HV377" s="22"/>
      <c r="HW377" s="22"/>
      <c r="HX377" s="22"/>
      <c r="HY377" s="22"/>
      <c r="HZ377" s="22"/>
      <c r="IA377" s="22"/>
      <c r="IB377" s="22"/>
      <c r="IC377" s="22"/>
      <c r="ID377" s="22"/>
      <c r="IE377" s="22"/>
      <c r="IF377" s="22"/>
      <c r="IG377" s="22"/>
      <c r="IH377" s="22"/>
      <c r="II377" s="22"/>
      <c r="IJ377" s="22"/>
      <c r="IK377" s="22"/>
      <c r="IL377" s="22"/>
      <c r="IM377" s="22"/>
      <c r="IN377" s="22"/>
      <c r="IO377" s="22"/>
      <c r="IP377" s="22"/>
      <c r="IQ377" s="22"/>
      <c r="IR377" s="22"/>
      <c r="IS377" s="22"/>
      <c r="IT377" s="22"/>
      <c r="IU377" s="22"/>
    </row>
    <row r="378" spans="1:255" s="23" customFormat="1">
      <c r="A378" s="14"/>
      <c r="B378" s="15"/>
      <c r="C378" s="15"/>
      <c r="D378" s="15"/>
      <c r="E378" s="27"/>
      <c r="F378" s="14"/>
      <c r="G378" s="14"/>
      <c r="H378" s="14"/>
      <c r="I378" s="18"/>
      <c r="J378" s="18"/>
      <c r="K378" s="18"/>
      <c r="L378" s="14"/>
      <c r="M378" s="14"/>
      <c r="N378" s="14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  <c r="FA378" s="22"/>
      <c r="FB378" s="22"/>
      <c r="FC378" s="22"/>
      <c r="FD378" s="22"/>
      <c r="FE378" s="22"/>
      <c r="FF378" s="22"/>
      <c r="FG378" s="22"/>
      <c r="FH378" s="22"/>
      <c r="FI378" s="22"/>
      <c r="FJ378" s="22"/>
      <c r="FK378" s="22"/>
      <c r="FL378" s="22"/>
      <c r="FM378" s="22"/>
      <c r="FN378" s="22"/>
      <c r="FO378" s="22"/>
      <c r="FP378" s="22"/>
      <c r="FQ378" s="22"/>
      <c r="FR378" s="22"/>
      <c r="FS378" s="22"/>
      <c r="FT378" s="22"/>
      <c r="FU378" s="22"/>
      <c r="FV378" s="22"/>
      <c r="FW378" s="22"/>
      <c r="FX378" s="22"/>
      <c r="FY378" s="22"/>
      <c r="FZ378" s="22"/>
      <c r="GA378" s="22"/>
      <c r="GB378" s="22"/>
      <c r="GC378" s="22"/>
      <c r="GD378" s="22"/>
      <c r="GE378" s="22"/>
      <c r="GF378" s="22"/>
      <c r="GG378" s="22"/>
      <c r="GH378" s="22"/>
      <c r="GI378" s="22"/>
      <c r="GJ378" s="22"/>
      <c r="GK378" s="22"/>
      <c r="GL378" s="22"/>
      <c r="GM378" s="22"/>
      <c r="GN378" s="22"/>
      <c r="GO378" s="22"/>
      <c r="GP378" s="22"/>
      <c r="GQ378" s="22"/>
      <c r="GR378" s="22"/>
      <c r="GS378" s="22"/>
      <c r="GT378" s="22"/>
      <c r="GU378" s="22"/>
      <c r="GV378" s="22"/>
      <c r="GW378" s="22"/>
      <c r="GX378" s="22"/>
      <c r="GY378" s="22"/>
      <c r="GZ378" s="22"/>
      <c r="HA378" s="22"/>
      <c r="HB378" s="22"/>
      <c r="HC378" s="22"/>
      <c r="HD378" s="22"/>
      <c r="HE378" s="22"/>
      <c r="HF378" s="22"/>
      <c r="HG378" s="22"/>
      <c r="HH378" s="22"/>
      <c r="HI378" s="22"/>
      <c r="HJ378" s="22"/>
      <c r="HK378" s="22"/>
      <c r="HL378" s="22"/>
      <c r="HM378" s="22"/>
      <c r="HN378" s="22"/>
      <c r="HO378" s="22"/>
      <c r="HP378" s="22"/>
      <c r="HQ378" s="22"/>
      <c r="HR378" s="22"/>
      <c r="HS378" s="22"/>
      <c r="HT378" s="22"/>
      <c r="HU378" s="22"/>
      <c r="HV378" s="22"/>
      <c r="HW378" s="22"/>
      <c r="HX378" s="22"/>
      <c r="HY378" s="22"/>
      <c r="HZ378" s="22"/>
      <c r="IA378" s="22"/>
      <c r="IB378" s="22"/>
      <c r="IC378" s="22"/>
      <c r="ID378" s="22"/>
      <c r="IE378" s="22"/>
      <c r="IF378" s="22"/>
      <c r="IG378" s="22"/>
      <c r="IH378" s="22"/>
      <c r="II378" s="22"/>
      <c r="IJ378" s="22"/>
      <c r="IK378" s="22"/>
      <c r="IL378" s="22"/>
      <c r="IM378" s="22"/>
      <c r="IN378" s="22"/>
      <c r="IO378" s="22"/>
      <c r="IP378" s="22"/>
      <c r="IQ378" s="22"/>
      <c r="IR378" s="22"/>
      <c r="IS378" s="22"/>
      <c r="IT378" s="22"/>
      <c r="IU378" s="22"/>
    </row>
    <row r="379" spans="1:255" s="23" customFormat="1">
      <c r="A379" s="14"/>
      <c r="B379" s="15"/>
      <c r="C379" s="15"/>
      <c r="D379" s="15"/>
      <c r="E379" s="27"/>
      <c r="F379" s="14"/>
      <c r="G379" s="14"/>
      <c r="H379" s="14"/>
      <c r="I379" s="18"/>
      <c r="J379" s="18"/>
      <c r="K379" s="18"/>
      <c r="L379" s="14"/>
      <c r="M379" s="14"/>
      <c r="N379" s="14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  <c r="FA379" s="22"/>
      <c r="FB379" s="22"/>
      <c r="FC379" s="22"/>
      <c r="FD379" s="22"/>
      <c r="FE379" s="22"/>
      <c r="FF379" s="22"/>
      <c r="FG379" s="22"/>
      <c r="FH379" s="22"/>
      <c r="FI379" s="22"/>
      <c r="FJ379" s="22"/>
      <c r="FK379" s="22"/>
      <c r="FL379" s="22"/>
      <c r="FM379" s="22"/>
      <c r="FN379" s="22"/>
      <c r="FO379" s="22"/>
      <c r="FP379" s="22"/>
      <c r="FQ379" s="22"/>
      <c r="FR379" s="22"/>
      <c r="FS379" s="22"/>
      <c r="FT379" s="22"/>
      <c r="FU379" s="22"/>
      <c r="FV379" s="22"/>
      <c r="FW379" s="22"/>
      <c r="FX379" s="22"/>
      <c r="FY379" s="22"/>
      <c r="FZ379" s="22"/>
      <c r="GA379" s="22"/>
      <c r="GB379" s="22"/>
      <c r="GC379" s="22"/>
      <c r="GD379" s="22"/>
      <c r="GE379" s="22"/>
      <c r="GF379" s="22"/>
      <c r="GG379" s="22"/>
      <c r="GH379" s="22"/>
      <c r="GI379" s="22"/>
      <c r="GJ379" s="22"/>
      <c r="GK379" s="22"/>
      <c r="GL379" s="22"/>
      <c r="GM379" s="22"/>
      <c r="GN379" s="22"/>
      <c r="GO379" s="22"/>
      <c r="GP379" s="22"/>
      <c r="GQ379" s="22"/>
      <c r="GR379" s="22"/>
      <c r="GS379" s="22"/>
      <c r="GT379" s="22"/>
      <c r="GU379" s="22"/>
      <c r="GV379" s="22"/>
      <c r="GW379" s="22"/>
      <c r="GX379" s="22"/>
      <c r="GY379" s="22"/>
      <c r="GZ379" s="22"/>
      <c r="HA379" s="22"/>
      <c r="HB379" s="22"/>
      <c r="HC379" s="22"/>
      <c r="HD379" s="22"/>
      <c r="HE379" s="22"/>
      <c r="HF379" s="22"/>
      <c r="HG379" s="22"/>
      <c r="HH379" s="22"/>
      <c r="HI379" s="22"/>
      <c r="HJ379" s="22"/>
      <c r="HK379" s="22"/>
      <c r="HL379" s="22"/>
      <c r="HM379" s="22"/>
      <c r="HN379" s="22"/>
      <c r="HO379" s="22"/>
      <c r="HP379" s="22"/>
      <c r="HQ379" s="22"/>
      <c r="HR379" s="22"/>
      <c r="HS379" s="22"/>
      <c r="HT379" s="22"/>
      <c r="HU379" s="22"/>
      <c r="HV379" s="22"/>
      <c r="HW379" s="22"/>
      <c r="HX379" s="22"/>
      <c r="HY379" s="22"/>
      <c r="HZ379" s="22"/>
      <c r="IA379" s="22"/>
      <c r="IB379" s="22"/>
      <c r="IC379" s="22"/>
      <c r="ID379" s="22"/>
      <c r="IE379" s="22"/>
      <c r="IF379" s="22"/>
      <c r="IG379" s="22"/>
      <c r="IH379" s="22"/>
      <c r="II379" s="22"/>
      <c r="IJ379" s="22"/>
      <c r="IK379" s="22"/>
      <c r="IL379" s="22"/>
      <c r="IM379" s="22"/>
      <c r="IN379" s="22"/>
      <c r="IO379" s="22"/>
      <c r="IP379" s="22"/>
      <c r="IQ379" s="22"/>
      <c r="IR379" s="22"/>
      <c r="IS379" s="22"/>
      <c r="IT379" s="22"/>
      <c r="IU379" s="22"/>
    </row>
    <row r="380" spans="1:255" s="23" customFormat="1">
      <c r="A380" s="14"/>
      <c r="B380" s="15"/>
      <c r="C380" s="15"/>
      <c r="D380" s="15"/>
      <c r="E380" s="27"/>
      <c r="F380" s="14"/>
      <c r="G380" s="14"/>
      <c r="H380" s="14"/>
      <c r="I380" s="18"/>
      <c r="J380" s="18"/>
      <c r="K380" s="18"/>
      <c r="L380" s="14"/>
      <c r="M380" s="14"/>
      <c r="N380" s="14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  <c r="FA380" s="22"/>
      <c r="FB380" s="22"/>
      <c r="FC380" s="22"/>
      <c r="FD380" s="22"/>
      <c r="FE380" s="22"/>
      <c r="FF380" s="22"/>
      <c r="FG380" s="22"/>
      <c r="FH380" s="22"/>
      <c r="FI380" s="22"/>
      <c r="FJ380" s="22"/>
      <c r="FK380" s="22"/>
      <c r="FL380" s="22"/>
      <c r="FM380" s="22"/>
      <c r="FN380" s="22"/>
      <c r="FO380" s="22"/>
      <c r="FP380" s="22"/>
      <c r="FQ380" s="22"/>
      <c r="FR380" s="22"/>
      <c r="FS380" s="22"/>
      <c r="FT380" s="22"/>
      <c r="FU380" s="22"/>
      <c r="FV380" s="22"/>
      <c r="FW380" s="22"/>
      <c r="FX380" s="22"/>
      <c r="FY380" s="22"/>
      <c r="FZ380" s="22"/>
      <c r="GA380" s="22"/>
      <c r="GB380" s="22"/>
      <c r="GC380" s="22"/>
      <c r="GD380" s="22"/>
      <c r="GE380" s="22"/>
      <c r="GF380" s="22"/>
      <c r="GG380" s="22"/>
      <c r="GH380" s="22"/>
      <c r="GI380" s="22"/>
      <c r="GJ380" s="22"/>
      <c r="GK380" s="22"/>
      <c r="GL380" s="22"/>
      <c r="GM380" s="22"/>
      <c r="GN380" s="22"/>
      <c r="GO380" s="22"/>
      <c r="GP380" s="22"/>
      <c r="GQ380" s="22"/>
      <c r="GR380" s="22"/>
      <c r="GS380" s="22"/>
      <c r="GT380" s="22"/>
      <c r="GU380" s="22"/>
      <c r="GV380" s="22"/>
      <c r="GW380" s="22"/>
      <c r="GX380" s="22"/>
      <c r="GY380" s="22"/>
      <c r="GZ380" s="22"/>
      <c r="HA380" s="22"/>
      <c r="HB380" s="22"/>
      <c r="HC380" s="22"/>
      <c r="HD380" s="22"/>
      <c r="HE380" s="22"/>
      <c r="HF380" s="22"/>
      <c r="HG380" s="22"/>
      <c r="HH380" s="22"/>
      <c r="HI380" s="22"/>
      <c r="HJ380" s="22"/>
      <c r="HK380" s="22"/>
      <c r="HL380" s="22"/>
      <c r="HM380" s="22"/>
      <c r="HN380" s="22"/>
      <c r="HO380" s="22"/>
      <c r="HP380" s="22"/>
      <c r="HQ380" s="22"/>
      <c r="HR380" s="22"/>
      <c r="HS380" s="22"/>
      <c r="HT380" s="22"/>
      <c r="HU380" s="22"/>
      <c r="HV380" s="22"/>
      <c r="HW380" s="22"/>
      <c r="HX380" s="22"/>
      <c r="HY380" s="22"/>
      <c r="HZ380" s="22"/>
      <c r="IA380" s="22"/>
      <c r="IB380" s="22"/>
      <c r="IC380" s="22"/>
      <c r="ID380" s="22"/>
      <c r="IE380" s="22"/>
      <c r="IF380" s="22"/>
      <c r="IG380" s="22"/>
      <c r="IH380" s="22"/>
      <c r="II380" s="22"/>
      <c r="IJ380" s="22"/>
      <c r="IK380" s="22"/>
      <c r="IL380" s="22"/>
      <c r="IM380" s="22"/>
      <c r="IN380" s="22"/>
      <c r="IO380" s="22"/>
      <c r="IP380" s="22"/>
      <c r="IQ380" s="22"/>
      <c r="IR380" s="22"/>
      <c r="IS380" s="22"/>
      <c r="IT380" s="22"/>
      <c r="IU380" s="22"/>
    </row>
    <row r="381" spans="1:255" s="23" customFormat="1">
      <c r="A381" s="14"/>
      <c r="B381" s="15"/>
      <c r="C381" s="15"/>
      <c r="D381" s="15"/>
      <c r="E381" s="27"/>
      <c r="F381" s="14"/>
      <c r="G381" s="14"/>
      <c r="H381" s="14"/>
      <c r="I381" s="18"/>
      <c r="J381" s="18"/>
      <c r="K381" s="18"/>
      <c r="L381" s="14"/>
      <c r="M381" s="14"/>
      <c r="N381" s="14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2"/>
      <c r="DW381" s="22"/>
      <c r="DX381" s="22"/>
      <c r="DY381" s="22"/>
      <c r="DZ381" s="22"/>
      <c r="EA381" s="22"/>
      <c r="EB381" s="22"/>
      <c r="EC381" s="22"/>
      <c r="ED381" s="22"/>
      <c r="EE381" s="22"/>
      <c r="EF381" s="22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22"/>
      <c r="ES381" s="22"/>
      <c r="ET381" s="22"/>
      <c r="EU381" s="22"/>
      <c r="EV381" s="22"/>
      <c r="EW381" s="22"/>
      <c r="EX381" s="22"/>
      <c r="EY381" s="22"/>
      <c r="EZ381" s="22"/>
      <c r="FA381" s="22"/>
      <c r="FB381" s="22"/>
      <c r="FC381" s="22"/>
      <c r="FD381" s="22"/>
      <c r="FE381" s="22"/>
      <c r="FF381" s="22"/>
      <c r="FG381" s="22"/>
      <c r="FH381" s="22"/>
      <c r="FI381" s="22"/>
      <c r="FJ381" s="22"/>
      <c r="FK381" s="22"/>
      <c r="FL381" s="22"/>
      <c r="FM381" s="22"/>
      <c r="FN381" s="22"/>
      <c r="FO381" s="22"/>
      <c r="FP381" s="22"/>
      <c r="FQ381" s="22"/>
      <c r="FR381" s="22"/>
      <c r="FS381" s="22"/>
      <c r="FT381" s="22"/>
      <c r="FU381" s="22"/>
      <c r="FV381" s="22"/>
      <c r="FW381" s="22"/>
      <c r="FX381" s="22"/>
      <c r="FY381" s="22"/>
      <c r="FZ381" s="22"/>
      <c r="GA381" s="22"/>
      <c r="GB381" s="22"/>
      <c r="GC381" s="22"/>
      <c r="GD381" s="22"/>
      <c r="GE381" s="22"/>
      <c r="GF381" s="22"/>
      <c r="GG381" s="22"/>
      <c r="GH381" s="22"/>
      <c r="GI381" s="22"/>
      <c r="GJ381" s="22"/>
      <c r="GK381" s="22"/>
      <c r="GL381" s="22"/>
      <c r="GM381" s="22"/>
      <c r="GN381" s="22"/>
      <c r="GO381" s="22"/>
      <c r="GP381" s="22"/>
      <c r="GQ381" s="22"/>
      <c r="GR381" s="22"/>
      <c r="GS381" s="22"/>
      <c r="GT381" s="22"/>
      <c r="GU381" s="22"/>
      <c r="GV381" s="22"/>
      <c r="GW381" s="22"/>
      <c r="GX381" s="22"/>
      <c r="GY381" s="22"/>
      <c r="GZ381" s="22"/>
      <c r="HA381" s="22"/>
      <c r="HB381" s="22"/>
      <c r="HC381" s="22"/>
      <c r="HD381" s="22"/>
      <c r="HE381" s="22"/>
      <c r="HF381" s="22"/>
      <c r="HG381" s="22"/>
      <c r="HH381" s="22"/>
      <c r="HI381" s="22"/>
      <c r="HJ381" s="22"/>
      <c r="HK381" s="22"/>
      <c r="HL381" s="22"/>
      <c r="HM381" s="22"/>
      <c r="HN381" s="22"/>
      <c r="HO381" s="22"/>
      <c r="HP381" s="22"/>
      <c r="HQ381" s="22"/>
      <c r="HR381" s="22"/>
      <c r="HS381" s="22"/>
      <c r="HT381" s="22"/>
      <c r="HU381" s="22"/>
      <c r="HV381" s="22"/>
      <c r="HW381" s="22"/>
      <c r="HX381" s="22"/>
      <c r="HY381" s="22"/>
      <c r="HZ381" s="22"/>
      <c r="IA381" s="22"/>
      <c r="IB381" s="22"/>
      <c r="IC381" s="22"/>
      <c r="ID381" s="22"/>
      <c r="IE381" s="22"/>
      <c r="IF381" s="22"/>
      <c r="IG381" s="22"/>
      <c r="IH381" s="22"/>
      <c r="II381" s="22"/>
      <c r="IJ381" s="22"/>
      <c r="IK381" s="22"/>
      <c r="IL381" s="22"/>
      <c r="IM381" s="22"/>
      <c r="IN381" s="22"/>
      <c r="IO381" s="22"/>
      <c r="IP381" s="22"/>
      <c r="IQ381" s="22"/>
      <c r="IR381" s="22"/>
      <c r="IS381" s="22"/>
      <c r="IT381" s="22"/>
      <c r="IU381" s="22"/>
    </row>
    <row r="382" spans="1:255" s="23" customFormat="1">
      <c r="A382" s="14"/>
      <c r="B382" s="15"/>
      <c r="C382" s="15"/>
      <c r="D382" s="15"/>
      <c r="E382" s="27"/>
      <c r="F382" s="14"/>
      <c r="G382" s="14"/>
      <c r="H382" s="14"/>
      <c r="I382" s="18"/>
      <c r="J382" s="18"/>
      <c r="K382" s="18"/>
      <c r="L382" s="14"/>
      <c r="M382" s="14"/>
      <c r="N382" s="14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2"/>
      <c r="DW382" s="22"/>
      <c r="DX382" s="22"/>
      <c r="DY382" s="22"/>
      <c r="DZ382" s="22"/>
      <c r="EA382" s="22"/>
      <c r="EB382" s="22"/>
      <c r="EC382" s="22"/>
      <c r="ED382" s="22"/>
      <c r="EE382" s="22"/>
      <c r="EF382" s="22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22"/>
      <c r="ES382" s="22"/>
      <c r="ET382" s="22"/>
      <c r="EU382" s="22"/>
      <c r="EV382" s="22"/>
      <c r="EW382" s="22"/>
      <c r="EX382" s="22"/>
      <c r="EY382" s="22"/>
      <c r="EZ382" s="22"/>
      <c r="FA382" s="22"/>
      <c r="FB382" s="22"/>
      <c r="FC382" s="22"/>
      <c r="FD382" s="22"/>
      <c r="FE382" s="22"/>
      <c r="FF382" s="22"/>
      <c r="FG382" s="22"/>
      <c r="FH382" s="22"/>
      <c r="FI382" s="22"/>
      <c r="FJ382" s="22"/>
      <c r="FK382" s="22"/>
      <c r="FL382" s="22"/>
      <c r="FM382" s="22"/>
      <c r="FN382" s="22"/>
      <c r="FO382" s="22"/>
      <c r="FP382" s="22"/>
      <c r="FQ382" s="22"/>
      <c r="FR382" s="22"/>
      <c r="FS382" s="22"/>
      <c r="FT382" s="22"/>
      <c r="FU382" s="22"/>
      <c r="FV382" s="22"/>
      <c r="FW382" s="22"/>
      <c r="FX382" s="22"/>
      <c r="FY382" s="22"/>
      <c r="FZ382" s="22"/>
      <c r="GA382" s="22"/>
      <c r="GB382" s="22"/>
      <c r="GC382" s="22"/>
      <c r="GD382" s="22"/>
      <c r="GE382" s="22"/>
      <c r="GF382" s="22"/>
      <c r="GG382" s="22"/>
      <c r="GH382" s="22"/>
      <c r="GI382" s="22"/>
      <c r="GJ382" s="22"/>
      <c r="GK382" s="22"/>
      <c r="GL382" s="22"/>
      <c r="GM382" s="22"/>
      <c r="GN382" s="22"/>
      <c r="GO382" s="22"/>
      <c r="GP382" s="22"/>
      <c r="GQ382" s="22"/>
      <c r="GR382" s="22"/>
      <c r="GS382" s="22"/>
      <c r="GT382" s="22"/>
      <c r="GU382" s="22"/>
      <c r="GV382" s="22"/>
      <c r="GW382" s="22"/>
      <c r="GX382" s="22"/>
      <c r="GY382" s="22"/>
      <c r="GZ382" s="22"/>
      <c r="HA382" s="22"/>
      <c r="HB382" s="22"/>
      <c r="HC382" s="22"/>
      <c r="HD382" s="22"/>
      <c r="HE382" s="22"/>
      <c r="HF382" s="22"/>
      <c r="HG382" s="22"/>
      <c r="HH382" s="22"/>
      <c r="HI382" s="22"/>
      <c r="HJ382" s="22"/>
      <c r="HK382" s="22"/>
      <c r="HL382" s="22"/>
      <c r="HM382" s="22"/>
      <c r="HN382" s="22"/>
      <c r="HO382" s="22"/>
      <c r="HP382" s="22"/>
      <c r="HQ382" s="22"/>
      <c r="HR382" s="22"/>
      <c r="HS382" s="22"/>
      <c r="HT382" s="22"/>
      <c r="HU382" s="22"/>
      <c r="HV382" s="22"/>
      <c r="HW382" s="22"/>
      <c r="HX382" s="22"/>
      <c r="HY382" s="22"/>
      <c r="HZ382" s="22"/>
      <c r="IA382" s="22"/>
      <c r="IB382" s="22"/>
      <c r="IC382" s="22"/>
      <c r="ID382" s="22"/>
      <c r="IE382" s="22"/>
      <c r="IF382" s="22"/>
      <c r="IG382" s="22"/>
      <c r="IH382" s="22"/>
      <c r="II382" s="22"/>
      <c r="IJ382" s="22"/>
      <c r="IK382" s="22"/>
      <c r="IL382" s="22"/>
      <c r="IM382" s="22"/>
      <c r="IN382" s="22"/>
      <c r="IO382" s="22"/>
      <c r="IP382" s="22"/>
      <c r="IQ382" s="22"/>
      <c r="IR382" s="22"/>
      <c r="IS382" s="22"/>
      <c r="IT382" s="22"/>
      <c r="IU382" s="22"/>
    </row>
    <row r="383" spans="1:255" s="23" customFormat="1">
      <c r="A383" s="14"/>
      <c r="B383" s="15"/>
      <c r="C383" s="15"/>
      <c r="D383" s="15"/>
      <c r="E383" s="27"/>
      <c r="F383" s="14"/>
      <c r="G383" s="14"/>
      <c r="H383" s="14"/>
      <c r="I383" s="18"/>
      <c r="J383" s="18"/>
      <c r="K383" s="18"/>
      <c r="L383" s="14"/>
      <c r="M383" s="14"/>
      <c r="N383" s="14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2"/>
      <c r="DW383" s="22"/>
      <c r="DX383" s="22"/>
      <c r="DY383" s="22"/>
      <c r="DZ383" s="22"/>
      <c r="EA383" s="22"/>
      <c r="EB383" s="22"/>
      <c r="EC383" s="22"/>
      <c r="ED383" s="22"/>
      <c r="EE383" s="22"/>
      <c r="EF383" s="22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22"/>
      <c r="ES383" s="22"/>
      <c r="ET383" s="22"/>
      <c r="EU383" s="22"/>
      <c r="EV383" s="22"/>
      <c r="EW383" s="22"/>
      <c r="EX383" s="22"/>
      <c r="EY383" s="22"/>
      <c r="EZ383" s="22"/>
      <c r="FA383" s="22"/>
      <c r="FB383" s="22"/>
      <c r="FC383" s="22"/>
      <c r="FD383" s="22"/>
      <c r="FE383" s="22"/>
      <c r="FF383" s="22"/>
      <c r="FG383" s="22"/>
      <c r="FH383" s="22"/>
      <c r="FI383" s="22"/>
      <c r="FJ383" s="22"/>
      <c r="FK383" s="22"/>
      <c r="FL383" s="22"/>
      <c r="FM383" s="22"/>
      <c r="FN383" s="22"/>
      <c r="FO383" s="22"/>
      <c r="FP383" s="22"/>
      <c r="FQ383" s="22"/>
      <c r="FR383" s="22"/>
      <c r="FS383" s="22"/>
      <c r="FT383" s="22"/>
      <c r="FU383" s="22"/>
      <c r="FV383" s="22"/>
      <c r="FW383" s="22"/>
      <c r="FX383" s="22"/>
      <c r="FY383" s="22"/>
      <c r="FZ383" s="22"/>
      <c r="GA383" s="22"/>
      <c r="GB383" s="22"/>
      <c r="GC383" s="22"/>
      <c r="GD383" s="22"/>
      <c r="GE383" s="22"/>
      <c r="GF383" s="22"/>
      <c r="GG383" s="22"/>
      <c r="GH383" s="22"/>
      <c r="GI383" s="22"/>
      <c r="GJ383" s="22"/>
      <c r="GK383" s="22"/>
      <c r="GL383" s="22"/>
      <c r="GM383" s="22"/>
      <c r="GN383" s="22"/>
      <c r="GO383" s="22"/>
      <c r="GP383" s="22"/>
      <c r="GQ383" s="22"/>
      <c r="GR383" s="22"/>
      <c r="GS383" s="22"/>
      <c r="GT383" s="22"/>
      <c r="GU383" s="22"/>
      <c r="GV383" s="22"/>
      <c r="GW383" s="22"/>
      <c r="GX383" s="22"/>
      <c r="GY383" s="22"/>
      <c r="GZ383" s="22"/>
      <c r="HA383" s="22"/>
      <c r="HB383" s="22"/>
      <c r="HC383" s="22"/>
      <c r="HD383" s="22"/>
      <c r="HE383" s="22"/>
      <c r="HF383" s="22"/>
      <c r="HG383" s="22"/>
      <c r="HH383" s="22"/>
      <c r="HI383" s="22"/>
      <c r="HJ383" s="22"/>
      <c r="HK383" s="22"/>
      <c r="HL383" s="22"/>
      <c r="HM383" s="22"/>
      <c r="HN383" s="22"/>
      <c r="HO383" s="22"/>
      <c r="HP383" s="22"/>
      <c r="HQ383" s="22"/>
      <c r="HR383" s="22"/>
      <c r="HS383" s="22"/>
      <c r="HT383" s="22"/>
      <c r="HU383" s="22"/>
      <c r="HV383" s="22"/>
      <c r="HW383" s="22"/>
      <c r="HX383" s="22"/>
      <c r="HY383" s="22"/>
      <c r="HZ383" s="22"/>
      <c r="IA383" s="22"/>
      <c r="IB383" s="22"/>
      <c r="IC383" s="22"/>
      <c r="ID383" s="22"/>
      <c r="IE383" s="22"/>
      <c r="IF383" s="22"/>
      <c r="IG383" s="22"/>
      <c r="IH383" s="22"/>
      <c r="II383" s="22"/>
      <c r="IJ383" s="22"/>
      <c r="IK383" s="22"/>
      <c r="IL383" s="22"/>
      <c r="IM383" s="22"/>
      <c r="IN383" s="22"/>
      <c r="IO383" s="22"/>
      <c r="IP383" s="22"/>
      <c r="IQ383" s="22"/>
      <c r="IR383" s="22"/>
      <c r="IS383" s="22"/>
      <c r="IT383" s="22"/>
      <c r="IU383" s="22"/>
    </row>
    <row r="384" spans="1:255" s="23" customFormat="1">
      <c r="A384" s="14"/>
      <c r="B384" s="15"/>
      <c r="C384" s="15"/>
      <c r="D384" s="15"/>
      <c r="E384" s="27"/>
      <c r="F384" s="14"/>
      <c r="G384" s="14"/>
      <c r="H384" s="14"/>
      <c r="I384" s="18"/>
      <c r="J384" s="18"/>
      <c r="K384" s="18"/>
      <c r="L384" s="14"/>
      <c r="M384" s="14"/>
      <c r="N384" s="14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2"/>
      <c r="DW384" s="22"/>
      <c r="DX384" s="22"/>
      <c r="DY384" s="22"/>
      <c r="DZ384" s="22"/>
      <c r="EA384" s="22"/>
      <c r="EB384" s="22"/>
      <c r="EC384" s="22"/>
      <c r="ED384" s="22"/>
      <c r="EE384" s="22"/>
      <c r="EF384" s="22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22"/>
      <c r="ES384" s="22"/>
      <c r="ET384" s="22"/>
      <c r="EU384" s="22"/>
      <c r="EV384" s="22"/>
      <c r="EW384" s="22"/>
      <c r="EX384" s="22"/>
      <c r="EY384" s="22"/>
      <c r="EZ384" s="22"/>
      <c r="FA384" s="22"/>
      <c r="FB384" s="22"/>
      <c r="FC384" s="22"/>
      <c r="FD384" s="22"/>
      <c r="FE384" s="22"/>
      <c r="FF384" s="22"/>
      <c r="FG384" s="22"/>
      <c r="FH384" s="22"/>
      <c r="FI384" s="22"/>
      <c r="FJ384" s="22"/>
      <c r="FK384" s="22"/>
      <c r="FL384" s="22"/>
      <c r="FM384" s="22"/>
      <c r="FN384" s="22"/>
      <c r="FO384" s="22"/>
      <c r="FP384" s="22"/>
      <c r="FQ384" s="22"/>
      <c r="FR384" s="22"/>
      <c r="FS384" s="22"/>
      <c r="FT384" s="22"/>
      <c r="FU384" s="22"/>
      <c r="FV384" s="22"/>
      <c r="FW384" s="22"/>
      <c r="FX384" s="22"/>
      <c r="FY384" s="22"/>
      <c r="FZ384" s="22"/>
      <c r="GA384" s="22"/>
      <c r="GB384" s="22"/>
      <c r="GC384" s="22"/>
      <c r="GD384" s="22"/>
      <c r="GE384" s="22"/>
      <c r="GF384" s="22"/>
      <c r="GG384" s="22"/>
      <c r="GH384" s="22"/>
      <c r="GI384" s="22"/>
      <c r="GJ384" s="22"/>
      <c r="GK384" s="22"/>
      <c r="GL384" s="22"/>
      <c r="GM384" s="22"/>
      <c r="GN384" s="22"/>
      <c r="GO384" s="22"/>
      <c r="GP384" s="22"/>
      <c r="GQ384" s="22"/>
      <c r="GR384" s="22"/>
      <c r="GS384" s="22"/>
      <c r="GT384" s="22"/>
      <c r="GU384" s="22"/>
      <c r="GV384" s="22"/>
      <c r="GW384" s="22"/>
      <c r="GX384" s="22"/>
      <c r="GY384" s="22"/>
      <c r="GZ384" s="22"/>
      <c r="HA384" s="22"/>
      <c r="HB384" s="22"/>
      <c r="HC384" s="22"/>
      <c r="HD384" s="22"/>
      <c r="HE384" s="22"/>
      <c r="HF384" s="22"/>
      <c r="HG384" s="22"/>
      <c r="HH384" s="22"/>
      <c r="HI384" s="22"/>
      <c r="HJ384" s="22"/>
      <c r="HK384" s="22"/>
      <c r="HL384" s="22"/>
      <c r="HM384" s="22"/>
      <c r="HN384" s="22"/>
      <c r="HO384" s="22"/>
      <c r="HP384" s="22"/>
      <c r="HQ384" s="22"/>
      <c r="HR384" s="22"/>
      <c r="HS384" s="22"/>
      <c r="HT384" s="22"/>
      <c r="HU384" s="22"/>
      <c r="HV384" s="22"/>
      <c r="HW384" s="22"/>
      <c r="HX384" s="22"/>
      <c r="HY384" s="22"/>
      <c r="HZ384" s="22"/>
      <c r="IA384" s="22"/>
      <c r="IB384" s="22"/>
      <c r="IC384" s="22"/>
      <c r="ID384" s="22"/>
      <c r="IE384" s="22"/>
      <c r="IF384" s="22"/>
      <c r="IG384" s="22"/>
      <c r="IH384" s="22"/>
      <c r="II384" s="22"/>
      <c r="IJ384" s="22"/>
      <c r="IK384" s="22"/>
      <c r="IL384" s="22"/>
      <c r="IM384" s="22"/>
      <c r="IN384" s="22"/>
      <c r="IO384" s="22"/>
      <c r="IP384" s="22"/>
      <c r="IQ384" s="22"/>
      <c r="IR384" s="22"/>
      <c r="IS384" s="22"/>
      <c r="IT384" s="22"/>
      <c r="IU384" s="22"/>
    </row>
    <row r="385" spans="1:255" s="23" customFormat="1">
      <c r="A385" s="14"/>
      <c r="B385" s="15"/>
      <c r="C385" s="15"/>
      <c r="D385" s="15"/>
      <c r="E385" s="27"/>
      <c r="F385" s="14"/>
      <c r="G385" s="14"/>
      <c r="H385" s="14"/>
      <c r="I385" s="18"/>
      <c r="J385" s="18"/>
      <c r="K385" s="18"/>
      <c r="L385" s="14"/>
      <c r="M385" s="14"/>
      <c r="N385" s="14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  <c r="FA385" s="22"/>
      <c r="FB385" s="22"/>
      <c r="FC385" s="22"/>
      <c r="FD385" s="22"/>
      <c r="FE385" s="22"/>
      <c r="FF385" s="22"/>
      <c r="FG385" s="22"/>
      <c r="FH385" s="22"/>
      <c r="FI385" s="22"/>
      <c r="FJ385" s="22"/>
      <c r="FK385" s="22"/>
      <c r="FL385" s="22"/>
      <c r="FM385" s="22"/>
      <c r="FN385" s="22"/>
      <c r="FO385" s="22"/>
      <c r="FP385" s="22"/>
      <c r="FQ385" s="22"/>
      <c r="FR385" s="22"/>
      <c r="FS385" s="22"/>
      <c r="FT385" s="22"/>
      <c r="FU385" s="22"/>
      <c r="FV385" s="22"/>
      <c r="FW385" s="22"/>
      <c r="FX385" s="22"/>
      <c r="FY385" s="22"/>
      <c r="FZ385" s="22"/>
      <c r="GA385" s="22"/>
      <c r="GB385" s="22"/>
      <c r="GC385" s="22"/>
      <c r="GD385" s="22"/>
      <c r="GE385" s="22"/>
      <c r="GF385" s="22"/>
      <c r="GG385" s="22"/>
      <c r="GH385" s="22"/>
      <c r="GI385" s="22"/>
      <c r="GJ385" s="22"/>
      <c r="GK385" s="22"/>
      <c r="GL385" s="22"/>
      <c r="GM385" s="22"/>
      <c r="GN385" s="22"/>
      <c r="GO385" s="22"/>
      <c r="GP385" s="22"/>
      <c r="GQ385" s="22"/>
      <c r="GR385" s="22"/>
      <c r="GS385" s="22"/>
      <c r="GT385" s="22"/>
      <c r="GU385" s="22"/>
      <c r="GV385" s="22"/>
      <c r="GW385" s="22"/>
      <c r="GX385" s="22"/>
      <c r="GY385" s="22"/>
      <c r="GZ385" s="22"/>
      <c r="HA385" s="22"/>
      <c r="HB385" s="22"/>
      <c r="HC385" s="22"/>
      <c r="HD385" s="22"/>
      <c r="HE385" s="22"/>
      <c r="HF385" s="22"/>
      <c r="HG385" s="22"/>
      <c r="HH385" s="22"/>
      <c r="HI385" s="22"/>
      <c r="HJ385" s="22"/>
      <c r="HK385" s="22"/>
      <c r="HL385" s="22"/>
      <c r="HM385" s="22"/>
      <c r="HN385" s="22"/>
      <c r="HO385" s="22"/>
      <c r="HP385" s="22"/>
      <c r="HQ385" s="22"/>
      <c r="HR385" s="22"/>
      <c r="HS385" s="22"/>
      <c r="HT385" s="22"/>
      <c r="HU385" s="22"/>
      <c r="HV385" s="22"/>
      <c r="HW385" s="22"/>
      <c r="HX385" s="22"/>
      <c r="HY385" s="22"/>
      <c r="HZ385" s="22"/>
      <c r="IA385" s="22"/>
      <c r="IB385" s="22"/>
      <c r="IC385" s="22"/>
      <c r="ID385" s="22"/>
      <c r="IE385" s="22"/>
      <c r="IF385" s="22"/>
      <c r="IG385" s="22"/>
      <c r="IH385" s="22"/>
      <c r="II385" s="22"/>
      <c r="IJ385" s="22"/>
      <c r="IK385" s="22"/>
      <c r="IL385" s="22"/>
      <c r="IM385" s="22"/>
      <c r="IN385" s="22"/>
      <c r="IO385" s="22"/>
      <c r="IP385" s="22"/>
      <c r="IQ385" s="22"/>
      <c r="IR385" s="22"/>
      <c r="IS385" s="22"/>
      <c r="IT385" s="22"/>
      <c r="IU385" s="22"/>
    </row>
    <row r="386" spans="1:255" s="23" customFormat="1">
      <c r="A386" s="14"/>
      <c r="B386" s="15"/>
      <c r="C386" s="15"/>
      <c r="D386" s="15"/>
      <c r="E386" s="27"/>
      <c r="F386" s="14"/>
      <c r="G386" s="14"/>
      <c r="H386" s="14"/>
      <c r="I386" s="18"/>
      <c r="J386" s="18"/>
      <c r="K386" s="18"/>
      <c r="L386" s="14"/>
      <c r="M386" s="14"/>
      <c r="N386" s="14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2"/>
      <c r="DW386" s="22"/>
      <c r="DX386" s="22"/>
      <c r="DY386" s="22"/>
      <c r="DZ386" s="22"/>
      <c r="EA386" s="22"/>
      <c r="EB386" s="22"/>
      <c r="EC386" s="22"/>
      <c r="ED386" s="22"/>
      <c r="EE386" s="22"/>
      <c r="EF386" s="22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22"/>
      <c r="ES386" s="22"/>
      <c r="ET386" s="22"/>
      <c r="EU386" s="22"/>
      <c r="EV386" s="22"/>
      <c r="EW386" s="22"/>
      <c r="EX386" s="22"/>
      <c r="EY386" s="22"/>
      <c r="EZ386" s="22"/>
      <c r="FA386" s="22"/>
      <c r="FB386" s="22"/>
      <c r="FC386" s="22"/>
      <c r="FD386" s="22"/>
      <c r="FE386" s="22"/>
      <c r="FF386" s="22"/>
      <c r="FG386" s="22"/>
      <c r="FH386" s="22"/>
      <c r="FI386" s="22"/>
      <c r="FJ386" s="22"/>
      <c r="FK386" s="22"/>
      <c r="FL386" s="22"/>
      <c r="FM386" s="22"/>
      <c r="FN386" s="22"/>
      <c r="FO386" s="22"/>
      <c r="FP386" s="22"/>
      <c r="FQ386" s="22"/>
      <c r="FR386" s="22"/>
      <c r="FS386" s="22"/>
      <c r="FT386" s="22"/>
      <c r="FU386" s="22"/>
      <c r="FV386" s="22"/>
      <c r="FW386" s="22"/>
      <c r="FX386" s="22"/>
      <c r="FY386" s="22"/>
      <c r="FZ386" s="22"/>
      <c r="GA386" s="22"/>
      <c r="GB386" s="22"/>
      <c r="GC386" s="22"/>
      <c r="GD386" s="22"/>
      <c r="GE386" s="22"/>
      <c r="GF386" s="22"/>
      <c r="GG386" s="22"/>
      <c r="GH386" s="22"/>
      <c r="GI386" s="22"/>
      <c r="GJ386" s="22"/>
      <c r="GK386" s="22"/>
      <c r="GL386" s="22"/>
      <c r="GM386" s="22"/>
      <c r="GN386" s="22"/>
      <c r="GO386" s="22"/>
      <c r="GP386" s="22"/>
      <c r="GQ386" s="22"/>
      <c r="GR386" s="22"/>
      <c r="GS386" s="22"/>
      <c r="GT386" s="22"/>
      <c r="GU386" s="22"/>
      <c r="GV386" s="22"/>
      <c r="GW386" s="22"/>
      <c r="GX386" s="22"/>
      <c r="GY386" s="22"/>
      <c r="GZ386" s="22"/>
      <c r="HA386" s="22"/>
      <c r="HB386" s="22"/>
      <c r="HC386" s="22"/>
      <c r="HD386" s="22"/>
      <c r="HE386" s="22"/>
      <c r="HF386" s="22"/>
      <c r="HG386" s="22"/>
      <c r="HH386" s="22"/>
      <c r="HI386" s="22"/>
      <c r="HJ386" s="22"/>
      <c r="HK386" s="22"/>
      <c r="HL386" s="22"/>
      <c r="HM386" s="22"/>
      <c r="HN386" s="22"/>
      <c r="HO386" s="22"/>
      <c r="HP386" s="22"/>
      <c r="HQ386" s="22"/>
      <c r="HR386" s="22"/>
      <c r="HS386" s="22"/>
      <c r="HT386" s="22"/>
      <c r="HU386" s="22"/>
      <c r="HV386" s="22"/>
      <c r="HW386" s="22"/>
      <c r="HX386" s="22"/>
      <c r="HY386" s="22"/>
      <c r="HZ386" s="22"/>
      <c r="IA386" s="22"/>
      <c r="IB386" s="22"/>
      <c r="IC386" s="22"/>
      <c r="ID386" s="22"/>
      <c r="IE386" s="22"/>
      <c r="IF386" s="22"/>
      <c r="IG386" s="22"/>
      <c r="IH386" s="22"/>
      <c r="II386" s="22"/>
      <c r="IJ386" s="22"/>
      <c r="IK386" s="22"/>
      <c r="IL386" s="22"/>
      <c r="IM386" s="22"/>
      <c r="IN386" s="22"/>
      <c r="IO386" s="22"/>
      <c r="IP386" s="22"/>
      <c r="IQ386" s="22"/>
      <c r="IR386" s="22"/>
      <c r="IS386" s="22"/>
      <c r="IT386" s="22"/>
      <c r="IU386" s="22"/>
    </row>
    <row r="387" spans="1:255" s="23" customFormat="1">
      <c r="A387" s="14"/>
      <c r="B387" s="15"/>
      <c r="C387" s="15"/>
      <c r="D387" s="15"/>
      <c r="E387" s="27"/>
      <c r="F387" s="14"/>
      <c r="G387" s="14"/>
      <c r="H387" s="14"/>
      <c r="I387" s="18"/>
      <c r="J387" s="18"/>
      <c r="K387" s="18"/>
      <c r="L387" s="14"/>
      <c r="M387" s="14"/>
      <c r="N387" s="14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  <c r="FA387" s="22"/>
      <c r="FB387" s="22"/>
      <c r="FC387" s="22"/>
      <c r="FD387" s="22"/>
      <c r="FE387" s="22"/>
      <c r="FF387" s="22"/>
      <c r="FG387" s="22"/>
      <c r="FH387" s="22"/>
      <c r="FI387" s="22"/>
      <c r="FJ387" s="22"/>
      <c r="FK387" s="22"/>
      <c r="FL387" s="22"/>
      <c r="FM387" s="22"/>
      <c r="FN387" s="22"/>
      <c r="FO387" s="22"/>
      <c r="FP387" s="22"/>
      <c r="FQ387" s="22"/>
      <c r="FR387" s="22"/>
      <c r="FS387" s="22"/>
      <c r="FT387" s="22"/>
      <c r="FU387" s="22"/>
      <c r="FV387" s="22"/>
      <c r="FW387" s="22"/>
      <c r="FX387" s="22"/>
      <c r="FY387" s="22"/>
      <c r="FZ387" s="22"/>
      <c r="GA387" s="22"/>
      <c r="GB387" s="22"/>
      <c r="GC387" s="22"/>
      <c r="GD387" s="22"/>
      <c r="GE387" s="22"/>
      <c r="GF387" s="22"/>
      <c r="GG387" s="22"/>
      <c r="GH387" s="22"/>
      <c r="GI387" s="22"/>
      <c r="GJ387" s="22"/>
      <c r="GK387" s="22"/>
      <c r="GL387" s="22"/>
      <c r="GM387" s="22"/>
      <c r="GN387" s="22"/>
      <c r="GO387" s="22"/>
      <c r="GP387" s="22"/>
      <c r="GQ387" s="22"/>
      <c r="GR387" s="22"/>
      <c r="GS387" s="22"/>
      <c r="GT387" s="22"/>
      <c r="GU387" s="22"/>
      <c r="GV387" s="22"/>
      <c r="GW387" s="22"/>
      <c r="GX387" s="22"/>
      <c r="GY387" s="22"/>
      <c r="GZ387" s="22"/>
      <c r="HA387" s="22"/>
      <c r="HB387" s="22"/>
      <c r="HC387" s="22"/>
      <c r="HD387" s="22"/>
      <c r="HE387" s="22"/>
      <c r="HF387" s="22"/>
      <c r="HG387" s="22"/>
      <c r="HH387" s="22"/>
      <c r="HI387" s="22"/>
      <c r="HJ387" s="22"/>
      <c r="HK387" s="22"/>
      <c r="HL387" s="22"/>
      <c r="HM387" s="22"/>
      <c r="HN387" s="22"/>
      <c r="HO387" s="22"/>
      <c r="HP387" s="22"/>
      <c r="HQ387" s="22"/>
      <c r="HR387" s="22"/>
      <c r="HS387" s="22"/>
      <c r="HT387" s="22"/>
      <c r="HU387" s="22"/>
      <c r="HV387" s="22"/>
      <c r="HW387" s="22"/>
      <c r="HX387" s="22"/>
      <c r="HY387" s="22"/>
      <c r="HZ387" s="22"/>
      <c r="IA387" s="22"/>
      <c r="IB387" s="22"/>
      <c r="IC387" s="22"/>
      <c r="ID387" s="22"/>
      <c r="IE387" s="22"/>
      <c r="IF387" s="22"/>
      <c r="IG387" s="22"/>
      <c r="IH387" s="22"/>
      <c r="II387" s="22"/>
      <c r="IJ387" s="22"/>
      <c r="IK387" s="22"/>
      <c r="IL387" s="22"/>
      <c r="IM387" s="22"/>
      <c r="IN387" s="22"/>
      <c r="IO387" s="22"/>
      <c r="IP387" s="22"/>
      <c r="IQ387" s="22"/>
      <c r="IR387" s="22"/>
      <c r="IS387" s="22"/>
      <c r="IT387" s="22"/>
      <c r="IU387" s="22"/>
    </row>
    <row r="388" spans="1:255" s="23" customFormat="1">
      <c r="A388" s="14"/>
      <c r="B388" s="15"/>
      <c r="C388" s="15"/>
      <c r="D388" s="15"/>
      <c r="E388" s="27"/>
      <c r="F388" s="14"/>
      <c r="G388" s="14"/>
      <c r="H388" s="14"/>
      <c r="I388" s="18"/>
      <c r="J388" s="18"/>
      <c r="K388" s="18"/>
      <c r="L388" s="14"/>
      <c r="M388" s="14"/>
      <c r="N388" s="14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  <c r="FA388" s="22"/>
      <c r="FB388" s="22"/>
      <c r="FC388" s="22"/>
      <c r="FD388" s="22"/>
      <c r="FE388" s="22"/>
      <c r="FF388" s="22"/>
      <c r="FG388" s="22"/>
      <c r="FH388" s="22"/>
      <c r="FI388" s="22"/>
      <c r="FJ388" s="22"/>
      <c r="FK388" s="22"/>
      <c r="FL388" s="22"/>
      <c r="FM388" s="22"/>
      <c r="FN388" s="22"/>
      <c r="FO388" s="22"/>
      <c r="FP388" s="22"/>
      <c r="FQ388" s="22"/>
      <c r="FR388" s="22"/>
      <c r="FS388" s="22"/>
      <c r="FT388" s="22"/>
      <c r="FU388" s="22"/>
      <c r="FV388" s="22"/>
      <c r="FW388" s="22"/>
      <c r="FX388" s="22"/>
      <c r="FY388" s="22"/>
      <c r="FZ388" s="22"/>
      <c r="GA388" s="22"/>
      <c r="GB388" s="22"/>
      <c r="GC388" s="22"/>
      <c r="GD388" s="22"/>
      <c r="GE388" s="22"/>
      <c r="GF388" s="22"/>
      <c r="GG388" s="22"/>
      <c r="GH388" s="22"/>
      <c r="GI388" s="22"/>
      <c r="GJ388" s="22"/>
      <c r="GK388" s="22"/>
      <c r="GL388" s="22"/>
      <c r="GM388" s="22"/>
      <c r="GN388" s="22"/>
      <c r="GO388" s="22"/>
      <c r="GP388" s="22"/>
      <c r="GQ388" s="22"/>
      <c r="GR388" s="22"/>
      <c r="GS388" s="22"/>
      <c r="GT388" s="22"/>
      <c r="GU388" s="22"/>
      <c r="GV388" s="22"/>
      <c r="GW388" s="22"/>
      <c r="GX388" s="22"/>
      <c r="GY388" s="22"/>
      <c r="GZ388" s="22"/>
      <c r="HA388" s="22"/>
      <c r="HB388" s="22"/>
      <c r="HC388" s="22"/>
      <c r="HD388" s="22"/>
      <c r="HE388" s="22"/>
      <c r="HF388" s="22"/>
      <c r="HG388" s="22"/>
      <c r="HH388" s="22"/>
      <c r="HI388" s="22"/>
      <c r="HJ388" s="22"/>
      <c r="HK388" s="22"/>
      <c r="HL388" s="22"/>
      <c r="HM388" s="22"/>
      <c r="HN388" s="22"/>
      <c r="HO388" s="22"/>
      <c r="HP388" s="22"/>
      <c r="HQ388" s="22"/>
      <c r="HR388" s="22"/>
      <c r="HS388" s="22"/>
      <c r="HT388" s="22"/>
      <c r="HU388" s="22"/>
      <c r="HV388" s="22"/>
      <c r="HW388" s="22"/>
      <c r="HX388" s="22"/>
      <c r="HY388" s="22"/>
      <c r="HZ388" s="22"/>
      <c r="IA388" s="22"/>
      <c r="IB388" s="22"/>
      <c r="IC388" s="22"/>
      <c r="ID388" s="22"/>
      <c r="IE388" s="22"/>
      <c r="IF388" s="22"/>
      <c r="IG388" s="22"/>
      <c r="IH388" s="22"/>
      <c r="II388" s="22"/>
      <c r="IJ388" s="22"/>
      <c r="IK388" s="22"/>
      <c r="IL388" s="22"/>
      <c r="IM388" s="22"/>
      <c r="IN388" s="22"/>
      <c r="IO388" s="22"/>
      <c r="IP388" s="22"/>
      <c r="IQ388" s="22"/>
      <c r="IR388" s="22"/>
      <c r="IS388" s="22"/>
      <c r="IT388" s="22"/>
      <c r="IU388" s="22"/>
    </row>
    <row r="389" spans="1:255" s="23" customFormat="1">
      <c r="A389" s="14"/>
      <c r="B389" s="15"/>
      <c r="C389" s="15"/>
      <c r="D389" s="15"/>
      <c r="E389" s="27"/>
      <c r="F389" s="14"/>
      <c r="G389" s="14"/>
      <c r="H389" s="14"/>
      <c r="I389" s="18"/>
      <c r="J389" s="18"/>
      <c r="K389" s="18"/>
      <c r="L389" s="14"/>
      <c r="M389" s="14"/>
      <c r="N389" s="14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2"/>
      <c r="DW389" s="22"/>
      <c r="DX389" s="22"/>
      <c r="DY389" s="22"/>
      <c r="DZ389" s="22"/>
      <c r="EA389" s="22"/>
      <c r="EB389" s="22"/>
      <c r="EC389" s="22"/>
      <c r="ED389" s="22"/>
      <c r="EE389" s="22"/>
      <c r="EF389" s="22"/>
      <c r="EG389" s="22"/>
      <c r="EH389" s="22"/>
      <c r="EI389" s="22"/>
      <c r="EJ389" s="22"/>
      <c r="EK389" s="22"/>
      <c r="EL389" s="22"/>
      <c r="EM389" s="22"/>
      <c r="EN389" s="22"/>
      <c r="EO389" s="22"/>
      <c r="EP389" s="22"/>
      <c r="EQ389" s="22"/>
      <c r="ER389" s="22"/>
      <c r="ES389" s="22"/>
      <c r="ET389" s="22"/>
      <c r="EU389" s="22"/>
      <c r="EV389" s="22"/>
      <c r="EW389" s="22"/>
      <c r="EX389" s="22"/>
      <c r="EY389" s="22"/>
      <c r="EZ389" s="22"/>
      <c r="FA389" s="22"/>
      <c r="FB389" s="22"/>
      <c r="FC389" s="22"/>
      <c r="FD389" s="22"/>
      <c r="FE389" s="22"/>
      <c r="FF389" s="22"/>
      <c r="FG389" s="22"/>
      <c r="FH389" s="22"/>
      <c r="FI389" s="22"/>
      <c r="FJ389" s="22"/>
      <c r="FK389" s="22"/>
      <c r="FL389" s="22"/>
      <c r="FM389" s="22"/>
      <c r="FN389" s="22"/>
      <c r="FO389" s="22"/>
      <c r="FP389" s="22"/>
      <c r="FQ389" s="22"/>
      <c r="FR389" s="22"/>
      <c r="FS389" s="22"/>
      <c r="FT389" s="22"/>
      <c r="FU389" s="22"/>
      <c r="FV389" s="22"/>
      <c r="FW389" s="22"/>
      <c r="FX389" s="22"/>
      <c r="FY389" s="22"/>
      <c r="FZ389" s="22"/>
      <c r="GA389" s="22"/>
      <c r="GB389" s="22"/>
      <c r="GC389" s="22"/>
      <c r="GD389" s="22"/>
      <c r="GE389" s="22"/>
      <c r="GF389" s="22"/>
      <c r="GG389" s="22"/>
      <c r="GH389" s="22"/>
      <c r="GI389" s="22"/>
      <c r="GJ389" s="22"/>
      <c r="GK389" s="22"/>
      <c r="GL389" s="22"/>
      <c r="GM389" s="22"/>
      <c r="GN389" s="22"/>
      <c r="GO389" s="22"/>
      <c r="GP389" s="22"/>
      <c r="GQ389" s="22"/>
      <c r="GR389" s="22"/>
      <c r="GS389" s="22"/>
      <c r="GT389" s="22"/>
      <c r="GU389" s="22"/>
      <c r="GV389" s="22"/>
      <c r="GW389" s="22"/>
      <c r="GX389" s="22"/>
      <c r="GY389" s="22"/>
      <c r="GZ389" s="22"/>
      <c r="HA389" s="22"/>
      <c r="HB389" s="22"/>
      <c r="HC389" s="22"/>
      <c r="HD389" s="22"/>
      <c r="HE389" s="22"/>
      <c r="HF389" s="22"/>
      <c r="HG389" s="22"/>
      <c r="HH389" s="22"/>
      <c r="HI389" s="22"/>
      <c r="HJ389" s="22"/>
      <c r="HK389" s="22"/>
      <c r="HL389" s="22"/>
      <c r="HM389" s="22"/>
      <c r="HN389" s="22"/>
      <c r="HO389" s="22"/>
      <c r="HP389" s="22"/>
      <c r="HQ389" s="22"/>
      <c r="HR389" s="22"/>
      <c r="HS389" s="22"/>
      <c r="HT389" s="22"/>
      <c r="HU389" s="22"/>
      <c r="HV389" s="22"/>
      <c r="HW389" s="22"/>
      <c r="HX389" s="22"/>
      <c r="HY389" s="22"/>
      <c r="HZ389" s="22"/>
      <c r="IA389" s="22"/>
      <c r="IB389" s="22"/>
      <c r="IC389" s="22"/>
      <c r="ID389" s="22"/>
      <c r="IE389" s="22"/>
      <c r="IF389" s="22"/>
      <c r="IG389" s="22"/>
      <c r="IH389" s="22"/>
      <c r="II389" s="22"/>
      <c r="IJ389" s="22"/>
      <c r="IK389" s="22"/>
      <c r="IL389" s="22"/>
      <c r="IM389" s="22"/>
      <c r="IN389" s="22"/>
      <c r="IO389" s="22"/>
      <c r="IP389" s="22"/>
      <c r="IQ389" s="22"/>
      <c r="IR389" s="22"/>
      <c r="IS389" s="22"/>
      <c r="IT389" s="22"/>
      <c r="IU389" s="22"/>
    </row>
    <row r="390" spans="1:255" s="23" customFormat="1">
      <c r="A390" s="14"/>
      <c r="B390" s="15"/>
      <c r="C390" s="15"/>
      <c r="D390" s="15"/>
      <c r="E390" s="27"/>
      <c r="F390" s="14"/>
      <c r="G390" s="14"/>
      <c r="H390" s="14"/>
      <c r="I390" s="18"/>
      <c r="J390" s="18"/>
      <c r="K390" s="18"/>
      <c r="L390" s="14"/>
      <c r="M390" s="14"/>
      <c r="N390" s="14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  <c r="FA390" s="22"/>
      <c r="FB390" s="22"/>
      <c r="FC390" s="22"/>
      <c r="FD390" s="22"/>
      <c r="FE390" s="22"/>
      <c r="FF390" s="22"/>
      <c r="FG390" s="22"/>
      <c r="FH390" s="22"/>
      <c r="FI390" s="22"/>
      <c r="FJ390" s="22"/>
      <c r="FK390" s="22"/>
      <c r="FL390" s="22"/>
      <c r="FM390" s="22"/>
      <c r="FN390" s="22"/>
      <c r="FO390" s="22"/>
      <c r="FP390" s="22"/>
      <c r="FQ390" s="22"/>
      <c r="FR390" s="22"/>
      <c r="FS390" s="22"/>
      <c r="FT390" s="22"/>
      <c r="FU390" s="22"/>
      <c r="FV390" s="22"/>
      <c r="FW390" s="22"/>
      <c r="FX390" s="22"/>
      <c r="FY390" s="22"/>
      <c r="FZ390" s="22"/>
      <c r="GA390" s="22"/>
      <c r="GB390" s="22"/>
      <c r="GC390" s="22"/>
      <c r="GD390" s="22"/>
      <c r="GE390" s="22"/>
      <c r="GF390" s="22"/>
      <c r="GG390" s="22"/>
      <c r="GH390" s="22"/>
      <c r="GI390" s="22"/>
      <c r="GJ390" s="22"/>
      <c r="GK390" s="22"/>
      <c r="GL390" s="22"/>
      <c r="GM390" s="22"/>
      <c r="GN390" s="22"/>
      <c r="GO390" s="22"/>
      <c r="GP390" s="22"/>
      <c r="GQ390" s="22"/>
      <c r="GR390" s="22"/>
      <c r="GS390" s="22"/>
      <c r="GT390" s="22"/>
      <c r="GU390" s="22"/>
      <c r="GV390" s="22"/>
      <c r="GW390" s="22"/>
      <c r="GX390" s="22"/>
      <c r="GY390" s="22"/>
      <c r="GZ390" s="22"/>
      <c r="HA390" s="22"/>
      <c r="HB390" s="22"/>
      <c r="HC390" s="22"/>
      <c r="HD390" s="22"/>
      <c r="HE390" s="22"/>
      <c r="HF390" s="22"/>
      <c r="HG390" s="22"/>
      <c r="HH390" s="22"/>
      <c r="HI390" s="22"/>
      <c r="HJ390" s="22"/>
      <c r="HK390" s="22"/>
      <c r="HL390" s="22"/>
      <c r="HM390" s="22"/>
      <c r="HN390" s="22"/>
      <c r="HO390" s="22"/>
      <c r="HP390" s="22"/>
      <c r="HQ390" s="22"/>
      <c r="HR390" s="22"/>
      <c r="HS390" s="22"/>
      <c r="HT390" s="22"/>
      <c r="HU390" s="22"/>
      <c r="HV390" s="22"/>
      <c r="HW390" s="22"/>
      <c r="HX390" s="22"/>
      <c r="HY390" s="22"/>
      <c r="HZ390" s="22"/>
      <c r="IA390" s="22"/>
      <c r="IB390" s="22"/>
      <c r="IC390" s="22"/>
      <c r="ID390" s="22"/>
      <c r="IE390" s="22"/>
      <c r="IF390" s="22"/>
      <c r="IG390" s="22"/>
      <c r="IH390" s="22"/>
      <c r="II390" s="22"/>
      <c r="IJ390" s="22"/>
      <c r="IK390" s="22"/>
      <c r="IL390" s="22"/>
      <c r="IM390" s="22"/>
      <c r="IN390" s="22"/>
      <c r="IO390" s="22"/>
      <c r="IP390" s="22"/>
      <c r="IQ390" s="22"/>
      <c r="IR390" s="22"/>
      <c r="IS390" s="22"/>
      <c r="IT390" s="22"/>
      <c r="IU390" s="22"/>
    </row>
    <row r="391" spans="1:255" s="23" customFormat="1">
      <c r="A391" s="14"/>
      <c r="B391" s="15"/>
      <c r="C391" s="15"/>
      <c r="D391" s="15"/>
      <c r="E391" s="27"/>
      <c r="F391" s="14"/>
      <c r="G391" s="14"/>
      <c r="H391" s="14"/>
      <c r="I391" s="18"/>
      <c r="J391" s="18"/>
      <c r="K391" s="18"/>
      <c r="L391" s="14"/>
      <c r="M391" s="14"/>
      <c r="N391" s="14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  <c r="FA391" s="22"/>
      <c r="FB391" s="22"/>
      <c r="FC391" s="22"/>
      <c r="FD391" s="22"/>
      <c r="FE391" s="22"/>
      <c r="FF391" s="22"/>
      <c r="FG391" s="22"/>
      <c r="FH391" s="22"/>
      <c r="FI391" s="22"/>
      <c r="FJ391" s="22"/>
      <c r="FK391" s="22"/>
      <c r="FL391" s="22"/>
      <c r="FM391" s="22"/>
      <c r="FN391" s="22"/>
      <c r="FO391" s="22"/>
      <c r="FP391" s="22"/>
      <c r="FQ391" s="22"/>
      <c r="FR391" s="22"/>
      <c r="FS391" s="22"/>
      <c r="FT391" s="22"/>
      <c r="FU391" s="22"/>
      <c r="FV391" s="22"/>
      <c r="FW391" s="22"/>
      <c r="FX391" s="22"/>
      <c r="FY391" s="22"/>
      <c r="FZ391" s="22"/>
      <c r="GA391" s="22"/>
      <c r="GB391" s="22"/>
      <c r="GC391" s="22"/>
      <c r="GD391" s="22"/>
      <c r="GE391" s="22"/>
      <c r="GF391" s="22"/>
      <c r="GG391" s="22"/>
      <c r="GH391" s="22"/>
      <c r="GI391" s="22"/>
      <c r="GJ391" s="22"/>
      <c r="GK391" s="22"/>
      <c r="GL391" s="22"/>
      <c r="GM391" s="22"/>
      <c r="GN391" s="22"/>
      <c r="GO391" s="22"/>
      <c r="GP391" s="22"/>
      <c r="GQ391" s="22"/>
      <c r="GR391" s="22"/>
      <c r="GS391" s="22"/>
      <c r="GT391" s="22"/>
      <c r="GU391" s="22"/>
      <c r="GV391" s="22"/>
      <c r="GW391" s="22"/>
      <c r="GX391" s="22"/>
      <c r="GY391" s="22"/>
      <c r="GZ391" s="22"/>
      <c r="HA391" s="22"/>
      <c r="HB391" s="22"/>
      <c r="HC391" s="22"/>
      <c r="HD391" s="22"/>
      <c r="HE391" s="22"/>
      <c r="HF391" s="22"/>
      <c r="HG391" s="22"/>
      <c r="HH391" s="22"/>
      <c r="HI391" s="22"/>
      <c r="HJ391" s="22"/>
      <c r="HK391" s="22"/>
      <c r="HL391" s="22"/>
      <c r="HM391" s="22"/>
      <c r="HN391" s="22"/>
      <c r="HO391" s="22"/>
      <c r="HP391" s="22"/>
      <c r="HQ391" s="22"/>
      <c r="HR391" s="22"/>
      <c r="HS391" s="22"/>
      <c r="HT391" s="22"/>
      <c r="HU391" s="22"/>
      <c r="HV391" s="22"/>
      <c r="HW391" s="22"/>
      <c r="HX391" s="22"/>
      <c r="HY391" s="22"/>
      <c r="HZ391" s="22"/>
      <c r="IA391" s="22"/>
      <c r="IB391" s="22"/>
      <c r="IC391" s="22"/>
      <c r="ID391" s="22"/>
      <c r="IE391" s="22"/>
      <c r="IF391" s="22"/>
      <c r="IG391" s="22"/>
      <c r="IH391" s="22"/>
      <c r="II391" s="22"/>
      <c r="IJ391" s="22"/>
      <c r="IK391" s="22"/>
      <c r="IL391" s="22"/>
      <c r="IM391" s="22"/>
      <c r="IN391" s="22"/>
      <c r="IO391" s="22"/>
      <c r="IP391" s="22"/>
      <c r="IQ391" s="22"/>
      <c r="IR391" s="22"/>
      <c r="IS391" s="22"/>
      <c r="IT391" s="22"/>
      <c r="IU391" s="22"/>
    </row>
    <row r="392" spans="1:255" s="23" customFormat="1">
      <c r="A392" s="14"/>
      <c r="B392" s="15"/>
      <c r="C392" s="15"/>
      <c r="D392" s="15"/>
      <c r="E392" s="27"/>
      <c r="F392" s="14"/>
      <c r="G392" s="14"/>
      <c r="H392" s="14"/>
      <c r="I392" s="18"/>
      <c r="J392" s="18"/>
      <c r="K392" s="18"/>
      <c r="L392" s="14"/>
      <c r="M392" s="14"/>
      <c r="N392" s="14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  <c r="FA392" s="22"/>
      <c r="FB392" s="22"/>
      <c r="FC392" s="22"/>
      <c r="FD392" s="22"/>
      <c r="FE392" s="22"/>
      <c r="FF392" s="22"/>
      <c r="FG392" s="22"/>
      <c r="FH392" s="22"/>
      <c r="FI392" s="22"/>
      <c r="FJ392" s="22"/>
      <c r="FK392" s="22"/>
      <c r="FL392" s="22"/>
      <c r="FM392" s="22"/>
      <c r="FN392" s="22"/>
      <c r="FO392" s="22"/>
      <c r="FP392" s="22"/>
      <c r="FQ392" s="22"/>
      <c r="FR392" s="22"/>
      <c r="FS392" s="22"/>
      <c r="FT392" s="22"/>
      <c r="FU392" s="22"/>
      <c r="FV392" s="22"/>
      <c r="FW392" s="22"/>
      <c r="FX392" s="22"/>
      <c r="FY392" s="22"/>
      <c r="FZ392" s="22"/>
      <c r="GA392" s="22"/>
      <c r="GB392" s="22"/>
      <c r="GC392" s="22"/>
      <c r="GD392" s="22"/>
      <c r="GE392" s="22"/>
      <c r="GF392" s="22"/>
      <c r="GG392" s="22"/>
      <c r="GH392" s="22"/>
      <c r="GI392" s="22"/>
      <c r="GJ392" s="22"/>
      <c r="GK392" s="22"/>
      <c r="GL392" s="22"/>
      <c r="GM392" s="22"/>
      <c r="GN392" s="22"/>
      <c r="GO392" s="22"/>
      <c r="GP392" s="22"/>
      <c r="GQ392" s="22"/>
      <c r="GR392" s="22"/>
      <c r="GS392" s="22"/>
      <c r="GT392" s="22"/>
      <c r="GU392" s="22"/>
      <c r="GV392" s="22"/>
      <c r="GW392" s="22"/>
      <c r="GX392" s="22"/>
      <c r="GY392" s="22"/>
      <c r="GZ392" s="22"/>
      <c r="HA392" s="22"/>
      <c r="HB392" s="22"/>
      <c r="HC392" s="22"/>
      <c r="HD392" s="22"/>
      <c r="HE392" s="22"/>
      <c r="HF392" s="22"/>
      <c r="HG392" s="22"/>
      <c r="HH392" s="22"/>
      <c r="HI392" s="22"/>
      <c r="HJ392" s="22"/>
      <c r="HK392" s="22"/>
      <c r="HL392" s="22"/>
      <c r="HM392" s="22"/>
      <c r="HN392" s="22"/>
      <c r="HO392" s="22"/>
      <c r="HP392" s="22"/>
      <c r="HQ392" s="22"/>
      <c r="HR392" s="22"/>
      <c r="HS392" s="22"/>
      <c r="HT392" s="22"/>
      <c r="HU392" s="22"/>
      <c r="HV392" s="22"/>
      <c r="HW392" s="22"/>
      <c r="HX392" s="22"/>
      <c r="HY392" s="22"/>
      <c r="HZ392" s="22"/>
      <c r="IA392" s="22"/>
      <c r="IB392" s="22"/>
      <c r="IC392" s="22"/>
      <c r="ID392" s="22"/>
      <c r="IE392" s="22"/>
      <c r="IF392" s="22"/>
      <c r="IG392" s="22"/>
      <c r="IH392" s="22"/>
      <c r="II392" s="22"/>
      <c r="IJ392" s="22"/>
      <c r="IK392" s="22"/>
      <c r="IL392" s="22"/>
      <c r="IM392" s="22"/>
      <c r="IN392" s="22"/>
      <c r="IO392" s="22"/>
      <c r="IP392" s="22"/>
      <c r="IQ392" s="22"/>
      <c r="IR392" s="22"/>
      <c r="IS392" s="22"/>
      <c r="IT392" s="22"/>
      <c r="IU392" s="22"/>
    </row>
    <row r="393" spans="1:255" s="23" customFormat="1">
      <c r="A393" s="14"/>
      <c r="B393" s="15"/>
      <c r="C393" s="15"/>
      <c r="D393" s="15"/>
      <c r="E393" s="27"/>
      <c r="F393" s="14"/>
      <c r="G393" s="14"/>
      <c r="H393" s="14"/>
      <c r="I393" s="18"/>
      <c r="J393" s="18"/>
      <c r="K393" s="18"/>
      <c r="L393" s="14"/>
      <c r="M393" s="14"/>
      <c r="N393" s="14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  <c r="FA393" s="22"/>
      <c r="FB393" s="22"/>
      <c r="FC393" s="22"/>
      <c r="FD393" s="22"/>
      <c r="FE393" s="22"/>
      <c r="FF393" s="22"/>
      <c r="FG393" s="22"/>
      <c r="FH393" s="22"/>
      <c r="FI393" s="22"/>
      <c r="FJ393" s="22"/>
      <c r="FK393" s="22"/>
      <c r="FL393" s="22"/>
      <c r="FM393" s="22"/>
      <c r="FN393" s="22"/>
      <c r="FO393" s="22"/>
      <c r="FP393" s="22"/>
      <c r="FQ393" s="22"/>
      <c r="FR393" s="22"/>
      <c r="FS393" s="22"/>
      <c r="FT393" s="22"/>
      <c r="FU393" s="22"/>
      <c r="FV393" s="22"/>
      <c r="FW393" s="22"/>
      <c r="FX393" s="22"/>
      <c r="FY393" s="22"/>
      <c r="FZ393" s="22"/>
      <c r="GA393" s="22"/>
      <c r="GB393" s="22"/>
      <c r="GC393" s="22"/>
      <c r="GD393" s="22"/>
      <c r="GE393" s="22"/>
      <c r="GF393" s="22"/>
      <c r="GG393" s="22"/>
      <c r="GH393" s="22"/>
      <c r="GI393" s="22"/>
      <c r="GJ393" s="22"/>
      <c r="GK393" s="22"/>
      <c r="GL393" s="22"/>
      <c r="GM393" s="22"/>
      <c r="GN393" s="22"/>
      <c r="GO393" s="22"/>
      <c r="GP393" s="22"/>
      <c r="GQ393" s="22"/>
      <c r="GR393" s="22"/>
      <c r="GS393" s="22"/>
      <c r="GT393" s="22"/>
      <c r="GU393" s="22"/>
      <c r="GV393" s="22"/>
      <c r="GW393" s="22"/>
      <c r="GX393" s="22"/>
      <c r="GY393" s="22"/>
      <c r="GZ393" s="22"/>
      <c r="HA393" s="22"/>
      <c r="HB393" s="22"/>
      <c r="HC393" s="22"/>
      <c r="HD393" s="22"/>
      <c r="HE393" s="22"/>
      <c r="HF393" s="22"/>
      <c r="HG393" s="22"/>
      <c r="HH393" s="22"/>
      <c r="HI393" s="22"/>
      <c r="HJ393" s="22"/>
      <c r="HK393" s="22"/>
      <c r="HL393" s="22"/>
      <c r="HM393" s="22"/>
      <c r="HN393" s="22"/>
      <c r="HO393" s="22"/>
      <c r="HP393" s="22"/>
      <c r="HQ393" s="22"/>
      <c r="HR393" s="22"/>
      <c r="HS393" s="22"/>
      <c r="HT393" s="22"/>
      <c r="HU393" s="22"/>
      <c r="HV393" s="22"/>
      <c r="HW393" s="22"/>
      <c r="HX393" s="22"/>
      <c r="HY393" s="22"/>
      <c r="HZ393" s="22"/>
      <c r="IA393" s="22"/>
      <c r="IB393" s="22"/>
      <c r="IC393" s="22"/>
      <c r="ID393" s="22"/>
      <c r="IE393" s="22"/>
      <c r="IF393" s="22"/>
      <c r="IG393" s="22"/>
      <c r="IH393" s="22"/>
      <c r="II393" s="22"/>
      <c r="IJ393" s="22"/>
      <c r="IK393" s="22"/>
      <c r="IL393" s="22"/>
      <c r="IM393" s="22"/>
      <c r="IN393" s="22"/>
      <c r="IO393" s="22"/>
      <c r="IP393" s="22"/>
      <c r="IQ393" s="22"/>
      <c r="IR393" s="22"/>
      <c r="IS393" s="22"/>
      <c r="IT393" s="22"/>
      <c r="IU393" s="22"/>
    </row>
    <row r="394" spans="1:255" s="23" customFormat="1">
      <c r="A394" s="14"/>
      <c r="B394" s="15"/>
      <c r="C394" s="15"/>
      <c r="D394" s="15"/>
      <c r="E394" s="27"/>
      <c r="F394" s="14"/>
      <c r="G394" s="14"/>
      <c r="H394" s="14"/>
      <c r="I394" s="18"/>
      <c r="J394" s="18"/>
      <c r="K394" s="18"/>
      <c r="L394" s="14"/>
      <c r="M394" s="14"/>
      <c r="N394" s="14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  <c r="FA394" s="22"/>
      <c r="FB394" s="22"/>
      <c r="FC394" s="22"/>
      <c r="FD394" s="22"/>
      <c r="FE394" s="22"/>
      <c r="FF394" s="22"/>
      <c r="FG394" s="22"/>
      <c r="FH394" s="22"/>
      <c r="FI394" s="22"/>
      <c r="FJ394" s="22"/>
      <c r="FK394" s="22"/>
      <c r="FL394" s="22"/>
      <c r="FM394" s="22"/>
      <c r="FN394" s="22"/>
      <c r="FO394" s="22"/>
      <c r="FP394" s="22"/>
      <c r="FQ394" s="22"/>
      <c r="FR394" s="22"/>
      <c r="FS394" s="22"/>
      <c r="FT394" s="22"/>
      <c r="FU394" s="22"/>
      <c r="FV394" s="22"/>
      <c r="FW394" s="22"/>
      <c r="FX394" s="22"/>
      <c r="FY394" s="22"/>
      <c r="FZ394" s="22"/>
      <c r="GA394" s="22"/>
      <c r="GB394" s="22"/>
      <c r="GC394" s="22"/>
      <c r="GD394" s="22"/>
      <c r="GE394" s="22"/>
      <c r="GF394" s="22"/>
      <c r="GG394" s="22"/>
      <c r="GH394" s="22"/>
      <c r="GI394" s="22"/>
      <c r="GJ394" s="22"/>
      <c r="GK394" s="22"/>
      <c r="GL394" s="22"/>
      <c r="GM394" s="22"/>
      <c r="GN394" s="22"/>
      <c r="GO394" s="22"/>
      <c r="GP394" s="22"/>
      <c r="GQ394" s="22"/>
      <c r="GR394" s="22"/>
      <c r="GS394" s="22"/>
      <c r="GT394" s="22"/>
      <c r="GU394" s="22"/>
      <c r="GV394" s="22"/>
      <c r="GW394" s="22"/>
      <c r="GX394" s="22"/>
      <c r="GY394" s="22"/>
      <c r="GZ394" s="22"/>
      <c r="HA394" s="22"/>
      <c r="HB394" s="22"/>
      <c r="HC394" s="22"/>
      <c r="HD394" s="22"/>
      <c r="HE394" s="22"/>
      <c r="HF394" s="22"/>
      <c r="HG394" s="22"/>
      <c r="HH394" s="22"/>
      <c r="HI394" s="22"/>
      <c r="HJ394" s="22"/>
      <c r="HK394" s="22"/>
      <c r="HL394" s="22"/>
      <c r="HM394" s="22"/>
      <c r="HN394" s="22"/>
      <c r="HO394" s="22"/>
      <c r="HP394" s="22"/>
      <c r="HQ394" s="22"/>
      <c r="HR394" s="22"/>
      <c r="HS394" s="22"/>
      <c r="HT394" s="22"/>
      <c r="HU394" s="22"/>
      <c r="HV394" s="22"/>
      <c r="HW394" s="22"/>
      <c r="HX394" s="22"/>
      <c r="HY394" s="22"/>
      <c r="HZ394" s="22"/>
      <c r="IA394" s="22"/>
      <c r="IB394" s="22"/>
      <c r="IC394" s="22"/>
      <c r="ID394" s="22"/>
      <c r="IE394" s="22"/>
      <c r="IF394" s="22"/>
      <c r="IG394" s="22"/>
      <c r="IH394" s="22"/>
      <c r="II394" s="22"/>
      <c r="IJ394" s="22"/>
      <c r="IK394" s="22"/>
      <c r="IL394" s="22"/>
      <c r="IM394" s="22"/>
      <c r="IN394" s="22"/>
      <c r="IO394" s="22"/>
      <c r="IP394" s="22"/>
      <c r="IQ394" s="22"/>
      <c r="IR394" s="22"/>
      <c r="IS394" s="22"/>
      <c r="IT394" s="22"/>
      <c r="IU394" s="22"/>
    </row>
    <row r="395" spans="1:255" s="23" customFormat="1">
      <c r="A395" s="14"/>
      <c r="B395" s="15"/>
      <c r="C395" s="15"/>
      <c r="D395" s="15"/>
      <c r="E395" s="27"/>
      <c r="F395" s="14"/>
      <c r="G395" s="14"/>
      <c r="H395" s="14"/>
      <c r="I395" s="18"/>
      <c r="J395" s="18"/>
      <c r="K395" s="18"/>
      <c r="L395" s="14"/>
      <c r="M395" s="14"/>
      <c r="N395" s="14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2"/>
      <c r="DW395" s="22"/>
      <c r="DX395" s="22"/>
      <c r="DY395" s="22"/>
      <c r="DZ395" s="22"/>
      <c r="EA395" s="22"/>
      <c r="EB395" s="22"/>
      <c r="EC395" s="22"/>
      <c r="ED395" s="22"/>
      <c r="EE395" s="22"/>
      <c r="EF395" s="22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22"/>
      <c r="ES395" s="22"/>
      <c r="ET395" s="22"/>
      <c r="EU395" s="22"/>
      <c r="EV395" s="22"/>
      <c r="EW395" s="22"/>
      <c r="EX395" s="22"/>
      <c r="EY395" s="22"/>
      <c r="EZ395" s="22"/>
      <c r="FA395" s="22"/>
      <c r="FB395" s="22"/>
      <c r="FC395" s="22"/>
      <c r="FD395" s="22"/>
      <c r="FE395" s="22"/>
      <c r="FF395" s="22"/>
      <c r="FG395" s="22"/>
      <c r="FH395" s="22"/>
      <c r="FI395" s="22"/>
      <c r="FJ395" s="22"/>
      <c r="FK395" s="22"/>
      <c r="FL395" s="22"/>
      <c r="FM395" s="22"/>
      <c r="FN395" s="22"/>
      <c r="FO395" s="22"/>
      <c r="FP395" s="22"/>
      <c r="FQ395" s="22"/>
      <c r="FR395" s="22"/>
      <c r="FS395" s="22"/>
      <c r="FT395" s="22"/>
      <c r="FU395" s="22"/>
      <c r="FV395" s="22"/>
      <c r="FW395" s="22"/>
      <c r="FX395" s="22"/>
      <c r="FY395" s="22"/>
      <c r="FZ395" s="22"/>
      <c r="GA395" s="22"/>
      <c r="GB395" s="22"/>
      <c r="GC395" s="22"/>
      <c r="GD395" s="22"/>
      <c r="GE395" s="22"/>
      <c r="GF395" s="22"/>
      <c r="GG395" s="22"/>
      <c r="GH395" s="22"/>
      <c r="GI395" s="22"/>
      <c r="GJ395" s="22"/>
      <c r="GK395" s="22"/>
      <c r="GL395" s="22"/>
      <c r="GM395" s="22"/>
      <c r="GN395" s="22"/>
      <c r="GO395" s="22"/>
      <c r="GP395" s="22"/>
      <c r="GQ395" s="22"/>
      <c r="GR395" s="22"/>
      <c r="GS395" s="22"/>
      <c r="GT395" s="22"/>
      <c r="GU395" s="22"/>
      <c r="GV395" s="22"/>
      <c r="GW395" s="22"/>
      <c r="GX395" s="22"/>
      <c r="GY395" s="22"/>
      <c r="GZ395" s="22"/>
      <c r="HA395" s="22"/>
      <c r="HB395" s="22"/>
      <c r="HC395" s="22"/>
      <c r="HD395" s="22"/>
      <c r="HE395" s="22"/>
      <c r="HF395" s="22"/>
      <c r="HG395" s="22"/>
      <c r="HH395" s="22"/>
      <c r="HI395" s="22"/>
      <c r="HJ395" s="22"/>
      <c r="HK395" s="22"/>
      <c r="HL395" s="22"/>
      <c r="HM395" s="22"/>
      <c r="HN395" s="22"/>
      <c r="HO395" s="22"/>
      <c r="HP395" s="22"/>
      <c r="HQ395" s="22"/>
      <c r="HR395" s="22"/>
      <c r="HS395" s="22"/>
      <c r="HT395" s="22"/>
      <c r="HU395" s="22"/>
      <c r="HV395" s="22"/>
      <c r="HW395" s="22"/>
      <c r="HX395" s="22"/>
      <c r="HY395" s="22"/>
      <c r="HZ395" s="22"/>
      <c r="IA395" s="22"/>
      <c r="IB395" s="22"/>
      <c r="IC395" s="22"/>
      <c r="ID395" s="22"/>
      <c r="IE395" s="22"/>
      <c r="IF395" s="22"/>
      <c r="IG395" s="22"/>
      <c r="IH395" s="22"/>
      <c r="II395" s="22"/>
      <c r="IJ395" s="22"/>
      <c r="IK395" s="22"/>
      <c r="IL395" s="22"/>
      <c r="IM395" s="22"/>
      <c r="IN395" s="22"/>
      <c r="IO395" s="22"/>
      <c r="IP395" s="22"/>
      <c r="IQ395" s="22"/>
      <c r="IR395" s="22"/>
      <c r="IS395" s="22"/>
      <c r="IT395" s="22"/>
      <c r="IU395" s="22"/>
    </row>
    <row r="396" spans="1:255" s="23" customFormat="1">
      <c r="A396" s="14"/>
      <c r="B396" s="15"/>
      <c r="C396" s="15"/>
      <c r="D396" s="15"/>
      <c r="E396" s="27"/>
      <c r="F396" s="14"/>
      <c r="G396" s="14"/>
      <c r="H396" s="14"/>
      <c r="I396" s="18"/>
      <c r="J396" s="18"/>
      <c r="K396" s="18"/>
      <c r="L396" s="14"/>
      <c r="M396" s="14"/>
      <c r="N396" s="14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2"/>
      <c r="DW396" s="22"/>
      <c r="DX396" s="22"/>
      <c r="DY396" s="22"/>
      <c r="DZ396" s="22"/>
      <c r="EA396" s="22"/>
      <c r="EB396" s="22"/>
      <c r="EC396" s="22"/>
      <c r="ED396" s="22"/>
      <c r="EE396" s="22"/>
      <c r="EF396" s="22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22"/>
      <c r="ES396" s="22"/>
      <c r="ET396" s="22"/>
      <c r="EU396" s="22"/>
      <c r="EV396" s="22"/>
      <c r="EW396" s="22"/>
      <c r="EX396" s="22"/>
      <c r="EY396" s="22"/>
      <c r="EZ396" s="22"/>
      <c r="FA396" s="22"/>
      <c r="FB396" s="22"/>
      <c r="FC396" s="22"/>
      <c r="FD396" s="22"/>
      <c r="FE396" s="22"/>
      <c r="FF396" s="22"/>
      <c r="FG396" s="22"/>
      <c r="FH396" s="22"/>
      <c r="FI396" s="22"/>
      <c r="FJ396" s="22"/>
      <c r="FK396" s="22"/>
      <c r="FL396" s="22"/>
      <c r="FM396" s="22"/>
      <c r="FN396" s="22"/>
      <c r="FO396" s="22"/>
      <c r="FP396" s="22"/>
      <c r="FQ396" s="22"/>
      <c r="FR396" s="22"/>
      <c r="FS396" s="22"/>
      <c r="FT396" s="22"/>
      <c r="FU396" s="22"/>
      <c r="FV396" s="22"/>
      <c r="FW396" s="22"/>
      <c r="FX396" s="22"/>
      <c r="FY396" s="22"/>
      <c r="FZ396" s="22"/>
      <c r="GA396" s="22"/>
      <c r="GB396" s="22"/>
      <c r="GC396" s="22"/>
      <c r="GD396" s="22"/>
      <c r="GE396" s="22"/>
      <c r="GF396" s="22"/>
      <c r="GG396" s="22"/>
      <c r="GH396" s="22"/>
      <c r="GI396" s="22"/>
      <c r="GJ396" s="22"/>
      <c r="GK396" s="22"/>
      <c r="GL396" s="22"/>
      <c r="GM396" s="22"/>
      <c r="GN396" s="22"/>
      <c r="GO396" s="22"/>
      <c r="GP396" s="22"/>
      <c r="GQ396" s="22"/>
      <c r="GR396" s="22"/>
      <c r="GS396" s="22"/>
      <c r="GT396" s="22"/>
      <c r="GU396" s="22"/>
      <c r="GV396" s="22"/>
      <c r="GW396" s="22"/>
      <c r="GX396" s="22"/>
      <c r="GY396" s="22"/>
      <c r="GZ396" s="22"/>
      <c r="HA396" s="22"/>
      <c r="HB396" s="22"/>
      <c r="HC396" s="22"/>
      <c r="HD396" s="22"/>
      <c r="HE396" s="22"/>
      <c r="HF396" s="22"/>
      <c r="HG396" s="22"/>
      <c r="HH396" s="22"/>
      <c r="HI396" s="22"/>
      <c r="HJ396" s="22"/>
      <c r="HK396" s="22"/>
      <c r="HL396" s="22"/>
      <c r="HM396" s="22"/>
      <c r="HN396" s="22"/>
      <c r="HO396" s="22"/>
      <c r="HP396" s="22"/>
      <c r="HQ396" s="22"/>
      <c r="HR396" s="22"/>
      <c r="HS396" s="22"/>
      <c r="HT396" s="22"/>
      <c r="HU396" s="22"/>
      <c r="HV396" s="22"/>
      <c r="HW396" s="22"/>
      <c r="HX396" s="22"/>
      <c r="HY396" s="22"/>
      <c r="HZ396" s="22"/>
      <c r="IA396" s="22"/>
      <c r="IB396" s="22"/>
      <c r="IC396" s="22"/>
      <c r="ID396" s="22"/>
      <c r="IE396" s="22"/>
      <c r="IF396" s="22"/>
      <c r="IG396" s="22"/>
      <c r="IH396" s="22"/>
      <c r="II396" s="22"/>
      <c r="IJ396" s="22"/>
      <c r="IK396" s="22"/>
      <c r="IL396" s="22"/>
      <c r="IM396" s="22"/>
      <c r="IN396" s="22"/>
      <c r="IO396" s="22"/>
      <c r="IP396" s="22"/>
      <c r="IQ396" s="22"/>
      <c r="IR396" s="22"/>
      <c r="IS396" s="22"/>
      <c r="IT396" s="22"/>
      <c r="IU396" s="22"/>
    </row>
    <row r="397" spans="1:255" s="23" customFormat="1">
      <c r="A397" s="14"/>
      <c r="B397" s="15"/>
      <c r="C397" s="15"/>
      <c r="D397" s="15"/>
      <c r="E397" s="27"/>
      <c r="F397" s="14"/>
      <c r="G397" s="14"/>
      <c r="H397" s="14"/>
      <c r="I397" s="18"/>
      <c r="J397" s="18"/>
      <c r="K397" s="18"/>
      <c r="L397" s="14"/>
      <c r="M397" s="14"/>
      <c r="N397" s="14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/>
      <c r="EC397" s="22"/>
      <c r="ED397" s="22"/>
      <c r="EE397" s="22"/>
      <c r="EF397" s="22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22"/>
      <c r="ES397" s="22"/>
      <c r="ET397" s="22"/>
      <c r="EU397" s="22"/>
      <c r="EV397" s="22"/>
      <c r="EW397" s="22"/>
      <c r="EX397" s="22"/>
      <c r="EY397" s="22"/>
      <c r="EZ397" s="22"/>
      <c r="FA397" s="22"/>
      <c r="FB397" s="22"/>
      <c r="FC397" s="22"/>
      <c r="FD397" s="22"/>
      <c r="FE397" s="22"/>
      <c r="FF397" s="22"/>
      <c r="FG397" s="22"/>
      <c r="FH397" s="22"/>
      <c r="FI397" s="22"/>
      <c r="FJ397" s="22"/>
      <c r="FK397" s="22"/>
      <c r="FL397" s="22"/>
      <c r="FM397" s="22"/>
      <c r="FN397" s="22"/>
      <c r="FO397" s="22"/>
      <c r="FP397" s="22"/>
      <c r="FQ397" s="22"/>
      <c r="FR397" s="22"/>
      <c r="FS397" s="22"/>
      <c r="FT397" s="22"/>
      <c r="FU397" s="22"/>
      <c r="FV397" s="22"/>
      <c r="FW397" s="22"/>
      <c r="FX397" s="22"/>
      <c r="FY397" s="22"/>
      <c r="FZ397" s="22"/>
      <c r="GA397" s="22"/>
      <c r="GB397" s="22"/>
      <c r="GC397" s="22"/>
      <c r="GD397" s="22"/>
      <c r="GE397" s="22"/>
      <c r="GF397" s="22"/>
      <c r="GG397" s="22"/>
      <c r="GH397" s="22"/>
      <c r="GI397" s="22"/>
      <c r="GJ397" s="22"/>
      <c r="GK397" s="22"/>
      <c r="GL397" s="22"/>
      <c r="GM397" s="22"/>
      <c r="GN397" s="22"/>
      <c r="GO397" s="22"/>
      <c r="GP397" s="22"/>
      <c r="GQ397" s="22"/>
      <c r="GR397" s="22"/>
      <c r="GS397" s="22"/>
      <c r="GT397" s="22"/>
      <c r="GU397" s="22"/>
      <c r="GV397" s="22"/>
      <c r="GW397" s="22"/>
      <c r="GX397" s="22"/>
      <c r="GY397" s="22"/>
      <c r="GZ397" s="22"/>
      <c r="HA397" s="22"/>
      <c r="HB397" s="22"/>
      <c r="HC397" s="22"/>
      <c r="HD397" s="22"/>
      <c r="HE397" s="22"/>
      <c r="HF397" s="22"/>
      <c r="HG397" s="22"/>
      <c r="HH397" s="22"/>
      <c r="HI397" s="22"/>
      <c r="HJ397" s="22"/>
      <c r="HK397" s="22"/>
      <c r="HL397" s="22"/>
      <c r="HM397" s="22"/>
      <c r="HN397" s="22"/>
      <c r="HO397" s="22"/>
      <c r="HP397" s="22"/>
      <c r="HQ397" s="22"/>
      <c r="HR397" s="22"/>
      <c r="HS397" s="22"/>
      <c r="HT397" s="22"/>
      <c r="HU397" s="22"/>
      <c r="HV397" s="22"/>
      <c r="HW397" s="22"/>
      <c r="HX397" s="22"/>
      <c r="HY397" s="22"/>
      <c r="HZ397" s="22"/>
      <c r="IA397" s="22"/>
      <c r="IB397" s="22"/>
      <c r="IC397" s="22"/>
      <c r="ID397" s="22"/>
      <c r="IE397" s="22"/>
      <c r="IF397" s="22"/>
      <c r="IG397" s="22"/>
      <c r="IH397" s="22"/>
      <c r="II397" s="22"/>
      <c r="IJ397" s="22"/>
      <c r="IK397" s="22"/>
      <c r="IL397" s="22"/>
      <c r="IM397" s="22"/>
      <c r="IN397" s="22"/>
      <c r="IO397" s="22"/>
      <c r="IP397" s="22"/>
      <c r="IQ397" s="22"/>
      <c r="IR397" s="22"/>
      <c r="IS397" s="22"/>
      <c r="IT397" s="22"/>
      <c r="IU397" s="22"/>
    </row>
    <row r="398" spans="1:255" s="23" customFormat="1">
      <c r="A398" s="14"/>
      <c r="B398" s="15"/>
      <c r="C398" s="15"/>
      <c r="D398" s="15"/>
      <c r="E398" s="27"/>
      <c r="F398" s="14"/>
      <c r="G398" s="14"/>
      <c r="H398" s="14"/>
      <c r="I398" s="18"/>
      <c r="J398" s="18"/>
      <c r="K398" s="18"/>
      <c r="L398" s="14"/>
      <c r="M398" s="14"/>
      <c r="N398" s="14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  <c r="FA398" s="22"/>
      <c r="FB398" s="22"/>
      <c r="FC398" s="22"/>
      <c r="FD398" s="22"/>
      <c r="FE398" s="22"/>
      <c r="FF398" s="22"/>
      <c r="FG398" s="22"/>
      <c r="FH398" s="22"/>
      <c r="FI398" s="22"/>
      <c r="FJ398" s="22"/>
      <c r="FK398" s="22"/>
      <c r="FL398" s="22"/>
      <c r="FM398" s="22"/>
      <c r="FN398" s="22"/>
      <c r="FO398" s="22"/>
      <c r="FP398" s="22"/>
      <c r="FQ398" s="22"/>
      <c r="FR398" s="22"/>
      <c r="FS398" s="22"/>
      <c r="FT398" s="22"/>
      <c r="FU398" s="22"/>
      <c r="FV398" s="22"/>
      <c r="FW398" s="22"/>
      <c r="FX398" s="22"/>
      <c r="FY398" s="22"/>
      <c r="FZ398" s="22"/>
      <c r="GA398" s="22"/>
      <c r="GB398" s="22"/>
      <c r="GC398" s="22"/>
      <c r="GD398" s="22"/>
      <c r="GE398" s="22"/>
      <c r="GF398" s="22"/>
      <c r="GG398" s="22"/>
      <c r="GH398" s="22"/>
      <c r="GI398" s="22"/>
      <c r="GJ398" s="22"/>
      <c r="GK398" s="22"/>
      <c r="GL398" s="22"/>
      <c r="GM398" s="22"/>
      <c r="GN398" s="22"/>
      <c r="GO398" s="22"/>
      <c r="GP398" s="22"/>
      <c r="GQ398" s="22"/>
      <c r="GR398" s="22"/>
      <c r="GS398" s="22"/>
      <c r="GT398" s="22"/>
      <c r="GU398" s="22"/>
      <c r="GV398" s="22"/>
      <c r="GW398" s="22"/>
      <c r="GX398" s="22"/>
      <c r="GY398" s="22"/>
      <c r="GZ398" s="22"/>
      <c r="HA398" s="22"/>
      <c r="HB398" s="22"/>
      <c r="HC398" s="22"/>
      <c r="HD398" s="22"/>
      <c r="HE398" s="22"/>
      <c r="HF398" s="22"/>
      <c r="HG398" s="22"/>
      <c r="HH398" s="22"/>
      <c r="HI398" s="22"/>
      <c r="HJ398" s="22"/>
      <c r="HK398" s="22"/>
      <c r="HL398" s="22"/>
      <c r="HM398" s="22"/>
      <c r="HN398" s="22"/>
      <c r="HO398" s="22"/>
      <c r="HP398" s="22"/>
      <c r="HQ398" s="22"/>
      <c r="HR398" s="22"/>
      <c r="HS398" s="22"/>
      <c r="HT398" s="22"/>
      <c r="HU398" s="22"/>
      <c r="HV398" s="22"/>
      <c r="HW398" s="22"/>
      <c r="HX398" s="22"/>
      <c r="HY398" s="22"/>
      <c r="HZ398" s="22"/>
      <c r="IA398" s="22"/>
      <c r="IB398" s="22"/>
      <c r="IC398" s="22"/>
      <c r="ID398" s="22"/>
      <c r="IE398" s="22"/>
      <c r="IF398" s="22"/>
      <c r="IG398" s="22"/>
      <c r="IH398" s="22"/>
      <c r="II398" s="22"/>
      <c r="IJ398" s="22"/>
      <c r="IK398" s="22"/>
      <c r="IL398" s="22"/>
      <c r="IM398" s="22"/>
      <c r="IN398" s="22"/>
      <c r="IO398" s="22"/>
      <c r="IP398" s="22"/>
      <c r="IQ398" s="22"/>
      <c r="IR398" s="22"/>
      <c r="IS398" s="22"/>
      <c r="IT398" s="22"/>
      <c r="IU398" s="22"/>
    </row>
    <row r="399" spans="1:255" s="23" customFormat="1">
      <c r="A399" s="14"/>
      <c r="B399" s="15"/>
      <c r="C399" s="15"/>
      <c r="D399" s="15"/>
      <c r="E399" s="27"/>
      <c r="F399" s="14"/>
      <c r="G399" s="14"/>
      <c r="H399" s="14"/>
      <c r="I399" s="18"/>
      <c r="J399" s="18"/>
      <c r="K399" s="18"/>
      <c r="L399" s="14"/>
      <c r="M399" s="14"/>
      <c r="N399" s="14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  <c r="FA399" s="22"/>
      <c r="FB399" s="22"/>
      <c r="FC399" s="22"/>
      <c r="FD399" s="22"/>
      <c r="FE399" s="22"/>
      <c r="FF399" s="22"/>
      <c r="FG399" s="22"/>
      <c r="FH399" s="22"/>
      <c r="FI399" s="22"/>
      <c r="FJ399" s="22"/>
      <c r="FK399" s="22"/>
      <c r="FL399" s="22"/>
      <c r="FM399" s="22"/>
      <c r="FN399" s="22"/>
      <c r="FO399" s="22"/>
      <c r="FP399" s="22"/>
      <c r="FQ399" s="22"/>
      <c r="FR399" s="22"/>
      <c r="FS399" s="22"/>
      <c r="FT399" s="22"/>
      <c r="FU399" s="22"/>
      <c r="FV399" s="22"/>
      <c r="FW399" s="22"/>
      <c r="FX399" s="22"/>
      <c r="FY399" s="22"/>
      <c r="FZ399" s="22"/>
      <c r="GA399" s="22"/>
      <c r="GB399" s="22"/>
      <c r="GC399" s="22"/>
      <c r="GD399" s="22"/>
      <c r="GE399" s="22"/>
      <c r="GF399" s="22"/>
      <c r="GG399" s="22"/>
      <c r="GH399" s="22"/>
      <c r="GI399" s="22"/>
      <c r="GJ399" s="22"/>
      <c r="GK399" s="22"/>
      <c r="GL399" s="22"/>
      <c r="GM399" s="22"/>
      <c r="GN399" s="22"/>
      <c r="GO399" s="22"/>
      <c r="GP399" s="22"/>
      <c r="GQ399" s="22"/>
      <c r="GR399" s="22"/>
      <c r="GS399" s="22"/>
      <c r="GT399" s="22"/>
      <c r="GU399" s="22"/>
      <c r="GV399" s="22"/>
      <c r="GW399" s="22"/>
      <c r="GX399" s="22"/>
      <c r="GY399" s="22"/>
      <c r="GZ399" s="22"/>
      <c r="HA399" s="22"/>
      <c r="HB399" s="22"/>
      <c r="HC399" s="22"/>
      <c r="HD399" s="22"/>
      <c r="HE399" s="22"/>
      <c r="HF399" s="22"/>
      <c r="HG399" s="22"/>
      <c r="HH399" s="22"/>
      <c r="HI399" s="22"/>
      <c r="HJ399" s="22"/>
      <c r="HK399" s="22"/>
      <c r="HL399" s="22"/>
      <c r="HM399" s="22"/>
      <c r="HN399" s="22"/>
      <c r="HO399" s="22"/>
      <c r="HP399" s="22"/>
      <c r="HQ399" s="22"/>
      <c r="HR399" s="22"/>
      <c r="HS399" s="22"/>
      <c r="HT399" s="22"/>
      <c r="HU399" s="22"/>
      <c r="HV399" s="22"/>
      <c r="HW399" s="22"/>
      <c r="HX399" s="22"/>
      <c r="HY399" s="22"/>
      <c r="HZ399" s="22"/>
      <c r="IA399" s="22"/>
      <c r="IB399" s="22"/>
      <c r="IC399" s="22"/>
      <c r="ID399" s="22"/>
      <c r="IE399" s="22"/>
      <c r="IF399" s="22"/>
      <c r="IG399" s="22"/>
      <c r="IH399" s="22"/>
      <c r="II399" s="22"/>
      <c r="IJ399" s="22"/>
      <c r="IK399" s="22"/>
      <c r="IL399" s="22"/>
      <c r="IM399" s="22"/>
      <c r="IN399" s="22"/>
      <c r="IO399" s="22"/>
      <c r="IP399" s="22"/>
      <c r="IQ399" s="22"/>
      <c r="IR399" s="22"/>
      <c r="IS399" s="22"/>
      <c r="IT399" s="22"/>
      <c r="IU399" s="22"/>
    </row>
    <row r="400" spans="1:255" s="23" customFormat="1">
      <c r="A400" s="14"/>
      <c r="B400" s="15"/>
      <c r="C400" s="15"/>
      <c r="D400" s="15"/>
      <c r="E400" s="27"/>
      <c r="F400" s="14"/>
      <c r="G400" s="14"/>
      <c r="H400" s="14"/>
      <c r="I400" s="18"/>
      <c r="J400" s="18"/>
      <c r="K400" s="18"/>
      <c r="L400" s="14"/>
      <c r="M400" s="14"/>
      <c r="N400" s="14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  <c r="FA400" s="22"/>
      <c r="FB400" s="22"/>
      <c r="FC400" s="22"/>
      <c r="FD400" s="22"/>
      <c r="FE400" s="22"/>
      <c r="FF400" s="22"/>
      <c r="FG400" s="22"/>
      <c r="FH400" s="22"/>
      <c r="FI400" s="22"/>
      <c r="FJ400" s="22"/>
      <c r="FK400" s="22"/>
      <c r="FL400" s="22"/>
      <c r="FM400" s="22"/>
      <c r="FN400" s="22"/>
      <c r="FO400" s="22"/>
      <c r="FP400" s="22"/>
      <c r="FQ400" s="22"/>
      <c r="FR400" s="22"/>
      <c r="FS400" s="22"/>
      <c r="FT400" s="22"/>
      <c r="FU400" s="22"/>
      <c r="FV400" s="22"/>
      <c r="FW400" s="22"/>
      <c r="FX400" s="22"/>
      <c r="FY400" s="22"/>
      <c r="FZ400" s="22"/>
      <c r="GA400" s="22"/>
      <c r="GB400" s="22"/>
      <c r="GC400" s="22"/>
      <c r="GD400" s="22"/>
      <c r="GE400" s="22"/>
      <c r="GF400" s="22"/>
      <c r="GG400" s="22"/>
      <c r="GH400" s="22"/>
      <c r="GI400" s="22"/>
      <c r="GJ400" s="22"/>
      <c r="GK400" s="22"/>
      <c r="GL400" s="22"/>
      <c r="GM400" s="22"/>
      <c r="GN400" s="22"/>
      <c r="GO400" s="22"/>
      <c r="GP400" s="22"/>
      <c r="GQ400" s="22"/>
      <c r="GR400" s="22"/>
      <c r="GS400" s="22"/>
      <c r="GT400" s="22"/>
      <c r="GU400" s="22"/>
      <c r="GV400" s="22"/>
      <c r="GW400" s="22"/>
      <c r="GX400" s="22"/>
      <c r="GY400" s="22"/>
      <c r="GZ400" s="22"/>
      <c r="HA400" s="22"/>
      <c r="HB400" s="22"/>
      <c r="HC400" s="22"/>
      <c r="HD400" s="22"/>
      <c r="HE400" s="22"/>
      <c r="HF400" s="22"/>
      <c r="HG400" s="22"/>
      <c r="HH400" s="22"/>
      <c r="HI400" s="22"/>
      <c r="HJ400" s="22"/>
      <c r="HK400" s="22"/>
      <c r="HL400" s="22"/>
      <c r="HM400" s="22"/>
      <c r="HN400" s="22"/>
      <c r="HO400" s="22"/>
      <c r="HP400" s="22"/>
      <c r="HQ400" s="22"/>
      <c r="HR400" s="22"/>
      <c r="HS400" s="22"/>
      <c r="HT400" s="22"/>
      <c r="HU400" s="22"/>
      <c r="HV400" s="22"/>
      <c r="HW400" s="22"/>
      <c r="HX400" s="22"/>
      <c r="HY400" s="22"/>
      <c r="HZ400" s="22"/>
      <c r="IA400" s="22"/>
      <c r="IB400" s="22"/>
      <c r="IC400" s="22"/>
      <c r="ID400" s="22"/>
      <c r="IE400" s="22"/>
      <c r="IF400" s="22"/>
      <c r="IG400" s="22"/>
      <c r="IH400" s="22"/>
      <c r="II400" s="22"/>
      <c r="IJ400" s="22"/>
      <c r="IK400" s="22"/>
      <c r="IL400" s="22"/>
      <c r="IM400" s="22"/>
      <c r="IN400" s="22"/>
      <c r="IO400" s="22"/>
      <c r="IP400" s="22"/>
      <c r="IQ400" s="22"/>
      <c r="IR400" s="22"/>
      <c r="IS400" s="22"/>
      <c r="IT400" s="22"/>
      <c r="IU400" s="22"/>
    </row>
    <row r="401" spans="1:255" s="23" customFormat="1">
      <c r="A401" s="14"/>
      <c r="B401" s="15"/>
      <c r="C401" s="15"/>
      <c r="D401" s="15"/>
      <c r="E401" s="27"/>
      <c r="F401" s="14"/>
      <c r="G401" s="14"/>
      <c r="H401" s="14"/>
      <c r="I401" s="18"/>
      <c r="J401" s="18"/>
      <c r="K401" s="18"/>
      <c r="L401" s="14"/>
      <c r="M401" s="14"/>
      <c r="N401" s="14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  <c r="FA401" s="22"/>
      <c r="FB401" s="22"/>
      <c r="FC401" s="22"/>
      <c r="FD401" s="22"/>
      <c r="FE401" s="22"/>
      <c r="FF401" s="22"/>
      <c r="FG401" s="22"/>
      <c r="FH401" s="22"/>
      <c r="FI401" s="22"/>
      <c r="FJ401" s="22"/>
      <c r="FK401" s="22"/>
      <c r="FL401" s="22"/>
      <c r="FM401" s="22"/>
      <c r="FN401" s="22"/>
      <c r="FO401" s="22"/>
      <c r="FP401" s="22"/>
      <c r="FQ401" s="22"/>
      <c r="FR401" s="22"/>
      <c r="FS401" s="22"/>
      <c r="FT401" s="22"/>
      <c r="FU401" s="22"/>
      <c r="FV401" s="22"/>
      <c r="FW401" s="22"/>
      <c r="FX401" s="22"/>
      <c r="FY401" s="22"/>
      <c r="FZ401" s="22"/>
      <c r="GA401" s="22"/>
      <c r="GB401" s="22"/>
      <c r="GC401" s="22"/>
      <c r="GD401" s="22"/>
      <c r="GE401" s="22"/>
      <c r="GF401" s="22"/>
      <c r="GG401" s="22"/>
      <c r="GH401" s="22"/>
      <c r="GI401" s="22"/>
      <c r="GJ401" s="22"/>
      <c r="GK401" s="22"/>
      <c r="GL401" s="22"/>
      <c r="GM401" s="22"/>
      <c r="GN401" s="22"/>
      <c r="GO401" s="22"/>
      <c r="GP401" s="22"/>
      <c r="GQ401" s="22"/>
      <c r="GR401" s="22"/>
      <c r="GS401" s="22"/>
      <c r="GT401" s="22"/>
      <c r="GU401" s="22"/>
      <c r="GV401" s="22"/>
      <c r="GW401" s="22"/>
      <c r="GX401" s="22"/>
      <c r="GY401" s="22"/>
      <c r="GZ401" s="22"/>
      <c r="HA401" s="22"/>
      <c r="HB401" s="22"/>
      <c r="HC401" s="22"/>
      <c r="HD401" s="22"/>
      <c r="HE401" s="22"/>
      <c r="HF401" s="22"/>
      <c r="HG401" s="22"/>
      <c r="HH401" s="22"/>
      <c r="HI401" s="22"/>
      <c r="HJ401" s="22"/>
      <c r="HK401" s="22"/>
      <c r="HL401" s="22"/>
      <c r="HM401" s="22"/>
      <c r="HN401" s="22"/>
      <c r="HO401" s="22"/>
      <c r="HP401" s="22"/>
      <c r="HQ401" s="22"/>
      <c r="HR401" s="22"/>
      <c r="HS401" s="22"/>
      <c r="HT401" s="22"/>
      <c r="HU401" s="22"/>
      <c r="HV401" s="22"/>
      <c r="HW401" s="22"/>
      <c r="HX401" s="22"/>
      <c r="HY401" s="22"/>
      <c r="HZ401" s="22"/>
      <c r="IA401" s="22"/>
      <c r="IB401" s="22"/>
      <c r="IC401" s="22"/>
      <c r="ID401" s="22"/>
      <c r="IE401" s="22"/>
      <c r="IF401" s="22"/>
      <c r="IG401" s="22"/>
      <c r="IH401" s="22"/>
      <c r="II401" s="22"/>
      <c r="IJ401" s="22"/>
      <c r="IK401" s="22"/>
      <c r="IL401" s="22"/>
      <c r="IM401" s="22"/>
      <c r="IN401" s="22"/>
      <c r="IO401" s="22"/>
      <c r="IP401" s="22"/>
      <c r="IQ401" s="22"/>
      <c r="IR401" s="22"/>
      <c r="IS401" s="22"/>
      <c r="IT401" s="22"/>
      <c r="IU401" s="22"/>
    </row>
    <row r="402" spans="1:255" s="23" customFormat="1">
      <c r="A402" s="14"/>
      <c r="B402" s="15"/>
      <c r="C402" s="15"/>
      <c r="D402" s="15"/>
      <c r="E402" s="27"/>
      <c r="F402" s="14"/>
      <c r="G402" s="14"/>
      <c r="H402" s="14"/>
      <c r="I402" s="18"/>
      <c r="J402" s="18"/>
      <c r="K402" s="18"/>
      <c r="L402" s="14"/>
      <c r="M402" s="14"/>
      <c r="N402" s="14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2"/>
      <c r="DW402" s="22"/>
      <c r="DX402" s="22"/>
      <c r="DY402" s="22"/>
      <c r="DZ402" s="22"/>
      <c r="EA402" s="22"/>
      <c r="EB402" s="22"/>
      <c r="EC402" s="22"/>
      <c r="ED402" s="22"/>
      <c r="EE402" s="22"/>
      <c r="EF402" s="22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22"/>
      <c r="ES402" s="22"/>
      <c r="ET402" s="22"/>
      <c r="EU402" s="22"/>
      <c r="EV402" s="22"/>
      <c r="EW402" s="22"/>
      <c r="EX402" s="22"/>
      <c r="EY402" s="22"/>
      <c r="EZ402" s="22"/>
      <c r="FA402" s="22"/>
      <c r="FB402" s="22"/>
      <c r="FC402" s="22"/>
      <c r="FD402" s="22"/>
      <c r="FE402" s="22"/>
      <c r="FF402" s="22"/>
      <c r="FG402" s="22"/>
      <c r="FH402" s="22"/>
      <c r="FI402" s="22"/>
      <c r="FJ402" s="22"/>
      <c r="FK402" s="22"/>
      <c r="FL402" s="22"/>
      <c r="FM402" s="22"/>
      <c r="FN402" s="22"/>
      <c r="FO402" s="22"/>
      <c r="FP402" s="22"/>
      <c r="FQ402" s="22"/>
      <c r="FR402" s="22"/>
      <c r="FS402" s="22"/>
      <c r="FT402" s="22"/>
      <c r="FU402" s="22"/>
      <c r="FV402" s="22"/>
      <c r="FW402" s="22"/>
      <c r="FX402" s="22"/>
      <c r="FY402" s="22"/>
      <c r="FZ402" s="22"/>
      <c r="GA402" s="22"/>
      <c r="GB402" s="22"/>
      <c r="GC402" s="22"/>
      <c r="GD402" s="22"/>
      <c r="GE402" s="22"/>
      <c r="GF402" s="22"/>
      <c r="GG402" s="22"/>
      <c r="GH402" s="22"/>
      <c r="GI402" s="22"/>
      <c r="GJ402" s="22"/>
      <c r="GK402" s="22"/>
      <c r="GL402" s="22"/>
      <c r="GM402" s="22"/>
      <c r="GN402" s="22"/>
      <c r="GO402" s="22"/>
      <c r="GP402" s="22"/>
      <c r="GQ402" s="22"/>
      <c r="GR402" s="22"/>
      <c r="GS402" s="22"/>
      <c r="GT402" s="22"/>
      <c r="GU402" s="22"/>
      <c r="GV402" s="22"/>
      <c r="GW402" s="22"/>
      <c r="GX402" s="22"/>
      <c r="GY402" s="22"/>
      <c r="GZ402" s="22"/>
      <c r="HA402" s="22"/>
      <c r="HB402" s="22"/>
      <c r="HC402" s="22"/>
      <c r="HD402" s="22"/>
      <c r="HE402" s="22"/>
      <c r="HF402" s="22"/>
      <c r="HG402" s="22"/>
      <c r="HH402" s="22"/>
      <c r="HI402" s="22"/>
      <c r="HJ402" s="22"/>
      <c r="HK402" s="22"/>
      <c r="HL402" s="22"/>
      <c r="HM402" s="22"/>
      <c r="HN402" s="22"/>
      <c r="HO402" s="22"/>
      <c r="HP402" s="22"/>
      <c r="HQ402" s="22"/>
      <c r="HR402" s="22"/>
      <c r="HS402" s="22"/>
      <c r="HT402" s="22"/>
      <c r="HU402" s="22"/>
      <c r="HV402" s="22"/>
      <c r="HW402" s="22"/>
      <c r="HX402" s="22"/>
      <c r="HY402" s="22"/>
      <c r="HZ402" s="22"/>
      <c r="IA402" s="22"/>
      <c r="IB402" s="22"/>
      <c r="IC402" s="22"/>
      <c r="ID402" s="22"/>
      <c r="IE402" s="22"/>
      <c r="IF402" s="22"/>
      <c r="IG402" s="22"/>
      <c r="IH402" s="22"/>
      <c r="II402" s="22"/>
      <c r="IJ402" s="22"/>
      <c r="IK402" s="22"/>
      <c r="IL402" s="22"/>
      <c r="IM402" s="22"/>
      <c r="IN402" s="22"/>
      <c r="IO402" s="22"/>
      <c r="IP402" s="22"/>
      <c r="IQ402" s="22"/>
      <c r="IR402" s="22"/>
      <c r="IS402" s="22"/>
      <c r="IT402" s="22"/>
      <c r="IU402" s="22"/>
    </row>
    <row r="403" spans="1:255" s="23" customFormat="1">
      <c r="A403" s="14"/>
      <c r="B403" s="15"/>
      <c r="C403" s="15"/>
      <c r="D403" s="15"/>
      <c r="E403" s="27"/>
      <c r="F403" s="14"/>
      <c r="G403" s="14"/>
      <c r="H403" s="14"/>
      <c r="I403" s="18"/>
      <c r="J403" s="18"/>
      <c r="K403" s="18"/>
      <c r="L403" s="14"/>
      <c r="M403" s="14"/>
      <c r="N403" s="14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  <c r="FA403" s="22"/>
      <c r="FB403" s="22"/>
      <c r="FC403" s="22"/>
      <c r="FD403" s="22"/>
      <c r="FE403" s="22"/>
      <c r="FF403" s="22"/>
      <c r="FG403" s="22"/>
      <c r="FH403" s="22"/>
      <c r="FI403" s="22"/>
      <c r="FJ403" s="22"/>
      <c r="FK403" s="22"/>
      <c r="FL403" s="22"/>
      <c r="FM403" s="22"/>
      <c r="FN403" s="22"/>
      <c r="FO403" s="22"/>
      <c r="FP403" s="22"/>
      <c r="FQ403" s="22"/>
      <c r="FR403" s="22"/>
      <c r="FS403" s="22"/>
      <c r="FT403" s="22"/>
      <c r="FU403" s="22"/>
      <c r="FV403" s="22"/>
      <c r="FW403" s="22"/>
      <c r="FX403" s="22"/>
      <c r="FY403" s="22"/>
      <c r="FZ403" s="22"/>
      <c r="GA403" s="22"/>
      <c r="GB403" s="22"/>
      <c r="GC403" s="22"/>
      <c r="GD403" s="22"/>
      <c r="GE403" s="22"/>
      <c r="GF403" s="22"/>
      <c r="GG403" s="22"/>
      <c r="GH403" s="22"/>
      <c r="GI403" s="22"/>
      <c r="GJ403" s="22"/>
      <c r="GK403" s="22"/>
      <c r="GL403" s="22"/>
      <c r="GM403" s="22"/>
      <c r="GN403" s="22"/>
      <c r="GO403" s="22"/>
      <c r="GP403" s="22"/>
      <c r="GQ403" s="22"/>
      <c r="GR403" s="22"/>
      <c r="GS403" s="22"/>
      <c r="GT403" s="22"/>
      <c r="GU403" s="22"/>
      <c r="GV403" s="22"/>
      <c r="GW403" s="22"/>
      <c r="GX403" s="22"/>
      <c r="GY403" s="22"/>
      <c r="GZ403" s="22"/>
      <c r="HA403" s="22"/>
      <c r="HB403" s="22"/>
      <c r="HC403" s="22"/>
      <c r="HD403" s="22"/>
      <c r="HE403" s="22"/>
      <c r="HF403" s="22"/>
      <c r="HG403" s="22"/>
      <c r="HH403" s="22"/>
      <c r="HI403" s="22"/>
      <c r="HJ403" s="22"/>
      <c r="HK403" s="22"/>
      <c r="HL403" s="22"/>
      <c r="HM403" s="22"/>
      <c r="HN403" s="22"/>
      <c r="HO403" s="22"/>
      <c r="HP403" s="22"/>
      <c r="HQ403" s="22"/>
      <c r="HR403" s="22"/>
      <c r="HS403" s="22"/>
      <c r="HT403" s="22"/>
      <c r="HU403" s="22"/>
      <c r="HV403" s="22"/>
      <c r="HW403" s="22"/>
      <c r="HX403" s="22"/>
      <c r="HY403" s="22"/>
      <c r="HZ403" s="22"/>
      <c r="IA403" s="22"/>
      <c r="IB403" s="22"/>
      <c r="IC403" s="22"/>
      <c r="ID403" s="22"/>
      <c r="IE403" s="22"/>
      <c r="IF403" s="22"/>
      <c r="IG403" s="22"/>
      <c r="IH403" s="22"/>
      <c r="II403" s="22"/>
      <c r="IJ403" s="22"/>
      <c r="IK403" s="22"/>
      <c r="IL403" s="22"/>
      <c r="IM403" s="22"/>
      <c r="IN403" s="22"/>
      <c r="IO403" s="22"/>
      <c r="IP403" s="22"/>
      <c r="IQ403" s="22"/>
      <c r="IR403" s="22"/>
      <c r="IS403" s="22"/>
      <c r="IT403" s="22"/>
      <c r="IU403" s="22"/>
    </row>
    <row r="404" spans="1:255" s="23" customFormat="1">
      <c r="A404" s="14"/>
      <c r="B404" s="15"/>
      <c r="C404" s="15"/>
      <c r="D404" s="15"/>
      <c r="E404" s="27"/>
      <c r="F404" s="14"/>
      <c r="G404" s="14"/>
      <c r="H404" s="14"/>
      <c r="I404" s="18"/>
      <c r="J404" s="18"/>
      <c r="K404" s="18"/>
      <c r="L404" s="14"/>
      <c r="M404" s="14"/>
      <c r="N404" s="14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  <c r="FA404" s="22"/>
      <c r="FB404" s="22"/>
      <c r="FC404" s="22"/>
      <c r="FD404" s="22"/>
      <c r="FE404" s="22"/>
      <c r="FF404" s="22"/>
      <c r="FG404" s="22"/>
      <c r="FH404" s="22"/>
      <c r="FI404" s="22"/>
      <c r="FJ404" s="22"/>
      <c r="FK404" s="22"/>
      <c r="FL404" s="22"/>
      <c r="FM404" s="22"/>
      <c r="FN404" s="22"/>
      <c r="FO404" s="22"/>
      <c r="FP404" s="22"/>
      <c r="FQ404" s="22"/>
      <c r="FR404" s="22"/>
      <c r="FS404" s="22"/>
      <c r="FT404" s="22"/>
      <c r="FU404" s="22"/>
      <c r="FV404" s="22"/>
      <c r="FW404" s="22"/>
      <c r="FX404" s="22"/>
      <c r="FY404" s="22"/>
      <c r="FZ404" s="22"/>
      <c r="GA404" s="22"/>
      <c r="GB404" s="22"/>
      <c r="GC404" s="22"/>
      <c r="GD404" s="22"/>
      <c r="GE404" s="22"/>
      <c r="GF404" s="22"/>
      <c r="GG404" s="22"/>
      <c r="GH404" s="22"/>
      <c r="GI404" s="22"/>
      <c r="GJ404" s="22"/>
      <c r="GK404" s="22"/>
      <c r="GL404" s="22"/>
      <c r="GM404" s="22"/>
      <c r="GN404" s="22"/>
      <c r="GO404" s="22"/>
      <c r="GP404" s="22"/>
      <c r="GQ404" s="22"/>
      <c r="GR404" s="22"/>
      <c r="GS404" s="22"/>
      <c r="GT404" s="22"/>
      <c r="GU404" s="22"/>
      <c r="GV404" s="22"/>
      <c r="GW404" s="22"/>
      <c r="GX404" s="22"/>
      <c r="GY404" s="22"/>
      <c r="GZ404" s="22"/>
      <c r="HA404" s="22"/>
      <c r="HB404" s="22"/>
      <c r="HC404" s="22"/>
      <c r="HD404" s="22"/>
      <c r="HE404" s="22"/>
      <c r="HF404" s="22"/>
      <c r="HG404" s="22"/>
      <c r="HH404" s="22"/>
      <c r="HI404" s="22"/>
      <c r="HJ404" s="22"/>
      <c r="HK404" s="22"/>
      <c r="HL404" s="22"/>
      <c r="HM404" s="22"/>
      <c r="HN404" s="22"/>
      <c r="HO404" s="22"/>
      <c r="HP404" s="22"/>
      <c r="HQ404" s="22"/>
      <c r="HR404" s="22"/>
      <c r="HS404" s="22"/>
      <c r="HT404" s="22"/>
      <c r="HU404" s="22"/>
      <c r="HV404" s="22"/>
      <c r="HW404" s="22"/>
      <c r="HX404" s="22"/>
      <c r="HY404" s="22"/>
      <c r="HZ404" s="22"/>
      <c r="IA404" s="22"/>
      <c r="IB404" s="22"/>
      <c r="IC404" s="22"/>
      <c r="ID404" s="22"/>
      <c r="IE404" s="22"/>
      <c r="IF404" s="22"/>
      <c r="IG404" s="22"/>
      <c r="IH404" s="22"/>
      <c r="II404" s="22"/>
      <c r="IJ404" s="22"/>
      <c r="IK404" s="22"/>
      <c r="IL404" s="22"/>
      <c r="IM404" s="22"/>
      <c r="IN404" s="22"/>
      <c r="IO404" s="22"/>
      <c r="IP404" s="22"/>
      <c r="IQ404" s="22"/>
      <c r="IR404" s="22"/>
      <c r="IS404" s="22"/>
      <c r="IT404" s="22"/>
      <c r="IU404" s="22"/>
    </row>
    <row r="405" spans="1:255" s="23" customFormat="1">
      <c r="A405" s="14"/>
      <c r="B405" s="15"/>
      <c r="C405" s="15"/>
      <c r="D405" s="15"/>
      <c r="E405" s="27"/>
      <c r="F405" s="14"/>
      <c r="G405" s="14"/>
      <c r="H405" s="14"/>
      <c r="I405" s="18"/>
      <c r="J405" s="18"/>
      <c r="K405" s="18"/>
      <c r="L405" s="14"/>
      <c r="M405" s="14"/>
      <c r="N405" s="14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  <c r="FA405" s="22"/>
      <c r="FB405" s="22"/>
      <c r="FC405" s="22"/>
      <c r="FD405" s="22"/>
      <c r="FE405" s="22"/>
      <c r="FF405" s="22"/>
      <c r="FG405" s="22"/>
      <c r="FH405" s="22"/>
      <c r="FI405" s="22"/>
      <c r="FJ405" s="22"/>
      <c r="FK405" s="22"/>
      <c r="FL405" s="22"/>
      <c r="FM405" s="22"/>
      <c r="FN405" s="22"/>
      <c r="FO405" s="22"/>
      <c r="FP405" s="22"/>
      <c r="FQ405" s="22"/>
      <c r="FR405" s="22"/>
      <c r="FS405" s="22"/>
      <c r="FT405" s="22"/>
      <c r="FU405" s="22"/>
      <c r="FV405" s="22"/>
      <c r="FW405" s="22"/>
      <c r="FX405" s="22"/>
      <c r="FY405" s="22"/>
      <c r="FZ405" s="22"/>
      <c r="GA405" s="22"/>
      <c r="GB405" s="22"/>
      <c r="GC405" s="22"/>
      <c r="GD405" s="22"/>
      <c r="GE405" s="22"/>
      <c r="GF405" s="22"/>
      <c r="GG405" s="22"/>
      <c r="GH405" s="22"/>
      <c r="GI405" s="22"/>
      <c r="GJ405" s="22"/>
      <c r="GK405" s="22"/>
      <c r="GL405" s="22"/>
      <c r="GM405" s="22"/>
      <c r="GN405" s="22"/>
      <c r="GO405" s="22"/>
      <c r="GP405" s="22"/>
      <c r="GQ405" s="22"/>
      <c r="GR405" s="22"/>
      <c r="GS405" s="22"/>
      <c r="GT405" s="22"/>
      <c r="GU405" s="22"/>
      <c r="GV405" s="22"/>
      <c r="GW405" s="22"/>
      <c r="GX405" s="22"/>
      <c r="GY405" s="22"/>
      <c r="GZ405" s="22"/>
      <c r="HA405" s="22"/>
      <c r="HB405" s="22"/>
      <c r="HC405" s="22"/>
      <c r="HD405" s="22"/>
      <c r="HE405" s="22"/>
      <c r="HF405" s="22"/>
      <c r="HG405" s="22"/>
      <c r="HH405" s="22"/>
      <c r="HI405" s="22"/>
      <c r="HJ405" s="22"/>
      <c r="HK405" s="22"/>
      <c r="HL405" s="22"/>
      <c r="HM405" s="22"/>
      <c r="HN405" s="22"/>
      <c r="HO405" s="22"/>
      <c r="HP405" s="22"/>
      <c r="HQ405" s="22"/>
      <c r="HR405" s="22"/>
      <c r="HS405" s="22"/>
      <c r="HT405" s="22"/>
      <c r="HU405" s="22"/>
      <c r="HV405" s="22"/>
      <c r="HW405" s="22"/>
      <c r="HX405" s="22"/>
      <c r="HY405" s="22"/>
      <c r="HZ405" s="22"/>
      <c r="IA405" s="22"/>
      <c r="IB405" s="22"/>
      <c r="IC405" s="22"/>
      <c r="ID405" s="22"/>
      <c r="IE405" s="22"/>
      <c r="IF405" s="22"/>
      <c r="IG405" s="22"/>
      <c r="IH405" s="22"/>
      <c r="II405" s="22"/>
      <c r="IJ405" s="22"/>
      <c r="IK405" s="22"/>
      <c r="IL405" s="22"/>
      <c r="IM405" s="22"/>
      <c r="IN405" s="22"/>
      <c r="IO405" s="22"/>
      <c r="IP405" s="22"/>
      <c r="IQ405" s="22"/>
      <c r="IR405" s="22"/>
      <c r="IS405" s="22"/>
      <c r="IT405" s="22"/>
      <c r="IU405" s="22"/>
    </row>
    <row r="406" spans="1:255" s="23" customFormat="1">
      <c r="A406" s="14"/>
      <c r="B406" s="15"/>
      <c r="C406" s="15"/>
      <c r="D406" s="15"/>
      <c r="E406" s="27"/>
      <c r="F406" s="14"/>
      <c r="G406" s="14"/>
      <c r="H406" s="14"/>
      <c r="I406" s="18"/>
      <c r="J406" s="18"/>
      <c r="K406" s="18"/>
      <c r="L406" s="14"/>
      <c r="M406" s="14"/>
      <c r="N406" s="14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  <c r="FA406" s="22"/>
      <c r="FB406" s="22"/>
      <c r="FC406" s="22"/>
      <c r="FD406" s="22"/>
      <c r="FE406" s="22"/>
      <c r="FF406" s="22"/>
      <c r="FG406" s="22"/>
      <c r="FH406" s="22"/>
      <c r="FI406" s="22"/>
      <c r="FJ406" s="22"/>
      <c r="FK406" s="22"/>
      <c r="FL406" s="22"/>
      <c r="FM406" s="22"/>
      <c r="FN406" s="22"/>
      <c r="FO406" s="22"/>
      <c r="FP406" s="22"/>
      <c r="FQ406" s="22"/>
      <c r="FR406" s="22"/>
      <c r="FS406" s="22"/>
      <c r="FT406" s="22"/>
      <c r="FU406" s="22"/>
      <c r="FV406" s="22"/>
      <c r="FW406" s="22"/>
      <c r="FX406" s="22"/>
      <c r="FY406" s="22"/>
      <c r="FZ406" s="22"/>
      <c r="GA406" s="22"/>
      <c r="GB406" s="22"/>
      <c r="GC406" s="22"/>
      <c r="GD406" s="22"/>
      <c r="GE406" s="22"/>
      <c r="GF406" s="22"/>
      <c r="GG406" s="22"/>
      <c r="GH406" s="22"/>
      <c r="GI406" s="22"/>
      <c r="GJ406" s="22"/>
      <c r="GK406" s="22"/>
      <c r="GL406" s="22"/>
      <c r="GM406" s="22"/>
      <c r="GN406" s="22"/>
      <c r="GO406" s="22"/>
      <c r="GP406" s="22"/>
      <c r="GQ406" s="22"/>
      <c r="GR406" s="22"/>
      <c r="GS406" s="22"/>
      <c r="GT406" s="22"/>
      <c r="GU406" s="22"/>
      <c r="GV406" s="22"/>
      <c r="GW406" s="22"/>
      <c r="GX406" s="22"/>
      <c r="GY406" s="22"/>
      <c r="GZ406" s="22"/>
      <c r="HA406" s="22"/>
      <c r="HB406" s="22"/>
      <c r="HC406" s="22"/>
      <c r="HD406" s="22"/>
      <c r="HE406" s="22"/>
      <c r="HF406" s="22"/>
      <c r="HG406" s="22"/>
      <c r="HH406" s="22"/>
      <c r="HI406" s="22"/>
      <c r="HJ406" s="22"/>
      <c r="HK406" s="22"/>
      <c r="HL406" s="22"/>
      <c r="HM406" s="22"/>
      <c r="HN406" s="22"/>
      <c r="HO406" s="22"/>
      <c r="HP406" s="22"/>
      <c r="HQ406" s="22"/>
      <c r="HR406" s="22"/>
      <c r="HS406" s="22"/>
      <c r="HT406" s="22"/>
      <c r="HU406" s="22"/>
      <c r="HV406" s="22"/>
      <c r="HW406" s="22"/>
      <c r="HX406" s="22"/>
      <c r="HY406" s="22"/>
      <c r="HZ406" s="22"/>
      <c r="IA406" s="22"/>
      <c r="IB406" s="22"/>
      <c r="IC406" s="22"/>
      <c r="ID406" s="22"/>
      <c r="IE406" s="22"/>
      <c r="IF406" s="22"/>
      <c r="IG406" s="22"/>
      <c r="IH406" s="22"/>
      <c r="II406" s="22"/>
      <c r="IJ406" s="22"/>
      <c r="IK406" s="22"/>
      <c r="IL406" s="22"/>
      <c r="IM406" s="22"/>
      <c r="IN406" s="22"/>
      <c r="IO406" s="22"/>
      <c r="IP406" s="22"/>
      <c r="IQ406" s="22"/>
      <c r="IR406" s="22"/>
      <c r="IS406" s="22"/>
      <c r="IT406" s="22"/>
      <c r="IU406" s="22"/>
    </row>
    <row r="407" spans="1:255" s="23" customFormat="1">
      <c r="A407" s="14"/>
      <c r="B407" s="15"/>
      <c r="C407" s="15"/>
      <c r="D407" s="15"/>
      <c r="E407" s="27"/>
      <c r="F407" s="14"/>
      <c r="G407" s="14"/>
      <c r="H407" s="14"/>
      <c r="I407" s="18"/>
      <c r="J407" s="18"/>
      <c r="K407" s="18"/>
      <c r="L407" s="14"/>
      <c r="M407" s="14"/>
      <c r="N407" s="14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  <c r="FA407" s="22"/>
      <c r="FB407" s="22"/>
      <c r="FC407" s="22"/>
      <c r="FD407" s="22"/>
      <c r="FE407" s="22"/>
      <c r="FF407" s="22"/>
      <c r="FG407" s="22"/>
      <c r="FH407" s="22"/>
      <c r="FI407" s="22"/>
      <c r="FJ407" s="22"/>
      <c r="FK407" s="22"/>
      <c r="FL407" s="22"/>
      <c r="FM407" s="22"/>
      <c r="FN407" s="22"/>
      <c r="FO407" s="22"/>
      <c r="FP407" s="22"/>
      <c r="FQ407" s="22"/>
      <c r="FR407" s="22"/>
      <c r="FS407" s="22"/>
      <c r="FT407" s="22"/>
      <c r="FU407" s="22"/>
      <c r="FV407" s="22"/>
      <c r="FW407" s="22"/>
      <c r="FX407" s="22"/>
      <c r="FY407" s="22"/>
      <c r="FZ407" s="22"/>
      <c r="GA407" s="22"/>
      <c r="GB407" s="22"/>
      <c r="GC407" s="22"/>
      <c r="GD407" s="22"/>
      <c r="GE407" s="22"/>
      <c r="GF407" s="22"/>
      <c r="GG407" s="22"/>
      <c r="GH407" s="22"/>
      <c r="GI407" s="22"/>
      <c r="GJ407" s="22"/>
      <c r="GK407" s="22"/>
      <c r="GL407" s="22"/>
      <c r="GM407" s="22"/>
      <c r="GN407" s="22"/>
      <c r="GO407" s="22"/>
      <c r="GP407" s="22"/>
      <c r="GQ407" s="22"/>
      <c r="GR407" s="22"/>
      <c r="GS407" s="22"/>
      <c r="GT407" s="22"/>
      <c r="GU407" s="22"/>
      <c r="GV407" s="22"/>
      <c r="GW407" s="22"/>
      <c r="GX407" s="22"/>
      <c r="GY407" s="22"/>
      <c r="GZ407" s="22"/>
      <c r="HA407" s="22"/>
      <c r="HB407" s="22"/>
      <c r="HC407" s="22"/>
      <c r="HD407" s="22"/>
      <c r="HE407" s="22"/>
      <c r="HF407" s="22"/>
      <c r="HG407" s="22"/>
      <c r="HH407" s="22"/>
      <c r="HI407" s="22"/>
      <c r="HJ407" s="22"/>
      <c r="HK407" s="22"/>
      <c r="HL407" s="22"/>
      <c r="HM407" s="22"/>
      <c r="HN407" s="22"/>
      <c r="HO407" s="22"/>
      <c r="HP407" s="22"/>
      <c r="HQ407" s="22"/>
      <c r="HR407" s="22"/>
      <c r="HS407" s="22"/>
      <c r="HT407" s="22"/>
      <c r="HU407" s="22"/>
      <c r="HV407" s="22"/>
      <c r="HW407" s="22"/>
      <c r="HX407" s="22"/>
      <c r="HY407" s="22"/>
      <c r="HZ407" s="22"/>
      <c r="IA407" s="22"/>
      <c r="IB407" s="22"/>
      <c r="IC407" s="22"/>
      <c r="ID407" s="22"/>
      <c r="IE407" s="22"/>
      <c r="IF407" s="22"/>
      <c r="IG407" s="22"/>
      <c r="IH407" s="22"/>
      <c r="II407" s="22"/>
      <c r="IJ407" s="22"/>
      <c r="IK407" s="22"/>
      <c r="IL407" s="22"/>
      <c r="IM407" s="22"/>
      <c r="IN407" s="22"/>
      <c r="IO407" s="22"/>
      <c r="IP407" s="22"/>
      <c r="IQ407" s="22"/>
      <c r="IR407" s="22"/>
      <c r="IS407" s="22"/>
      <c r="IT407" s="22"/>
      <c r="IU407" s="22"/>
    </row>
    <row r="408" spans="1:255" s="23" customFormat="1">
      <c r="A408" s="14"/>
      <c r="B408" s="15"/>
      <c r="C408" s="15"/>
      <c r="D408" s="15"/>
      <c r="E408" s="27"/>
      <c r="F408" s="14"/>
      <c r="G408" s="14"/>
      <c r="H408" s="14"/>
      <c r="I408" s="18"/>
      <c r="J408" s="18"/>
      <c r="K408" s="18"/>
      <c r="L408" s="14"/>
      <c r="M408" s="14"/>
      <c r="N408" s="14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2"/>
      <c r="DW408" s="22"/>
      <c r="DX408" s="22"/>
      <c r="DY408" s="22"/>
      <c r="DZ408" s="22"/>
      <c r="EA408" s="22"/>
      <c r="EB408" s="22"/>
      <c r="EC408" s="22"/>
      <c r="ED408" s="22"/>
      <c r="EE408" s="22"/>
      <c r="EF408" s="22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22"/>
      <c r="ES408" s="22"/>
      <c r="ET408" s="22"/>
      <c r="EU408" s="22"/>
      <c r="EV408" s="22"/>
      <c r="EW408" s="22"/>
      <c r="EX408" s="22"/>
      <c r="EY408" s="22"/>
      <c r="EZ408" s="22"/>
      <c r="FA408" s="22"/>
      <c r="FB408" s="22"/>
      <c r="FC408" s="22"/>
      <c r="FD408" s="22"/>
      <c r="FE408" s="22"/>
      <c r="FF408" s="22"/>
      <c r="FG408" s="22"/>
      <c r="FH408" s="22"/>
      <c r="FI408" s="22"/>
      <c r="FJ408" s="22"/>
      <c r="FK408" s="22"/>
      <c r="FL408" s="22"/>
      <c r="FM408" s="22"/>
      <c r="FN408" s="22"/>
      <c r="FO408" s="22"/>
      <c r="FP408" s="22"/>
      <c r="FQ408" s="22"/>
      <c r="FR408" s="22"/>
      <c r="FS408" s="22"/>
      <c r="FT408" s="22"/>
      <c r="FU408" s="22"/>
      <c r="FV408" s="22"/>
      <c r="FW408" s="22"/>
      <c r="FX408" s="22"/>
      <c r="FY408" s="22"/>
      <c r="FZ408" s="22"/>
      <c r="GA408" s="22"/>
      <c r="GB408" s="22"/>
      <c r="GC408" s="22"/>
      <c r="GD408" s="22"/>
      <c r="GE408" s="22"/>
      <c r="GF408" s="22"/>
      <c r="GG408" s="22"/>
      <c r="GH408" s="22"/>
      <c r="GI408" s="22"/>
      <c r="GJ408" s="22"/>
      <c r="GK408" s="22"/>
      <c r="GL408" s="22"/>
      <c r="GM408" s="22"/>
      <c r="GN408" s="22"/>
      <c r="GO408" s="22"/>
      <c r="GP408" s="22"/>
      <c r="GQ408" s="22"/>
      <c r="GR408" s="22"/>
      <c r="GS408" s="22"/>
      <c r="GT408" s="22"/>
      <c r="GU408" s="22"/>
      <c r="GV408" s="22"/>
      <c r="GW408" s="22"/>
      <c r="GX408" s="22"/>
      <c r="GY408" s="22"/>
      <c r="GZ408" s="22"/>
      <c r="HA408" s="22"/>
      <c r="HB408" s="22"/>
      <c r="HC408" s="22"/>
      <c r="HD408" s="22"/>
      <c r="HE408" s="22"/>
      <c r="HF408" s="22"/>
      <c r="HG408" s="22"/>
      <c r="HH408" s="22"/>
      <c r="HI408" s="22"/>
      <c r="HJ408" s="22"/>
      <c r="HK408" s="22"/>
      <c r="HL408" s="22"/>
      <c r="HM408" s="22"/>
      <c r="HN408" s="22"/>
      <c r="HO408" s="22"/>
      <c r="HP408" s="22"/>
      <c r="HQ408" s="22"/>
      <c r="HR408" s="22"/>
      <c r="HS408" s="22"/>
      <c r="HT408" s="22"/>
      <c r="HU408" s="22"/>
      <c r="HV408" s="22"/>
      <c r="HW408" s="22"/>
      <c r="HX408" s="22"/>
      <c r="HY408" s="22"/>
      <c r="HZ408" s="22"/>
      <c r="IA408" s="22"/>
      <c r="IB408" s="22"/>
      <c r="IC408" s="22"/>
      <c r="ID408" s="22"/>
      <c r="IE408" s="22"/>
      <c r="IF408" s="22"/>
      <c r="IG408" s="22"/>
      <c r="IH408" s="22"/>
      <c r="II408" s="22"/>
      <c r="IJ408" s="22"/>
      <c r="IK408" s="22"/>
      <c r="IL408" s="22"/>
      <c r="IM408" s="22"/>
      <c r="IN408" s="22"/>
      <c r="IO408" s="22"/>
      <c r="IP408" s="22"/>
      <c r="IQ408" s="22"/>
      <c r="IR408" s="22"/>
      <c r="IS408" s="22"/>
      <c r="IT408" s="22"/>
      <c r="IU408" s="22"/>
    </row>
    <row r="409" spans="1:255" s="23" customFormat="1">
      <c r="A409" s="14"/>
      <c r="B409" s="15"/>
      <c r="C409" s="15"/>
      <c r="D409" s="15"/>
      <c r="E409" s="27"/>
      <c r="F409" s="14"/>
      <c r="G409" s="14"/>
      <c r="H409" s="14"/>
      <c r="I409" s="18"/>
      <c r="J409" s="18"/>
      <c r="K409" s="18"/>
      <c r="L409" s="14"/>
      <c r="M409" s="14"/>
      <c r="N409" s="14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  <c r="FA409" s="22"/>
      <c r="FB409" s="22"/>
      <c r="FC409" s="22"/>
      <c r="FD409" s="22"/>
      <c r="FE409" s="22"/>
      <c r="FF409" s="22"/>
      <c r="FG409" s="22"/>
      <c r="FH409" s="22"/>
      <c r="FI409" s="22"/>
      <c r="FJ409" s="22"/>
      <c r="FK409" s="22"/>
      <c r="FL409" s="22"/>
      <c r="FM409" s="22"/>
      <c r="FN409" s="22"/>
      <c r="FO409" s="22"/>
      <c r="FP409" s="22"/>
      <c r="FQ409" s="22"/>
      <c r="FR409" s="22"/>
      <c r="FS409" s="22"/>
      <c r="FT409" s="22"/>
      <c r="FU409" s="22"/>
      <c r="FV409" s="22"/>
      <c r="FW409" s="22"/>
      <c r="FX409" s="22"/>
      <c r="FY409" s="22"/>
      <c r="FZ409" s="22"/>
      <c r="GA409" s="22"/>
      <c r="GB409" s="22"/>
      <c r="GC409" s="22"/>
      <c r="GD409" s="22"/>
      <c r="GE409" s="22"/>
      <c r="GF409" s="22"/>
      <c r="GG409" s="22"/>
      <c r="GH409" s="22"/>
      <c r="GI409" s="22"/>
      <c r="GJ409" s="22"/>
      <c r="GK409" s="22"/>
      <c r="GL409" s="22"/>
      <c r="GM409" s="22"/>
      <c r="GN409" s="22"/>
      <c r="GO409" s="22"/>
      <c r="GP409" s="22"/>
      <c r="GQ409" s="22"/>
      <c r="GR409" s="22"/>
      <c r="GS409" s="22"/>
      <c r="GT409" s="22"/>
      <c r="GU409" s="22"/>
      <c r="GV409" s="22"/>
      <c r="GW409" s="22"/>
      <c r="GX409" s="22"/>
      <c r="GY409" s="22"/>
      <c r="GZ409" s="22"/>
      <c r="HA409" s="22"/>
      <c r="HB409" s="22"/>
      <c r="HC409" s="22"/>
      <c r="HD409" s="22"/>
      <c r="HE409" s="22"/>
      <c r="HF409" s="22"/>
      <c r="HG409" s="22"/>
      <c r="HH409" s="22"/>
      <c r="HI409" s="22"/>
      <c r="HJ409" s="22"/>
      <c r="HK409" s="22"/>
      <c r="HL409" s="22"/>
      <c r="HM409" s="22"/>
      <c r="HN409" s="22"/>
      <c r="HO409" s="22"/>
      <c r="HP409" s="22"/>
      <c r="HQ409" s="22"/>
      <c r="HR409" s="22"/>
      <c r="HS409" s="22"/>
      <c r="HT409" s="22"/>
      <c r="HU409" s="22"/>
      <c r="HV409" s="22"/>
      <c r="HW409" s="22"/>
      <c r="HX409" s="22"/>
      <c r="HY409" s="22"/>
      <c r="HZ409" s="22"/>
      <c r="IA409" s="22"/>
      <c r="IB409" s="22"/>
      <c r="IC409" s="22"/>
      <c r="ID409" s="22"/>
      <c r="IE409" s="22"/>
      <c r="IF409" s="22"/>
      <c r="IG409" s="22"/>
      <c r="IH409" s="22"/>
      <c r="II409" s="22"/>
      <c r="IJ409" s="22"/>
      <c r="IK409" s="22"/>
      <c r="IL409" s="22"/>
      <c r="IM409" s="22"/>
      <c r="IN409" s="22"/>
      <c r="IO409" s="22"/>
      <c r="IP409" s="22"/>
      <c r="IQ409" s="22"/>
      <c r="IR409" s="22"/>
      <c r="IS409" s="22"/>
      <c r="IT409" s="22"/>
      <c r="IU409" s="22"/>
    </row>
    <row r="410" spans="1:255" s="23" customFormat="1" ht="13.5" thickBot="1">
      <c r="A410" s="14"/>
      <c r="B410" s="15"/>
      <c r="C410" s="15"/>
      <c r="D410" s="15"/>
      <c r="E410" s="27"/>
      <c r="F410" s="14"/>
      <c r="G410" s="14"/>
      <c r="H410" s="14"/>
      <c r="I410" s="18"/>
      <c r="J410" s="18"/>
      <c r="K410" s="18"/>
      <c r="L410" s="14"/>
      <c r="M410" s="14"/>
      <c r="N410" s="14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2"/>
      <c r="DW410" s="22"/>
      <c r="DX410" s="22"/>
      <c r="DY410" s="22"/>
      <c r="DZ410" s="22"/>
      <c r="EA410" s="22"/>
      <c r="EB410" s="22"/>
      <c r="EC410" s="22"/>
      <c r="ED410" s="22"/>
      <c r="EE410" s="22"/>
      <c r="EF410" s="22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22"/>
      <c r="ES410" s="22"/>
      <c r="ET410" s="22"/>
      <c r="EU410" s="22"/>
      <c r="EV410" s="22"/>
      <c r="EW410" s="22"/>
      <c r="EX410" s="22"/>
      <c r="EY410" s="22"/>
      <c r="EZ410" s="22"/>
      <c r="FA410" s="22"/>
      <c r="FB410" s="22"/>
      <c r="FC410" s="22"/>
      <c r="FD410" s="22"/>
      <c r="FE410" s="22"/>
      <c r="FF410" s="22"/>
      <c r="FG410" s="22"/>
      <c r="FH410" s="22"/>
      <c r="FI410" s="22"/>
      <c r="FJ410" s="22"/>
      <c r="FK410" s="22"/>
      <c r="FL410" s="22"/>
      <c r="FM410" s="22"/>
      <c r="FN410" s="22"/>
      <c r="FO410" s="22"/>
      <c r="FP410" s="22"/>
      <c r="FQ410" s="22"/>
      <c r="FR410" s="22"/>
      <c r="FS410" s="22"/>
      <c r="FT410" s="22"/>
      <c r="FU410" s="22"/>
      <c r="FV410" s="22"/>
      <c r="FW410" s="22"/>
      <c r="FX410" s="22"/>
      <c r="FY410" s="22"/>
      <c r="FZ410" s="22"/>
      <c r="GA410" s="22"/>
      <c r="GB410" s="22"/>
      <c r="GC410" s="22"/>
      <c r="GD410" s="22"/>
      <c r="GE410" s="22"/>
      <c r="GF410" s="22"/>
      <c r="GG410" s="22"/>
      <c r="GH410" s="22"/>
      <c r="GI410" s="22"/>
      <c r="GJ410" s="22"/>
      <c r="GK410" s="22"/>
      <c r="GL410" s="22"/>
      <c r="GM410" s="22"/>
      <c r="GN410" s="22"/>
      <c r="GO410" s="22"/>
      <c r="GP410" s="22"/>
      <c r="GQ410" s="22"/>
      <c r="GR410" s="22"/>
      <c r="GS410" s="22"/>
      <c r="GT410" s="22"/>
      <c r="GU410" s="22"/>
      <c r="GV410" s="22"/>
      <c r="GW410" s="22"/>
      <c r="GX410" s="22"/>
      <c r="GY410" s="22"/>
      <c r="GZ410" s="22"/>
      <c r="HA410" s="22"/>
      <c r="HB410" s="22"/>
      <c r="HC410" s="22"/>
      <c r="HD410" s="22"/>
      <c r="HE410" s="22"/>
      <c r="HF410" s="22"/>
      <c r="HG410" s="22"/>
      <c r="HH410" s="22"/>
      <c r="HI410" s="22"/>
      <c r="HJ410" s="22"/>
      <c r="HK410" s="22"/>
      <c r="HL410" s="22"/>
      <c r="HM410" s="22"/>
      <c r="HN410" s="22"/>
      <c r="HO410" s="22"/>
      <c r="HP410" s="22"/>
      <c r="HQ410" s="22"/>
      <c r="HR410" s="22"/>
      <c r="HS410" s="22"/>
      <c r="HT410" s="22"/>
      <c r="HU410" s="22"/>
      <c r="HV410" s="22"/>
      <c r="HW410" s="22"/>
      <c r="HX410" s="22"/>
      <c r="HY410" s="22"/>
      <c r="HZ410" s="22"/>
      <c r="IA410" s="22"/>
      <c r="IB410" s="22"/>
      <c r="IC410" s="22"/>
      <c r="ID410" s="22"/>
      <c r="IE410" s="22"/>
      <c r="IF410" s="22"/>
      <c r="IG410" s="22"/>
      <c r="IH410" s="22"/>
      <c r="II410" s="22"/>
      <c r="IJ410" s="22"/>
      <c r="IK410" s="22"/>
      <c r="IL410" s="22"/>
      <c r="IM410" s="22"/>
      <c r="IN410" s="22"/>
      <c r="IO410" s="22"/>
      <c r="IP410" s="22"/>
      <c r="IQ410" s="22"/>
      <c r="IR410" s="22"/>
      <c r="IS410" s="22"/>
      <c r="IT410" s="22"/>
      <c r="IU410" s="22"/>
    </row>
    <row r="411" spans="1:255" s="20" customFormat="1">
      <c r="A411" s="14"/>
      <c r="B411" s="15"/>
      <c r="C411" s="15"/>
      <c r="D411" s="15"/>
      <c r="E411" s="27"/>
      <c r="F411" s="14"/>
      <c r="G411" s="14"/>
      <c r="H411" s="14"/>
      <c r="I411" s="18"/>
      <c r="J411" s="18"/>
      <c r="K411" s="18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HK411" s="14"/>
      <c r="HL411" s="14"/>
      <c r="HM411" s="14"/>
      <c r="HN411" s="14"/>
      <c r="HO411" s="14"/>
      <c r="HP411" s="14"/>
      <c r="HQ411" s="14"/>
      <c r="HR411" s="14"/>
      <c r="HS411" s="14"/>
      <c r="HT411" s="14"/>
      <c r="HU411" s="14"/>
      <c r="HV411" s="14"/>
      <c r="HW411" s="14"/>
      <c r="HX411" s="14"/>
      <c r="HY411" s="14"/>
      <c r="HZ411" s="14"/>
      <c r="IA411" s="14"/>
      <c r="IB411" s="14"/>
      <c r="IC411" s="14"/>
      <c r="ID411" s="14"/>
      <c r="IE411" s="14"/>
      <c r="IF411" s="14"/>
      <c r="IG411" s="14"/>
      <c r="IH411" s="14"/>
      <c r="II411" s="14"/>
      <c r="IJ411" s="14"/>
      <c r="IK411" s="14"/>
      <c r="IL411" s="14"/>
      <c r="IM411" s="14"/>
      <c r="IN411" s="14"/>
      <c r="IO411" s="14"/>
      <c r="IP411" s="14"/>
      <c r="IQ411" s="14"/>
      <c r="IR411" s="14"/>
      <c r="IS411" s="14"/>
      <c r="IT411" s="14"/>
      <c r="IU411" s="14"/>
    </row>
    <row r="412" spans="1:255" s="23" customFormat="1">
      <c r="A412" s="14"/>
      <c r="B412" s="15"/>
      <c r="C412" s="15"/>
      <c r="D412" s="15"/>
      <c r="E412" s="27"/>
      <c r="F412" s="14"/>
      <c r="G412" s="14"/>
      <c r="H412" s="14"/>
      <c r="I412" s="18"/>
      <c r="J412" s="18"/>
      <c r="K412" s="18"/>
      <c r="L412" s="14"/>
      <c r="M412" s="14"/>
      <c r="N412" s="14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2"/>
      <c r="DW412" s="22"/>
      <c r="DX412" s="22"/>
      <c r="DY412" s="22"/>
      <c r="DZ412" s="22"/>
      <c r="EA412" s="22"/>
      <c r="EB412" s="22"/>
      <c r="EC412" s="22"/>
      <c r="ED412" s="22"/>
      <c r="EE412" s="22"/>
      <c r="EF412" s="22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22"/>
      <c r="ES412" s="22"/>
      <c r="ET412" s="22"/>
      <c r="EU412" s="22"/>
      <c r="EV412" s="22"/>
      <c r="EW412" s="22"/>
      <c r="EX412" s="22"/>
      <c r="EY412" s="22"/>
      <c r="EZ412" s="22"/>
      <c r="FA412" s="22"/>
      <c r="FB412" s="22"/>
      <c r="FC412" s="22"/>
      <c r="FD412" s="22"/>
      <c r="FE412" s="22"/>
      <c r="FF412" s="22"/>
      <c r="FG412" s="22"/>
      <c r="FH412" s="22"/>
      <c r="FI412" s="22"/>
      <c r="FJ412" s="22"/>
      <c r="FK412" s="22"/>
      <c r="FL412" s="22"/>
      <c r="FM412" s="22"/>
      <c r="FN412" s="22"/>
      <c r="FO412" s="22"/>
      <c r="FP412" s="22"/>
      <c r="FQ412" s="22"/>
      <c r="FR412" s="22"/>
      <c r="FS412" s="22"/>
      <c r="FT412" s="22"/>
      <c r="FU412" s="22"/>
      <c r="FV412" s="22"/>
      <c r="FW412" s="22"/>
      <c r="FX412" s="22"/>
      <c r="FY412" s="22"/>
      <c r="FZ412" s="22"/>
      <c r="GA412" s="22"/>
      <c r="GB412" s="22"/>
      <c r="GC412" s="22"/>
      <c r="GD412" s="22"/>
      <c r="GE412" s="22"/>
      <c r="GF412" s="22"/>
      <c r="GG412" s="22"/>
      <c r="GH412" s="22"/>
      <c r="GI412" s="22"/>
      <c r="GJ412" s="22"/>
      <c r="GK412" s="22"/>
      <c r="GL412" s="22"/>
      <c r="GM412" s="22"/>
      <c r="GN412" s="22"/>
      <c r="GO412" s="22"/>
      <c r="GP412" s="22"/>
      <c r="GQ412" s="22"/>
      <c r="GR412" s="22"/>
      <c r="GS412" s="22"/>
      <c r="GT412" s="22"/>
      <c r="GU412" s="22"/>
      <c r="GV412" s="22"/>
      <c r="GW412" s="22"/>
      <c r="GX412" s="22"/>
      <c r="GY412" s="22"/>
      <c r="GZ412" s="22"/>
      <c r="HA412" s="22"/>
      <c r="HB412" s="22"/>
      <c r="HC412" s="22"/>
      <c r="HD412" s="22"/>
      <c r="HE412" s="22"/>
      <c r="HF412" s="22"/>
      <c r="HG412" s="22"/>
      <c r="HH412" s="22"/>
      <c r="HI412" s="22"/>
      <c r="HJ412" s="22"/>
      <c r="HK412" s="22"/>
      <c r="HL412" s="22"/>
      <c r="HM412" s="22"/>
      <c r="HN412" s="22"/>
      <c r="HO412" s="22"/>
      <c r="HP412" s="22"/>
      <c r="HQ412" s="22"/>
      <c r="HR412" s="22"/>
      <c r="HS412" s="22"/>
      <c r="HT412" s="22"/>
      <c r="HU412" s="22"/>
      <c r="HV412" s="22"/>
      <c r="HW412" s="22"/>
      <c r="HX412" s="22"/>
      <c r="HY412" s="22"/>
      <c r="HZ412" s="22"/>
      <c r="IA412" s="22"/>
      <c r="IB412" s="22"/>
      <c r="IC412" s="22"/>
      <c r="ID412" s="22"/>
      <c r="IE412" s="22"/>
      <c r="IF412" s="22"/>
      <c r="IG412" s="22"/>
      <c r="IH412" s="22"/>
      <c r="II412" s="22"/>
      <c r="IJ412" s="22"/>
      <c r="IK412" s="22"/>
      <c r="IL412" s="22"/>
      <c r="IM412" s="22"/>
      <c r="IN412" s="22"/>
      <c r="IO412" s="22"/>
      <c r="IP412" s="22"/>
      <c r="IQ412" s="22"/>
      <c r="IR412" s="22"/>
      <c r="IS412" s="22"/>
      <c r="IT412" s="22"/>
      <c r="IU412" s="22"/>
    </row>
    <row r="413" spans="1:255" s="23" customFormat="1">
      <c r="A413" s="14"/>
      <c r="B413" s="15"/>
      <c r="C413" s="15"/>
      <c r="D413" s="15"/>
      <c r="E413" s="27"/>
      <c r="F413" s="14"/>
      <c r="G413" s="14"/>
      <c r="H413" s="14"/>
      <c r="I413" s="18"/>
      <c r="J413" s="18"/>
      <c r="K413" s="18"/>
      <c r="L413" s="14"/>
      <c r="M413" s="19"/>
      <c r="N413" s="14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  <c r="FA413" s="22"/>
      <c r="FB413" s="22"/>
      <c r="FC413" s="22"/>
      <c r="FD413" s="22"/>
      <c r="FE413" s="22"/>
      <c r="FF413" s="22"/>
      <c r="FG413" s="22"/>
      <c r="FH413" s="22"/>
      <c r="FI413" s="22"/>
      <c r="FJ413" s="22"/>
      <c r="FK413" s="22"/>
      <c r="FL413" s="22"/>
      <c r="FM413" s="22"/>
      <c r="FN413" s="22"/>
      <c r="FO413" s="22"/>
      <c r="FP413" s="22"/>
      <c r="FQ413" s="22"/>
      <c r="FR413" s="22"/>
      <c r="FS413" s="22"/>
      <c r="FT413" s="22"/>
      <c r="FU413" s="22"/>
      <c r="FV413" s="22"/>
      <c r="FW413" s="22"/>
      <c r="FX413" s="22"/>
      <c r="FY413" s="22"/>
      <c r="FZ413" s="22"/>
      <c r="GA413" s="22"/>
      <c r="GB413" s="22"/>
      <c r="GC413" s="22"/>
      <c r="GD413" s="22"/>
      <c r="GE413" s="22"/>
      <c r="GF413" s="22"/>
      <c r="GG413" s="22"/>
      <c r="GH413" s="22"/>
      <c r="GI413" s="22"/>
      <c r="GJ413" s="22"/>
      <c r="GK413" s="22"/>
      <c r="GL413" s="22"/>
      <c r="GM413" s="22"/>
      <c r="GN413" s="22"/>
      <c r="GO413" s="22"/>
      <c r="GP413" s="22"/>
      <c r="GQ413" s="22"/>
      <c r="GR413" s="22"/>
      <c r="GS413" s="22"/>
      <c r="GT413" s="22"/>
      <c r="GU413" s="22"/>
      <c r="GV413" s="22"/>
      <c r="GW413" s="22"/>
      <c r="GX413" s="22"/>
      <c r="GY413" s="22"/>
      <c r="GZ413" s="22"/>
      <c r="HA413" s="22"/>
      <c r="HB413" s="22"/>
      <c r="HC413" s="22"/>
      <c r="HD413" s="22"/>
      <c r="HE413" s="22"/>
      <c r="HF413" s="22"/>
      <c r="HG413" s="22"/>
      <c r="HH413" s="22"/>
      <c r="HI413" s="22"/>
      <c r="HJ413" s="22"/>
      <c r="HK413" s="22"/>
      <c r="HL413" s="22"/>
      <c r="HM413" s="22"/>
      <c r="HN413" s="22"/>
      <c r="HO413" s="22"/>
      <c r="HP413" s="22"/>
      <c r="HQ413" s="22"/>
      <c r="HR413" s="22"/>
      <c r="HS413" s="22"/>
      <c r="HT413" s="22"/>
      <c r="HU413" s="22"/>
      <c r="HV413" s="22"/>
      <c r="HW413" s="22"/>
      <c r="HX413" s="22"/>
      <c r="HY413" s="22"/>
      <c r="HZ413" s="22"/>
      <c r="IA413" s="22"/>
      <c r="IB413" s="22"/>
      <c r="IC413" s="22"/>
      <c r="ID413" s="22"/>
      <c r="IE413" s="22"/>
      <c r="IF413" s="22"/>
      <c r="IG413" s="22"/>
      <c r="IH413" s="22"/>
      <c r="II413" s="22"/>
      <c r="IJ413" s="22"/>
      <c r="IK413" s="22"/>
      <c r="IL413" s="22"/>
      <c r="IM413" s="22"/>
      <c r="IN413" s="22"/>
      <c r="IO413" s="22"/>
      <c r="IP413" s="22"/>
      <c r="IQ413" s="22"/>
      <c r="IR413" s="22"/>
      <c r="IS413" s="22"/>
      <c r="IT413" s="22"/>
      <c r="IU413" s="22"/>
    </row>
    <row r="414" spans="1:255" s="23" customFormat="1">
      <c r="A414" s="14"/>
      <c r="B414" s="15"/>
      <c r="C414" s="15"/>
      <c r="D414" s="15"/>
      <c r="E414" s="27"/>
      <c r="F414" s="14"/>
      <c r="G414" s="14"/>
      <c r="H414" s="14"/>
      <c r="I414" s="18"/>
      <c r="J414" s="18"/>
      <c r="K414" s="18"/>
      <c r="L414" s="14"/>
      <c r="M414" s="19"/>
      <c r="N414" s="14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2"/>
      <c r="DW414" s="22"/>
      <c r="DX414" s="22"/>
      <c r="DY414" s="22"/>
      <c r="DZ414" s="22"/>
      <c r="EA414" s="22"/>
      <c r="EB414" s="22"/>
      <c r="EC414" s="22"/>
      <c r="ED414" s="22"/>
      <c r="EE414" s="22"/>
      <c r="EF414" s="22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22"/>
      <c r="ES414" s="22"/>
      <c r="ET414" s="22"/>
      <c r="EU414" s="22"/>
      <c r="EV414" s="22"/>
      <c r="EW414" s="22"/>
      <c r="EX414" s="22"/>
      <c r="EY414" s="22"/>
      <c r="EZ414" s="22"/>
      <c r="FA414" s="22"/>
      <c r="FB414" s="22"/>
      <c r="FC414" s="22"/>
      <c r="FD414" s="22"/>
      <c r="FE414" s="22"/>
      <c r="FF414" s="22"/>
      <c r="FG414" s="22"/>
      <c r="FH414" s="22"/>
      <c r="FI414" s="22"/>
      <c r="FJ414" s="22"/>
      <c r="FK414" s="22"/>
      <c r="FL414" s="22"/>
      <c r="FM414" s="22"/>
      <c r="FN414" s="22"/>
      <c r="FO414" s="22"/>
      <c r="FP414" s="22"/>
      <c r="FQ414" s="22"/>
      <c r="FR414" s="22"/>
      <c r="FS414" s="22"/>
      <c r="FT414" s="22"/>
      <c r="FU414" s="22"/>
      <c r="FV414" s="22"/>
      <c r="FW414" s="22"/>
      <c r="FX414" s="22"/>
      <c r="FY414" s="22"/>
      <c r="FZ414" s="22"/>
      <c r="GA414" s="22"/>
      <c r="GB414" s="22"/>
      <c r="GC414" s="22"/>
      <c r="GD414" s="22"/>
      <c r="GE414" s="22"/>
      <c r="GF414" s="22"/>
      <c r="GG414" s="22"/>
      <c r="GH414" s="22"/>
      <c r="GI414" s="22"/>
      <c r="GJ414" s="22"/>
      <c r="GK414" s="22"/>
      <c r="GL414" s="22"/>
      <c r="GM414" s="22"/>
      <c r="GN414" s="22"/>
      <c r="GO414" s="22"/>
      <c r="GP414" s="22"/>
      <c r="GQ414" s="22"/>
      <c r="GR414" s="22"/>
      <c r="GS414" s="22"/>
      <c r="GT414" s="22"/>
      <c r="GU414" s="22"/>
      <c r="GV414" s="22"/>
      <c r="GW414" s="22"/>
      <c r="GX414" s="22"/>
      <c r="GY414" s="22"/>
      <c r="GZ414" s="22"/>
      <c r="HA414" s="22"/>
      <c r="HB414" s="22"/>
      <c r="HC414" s="22"/>
      <c r="HD414" s="22"/>
      <c r="HE414" s="22"/>
      <c r="HF414" s="22"/>
      <c r="HG414" s="22"/>
      <c r="HH414" s="22"/>
      <c r="HI414" s="22"/>
      <c r="HJ414" s="22"/>
      <c r="HK414" s="22"/>
      <c r="HL414" s="22"/>
      <c r="HM414" s="22"/>
      <c r="HN414" s="22"/>
      <c r="HO414" s="22"/>
      <c r="HP414" s="22"/>
      <c r="HQ414" s="22"/>
      <c r="HR414" s="22"/>
      <c r="HS414" s="22"/>
      <c r="HT414" s="22"/>
      <c r="HU414" s="22"/>
      <c r="HV414" s="22"/>
      <c r="HW414" s="22"/>
      <c r="HX414" s="22"/>
      <c r="HY414" s="22"/>
      <c r="HZ414" s="22"/>
      <c r="IA414" s="22"/>
      <c r="IB414" s="22"/>
      <c r="IC414" s="22"/>
      <c r="ID414" s="22"/>
      <c r="IE414" s="22"/>
      <c r="IF414" s="22"/>
      <c r="IG414" s="22"/>
      <c r="IH414" s="22"/>
      <c r="II414" s="22"/>
      <c r="IJ414" s="22"/>
      <c r="IK414" s="22"/>
      <c r="IL414" s="22"/>
      <c r="IM414" s="22"/>
      <c r="IN414" s="22"/>
      <c r="IO414" s="22"/>
      <c r="IP414" s="22"/>
      <c r="IQ414" s="22"/>
      <c r="IR414" s="22"/>
      <c r="IS414" s="22"/>
      <c r="IT414" s="22"/>
      <c r="IU414" s="22"/>
    </row>
    <row r="415" spans="1:255" s="23" customFormat="1">
      <c r="A415" s="14"/>
      <c r="B415" s="15"/>
      <c r="C415" s="15"/>
      <c r="D415" s="15"/>
      <c r="E415" s="27"/>
      <c r="F415" s="14"/>
      <c r="G415" s="14"/>
      <c r="H415" s="14"/>
      <c r="I415" s="18"/>
      <c r="J415" s="18"/>
      <c r="K415" s="18"/>
      <c r="L415" s="14"/>
      <c r="M415" s="19"/>
      <c r="N415" s="14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  <c r="FA415" s="22"/>
      <c r="FB415" s="22"/>
      <c r="FC415" s="22"/>
      <c r="FD415" s="22"/>
      <c r="FE415" s="22"/>
      <c r="FF415" s="22"/>
      <c r="FG415" s="22"/>
      <c r="FH415" s="22"/>
      <c r="FI415" s="22"/>
      <c r="FJ415" s="22"/>
      <c r="FK415" s="22"/>
      <c r="FL415" s="22"/>
      <c r="FM415" s="22"/>
      <c r="FN415" s="22"/>
      <c r="FO415" s="22"/>
      <c r="FP415" s="22"/>
      <c r="FQ415" s="22"/>
      <c r="FR415" s="22"/>
      <c r="FS415" s="22"/>
      <c r="FT415" s="22"/>
      <c r="FU415" s="22"/>
      <c r="FV415" s="22"/>
      <c r="FW415" s="22"/>
      <c r="FX415" s="22"/>
      <c r="FY415" s="22"/>
      <c r="FZ415" s="22"/>
      <c r="GA415" s="22"/>
      <c r="GB415" s="22"/>
      <c r="GC415" s="22"/>
      <c r="GD415" s="22"/>
      <c r="GE415" s="22"/>
      <c r="GF415" s="22"/>
      <c r="GG415" s="22"/>
      <c r="GH415" s="22"/>
      <c r="GI415" s="22"/>
      <c r="GJ415" s="22"/>
      <c r="GK415" s="22"/>
      <c r="GL415" s="22"/>
      <c r="GM415" s="22"/>
      <c r="GN415" s="22"/>
      <c r="GO415" s="22"/>
      <c r="GP415" s="22"/>
      <c r="GQ415" s="22"/>
      <c r="GR415" s="22"/>
      <c r="GS415" s="22"/>
      <c r="GT415" s="22"/>
      <c r="GU415" s="22"/>
      <c r="GV415" s="22"/>
      <c r="GW415" s="22"/>
      <c r="GX415" s="22"/>
      <c r="GY415" s="22"/>
      <c r="GZ415" s="22"/>
      <c r="HA415" s="22"/>
      <c r="HB415" s="22"/>
      <c r="HC415" s="22"/>
      <c r="HD415" s="22"/>
      <c r="HE415" s="22"/>
      <c r="HF415" s="22"/>
      <c r="HG415" s="22"/>
      <c r="HH415" s="22"/>
      <c r="HI415" s="22"/>
      <c r="HJ415" s="22"/>
      <c r="HK415" s="22"/>
      <c r="HL415" s="22"/>
      <c r="HM415" s="22"/>
      <c r="HN415" s="22"/>
      <c r="HO415" s="22"/>
      <c r="HP415" s="22"/>
      <c r="HQ415" s="22"/>
      <c r="HR415" s="22"/>
      <c r="HS415" s="22"/>
      <c r="HT415" s="22"/>
      <c r="HU415" s="22"/>
      <c r="HV415" s="22"/>
      <c r="HW415" s="22"/>
      <c r="HX415" s="22"/>
      <c r="HY415" s="22"/>
      <c r="HZ415" s="22"/>
      <c r="IA415" s="22"/>
      <c r="IB415" s="22"/>
      <c r="IC415" s="22"/>
      <c r="ID415" s="22"/>
      <c r="IE415" s="22"/>
      <c r="IF415" s="22"/>
      <c r="IG415" s="22"/>
      <c r="IH415" s="22"/>
      <c r="II415" s="22"/>
      <c r="IJ415" s="22"/>
      <c r="IK415" s="22"/>
      <c r="IL415" s="22"/>
      <c r="IM415" s="22"/>
      <c r="IN415" s="22"/>
      <c r="IO415" s="22"/>
      <c r="IP415" s="22"/>
      <c r="IQ415" s="22"/>
      <c r="IR415" s="22"/>
      <c r="IS415" s="22"/>
      <c r="IT415" s="22"/>
      <c r="IU415" s="22"/>
    </row>
    <row r="416" spans="1:255" s="23" customFormat="1">
      <c r="A416" s="14"/>
      <c r="B416" s="15"/>
      <c r="C416" s="15"/>
      <c r="D416" s="15"/>
      <c r="E416" s="27"/>
      <c r="F416" s="14"/>
      <c r="G416" s="14"/>
      <c r="H416" s="14"/>
      <c r="I416" s="18"/>
      <c r="J416" s="18"/>
      <c r="K416" s="18"/>
      <c r="L416" s="14"/>
      <c r="M416" s="19"/>
      <c r="N416" s="14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2"/>
      <c r="DW416" s="22"/>
      <c r="DX416" s="22"/>
      <c r="DY416" s="22"/>
      <c r="DZ416" s="22"/>
      <c r="EA416" s="22"/>
      <c r="EB416" s="22"/>
      <c r="EC416" s="22"/>
      <c r="ED416" s="22"/>
      <c r="EE416" s="22"/>
      <c r="EF416" s="22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22"/>
      <c r="ES416" s="22"/>
      <c r="ET416" s="22"/>
      <c r="EU416" s="22"/>
      <c r="EV416" s="22"/>
      <c r="EW416" s="22"/>
      <c r="EX416" s="22"/>
      <c r="EY416" s="22"/>
      <c r="EZ416" s="22"/>
      <c r="FA416" s="22"/>
      <c r="FB416" s="22"/>
      <c r="FC416" s="22"/>
      <c r="FD416" s="22"/>
      <c r="FE416" s="22"/>
      <c r="FF416" s="22"/>
      <c r="FG416" s="22"/>
      <c r="FH416" s="22"/>
      <c r="FI416" s="22"/>
      <c r="FJ416" s="22"/>
      <c r="FK416" s="22"/>
      <c r="FL416" s="22"/>
      <c r="FM416" s="22"/>
      <c r="FN416" s="22"/>
      <c r="FO416" s="22"/>
      <c r="FP416" s="22"/>
      <c r="FQ416" s="22"/>
      <c r="FR416" s="22"/>
      <c r="FS416" s="22"/>
      <c r="FT416" s="22"/>
      <c r="FU416" s="22"/>
      <c r="FV416" s="22"/>
      <c r="FW416" s="22"/>
      <c r="FX416" s="22"/>
      <c r="FY416" s="22"/>
      <c r="FZ416" s="22"/>
      <c r="GA416" s="22"/>
      <c r="GB416" s="22"/>
      <c r="GC416" s="22"/>
      <c r="GD416" s="22"/>
      <c r="GE416" s="22"/>
      <c r="GF416" s="22"/>
      <c r="GG416" s="22"/>
      <c r="GH416" s="22"/>
      <c r="GI416" s="22"/>
      <c r="GJ416" s="22"/>
      <c r="GK416" s="22"/>
      <c r="GL416" s="22"/>
      <c r="GM416" s="22"/>
      <c r="GN416" s="22"/>
      <c r="GO416" s="22"/>
      <c r="GP416" s="22"/>
      <c r="GQ416" s="22"/>
      <c r="GR416" s="22"/>
      <c r="GS416" s="22"/>
      <c r="GT416" s="22"/>
      <c r="GU416" s="22"/>
      <c r="GV416" s="22"/>
      <c r="GW416" s="22"/>
      <c r="GX416" s="22"/>
      <c r="GY416" s="22"/>
      <c r="GZ416" s="22"/>
      <c r="HA416" s="22"/>
      <c r="HB416" s="22"/>
      <c r="HC416" s="22"/>
      <c r="HD416" s="22"/>
      <c r="HE416" s="22"/>
      <c r="HF416" s="22"/>
      <c r="HG416" s="22"/>
      <c r="HH416" s="22"/>
      <c r="HI416" s="22"/>
      <c r="HJ416" s="22"/>
      <c r="HK416" s="22"/>
      <c r="HL416" s="22"/>
      <c r="HM416" s="22"/>
      <c r="HN416" s="22"/>
      <c r="HO416" s="22"/>
      <c r="HP416" s="22"/>
      <c r="HQ416" s="22"/>
      <c r="HR416" s="22"/>
      <c r="HS416" s="22"/>
      <c r="HT416" s="22"/>
      <c r="HU416" s="22"/>
      <c r="HV416" s="22"/>
      <c r="HW416" s="22"/>
      <c r="HX416" s="22"/>
      <c r="HY416" s="22"/>
      <c r="HZ416" s="22"/>
      <c r="IA416" s="22"/>
      <c r="IB416" s="22"/>
      <c r="IC416" s="22"/>
      <c r="ID416" s="22"/>
      <c r="IE416" s="22"/>
      <c r="IF416" s="22"/>
      <c r="IG416" s="22"/>
      <c r="IH416" s="22"/>
      <c r="II416" s="22"/>
      <c r="IJ416" s="22"/>
      <c r="IK416" s="22"/>
      <c r="IL416" s="22"/>
      <c r="IM416" s="22"/>
      <c r="IN416" s="22"/>
      <c r="IO416" s="22"/>
      <c r="IP416" s="22"/>
      <c r="IQ416" s="22"/>
      <c r="IR416" s="22"/>
      <c r="IS416" s="22"/>
      <c r="IT416" s="22"/>
      <c r="IU416" s="22"/>
    </row>
    <row r="417" spans="1:255" s="23" customFormat="1">
      <c r="A417" s="14"/>
      <c r="B417" s="15"/>
      <c r="C417" s="15"/>
      <c r="D417" s="15"/>
      <c r="E417" s="27"/>
      <c r="F417" s="14"/>
      <c r="G417" s="14"/>
      <c r="H417" s="14"/>
      <c r="I417" s="18"/>
      <c r="J417" s="18"/>
      <c r="K417" s="18"/>
      <c r="L417" s="14"/>
      <c r="M417" s="19"/>
      <c r="N417" s="14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  <c r="FA417" s="22"/>
      <c r="FB417" s="22"/>
      <c r="FC417" s="22"/>
      <c r="FD417" s="22"/>
      <c r="FE417" s="22"/>
      <c r="FF417" s="22"/>
      <c r="FG417" s="22"/>
      <c r="FH417" s="22"/>
      <c r="FI417" s="22"/>
      <c r="FJ417" s="22"/>
      <c r="FK417" s="22"/>
      <c r="FL417" s="22"/>
      <c r="FM417" s="22"/>
      <c r="FN417" s="22"/>
      <c r="FO417" s="22"/>
      <c r="FP417" s="22"/>
      <c r="FQ417" s="22"/>
      <c r="FR417" s="22"/>
      <c r="FS417" s="22"/>
      <c r="FT417" s="22"/>
      <c r="FU417" s="22"/>
      <c r="FV417" s="22"/>
      <c r="FW417" s="22"/>
      <c r="FX417" s="22"/>
      <c r="FY417" s="22"/>
      <c r="FZ417" s="22"/>
      <c r="GA417" s="22"/>
      <c r="GB417" s="22"/>
      <c r="GC417" s="22"/>
      <c r="GD417" s="22"/>
      <c r="GE417" s="22"/>
      <c r="GF417" s="22"/>
      <c r="GG417" s="22"/>
      <c r="GH417" s="22"/>
      <c r="GI417" s="22"/>
      <c r="GJ417" s="22"/>
      <c r="GK417" s="22"/>
      <c r="GL417" s="22"/>
      <c r="GM417" s="22"/>
      <c r="GN417" s="22"/>
      <c r="GO417" s="22"/>
      <c r="GP417" s="22"/>
      <c r="GQ417" s="22"/>
      <c r="GR417" s="22"/>
      <c r="GS417" s="22"/>
      <c r="GT417" s="22"/>
      <c r="GU417" s="22"/>
      <c r="GV417" s="22"/>
      <c r="GW417" s="22"/>
      <c r="GX417" s="22"/>
      <c r="GY417" s="22"/>
      <c r="GZ417" s="22"/>
      <c r="HA417" s="22"/>
      <c r="HB417" s="22"/>
      <c r="HC417" s="22"/>
      <c r="HD417" s="22"/>
      <c r="HE417" s="22"/>
      <c r="HF417" s="22"/>
      <c r="HG417" s="22"/>
      <c r="HH417" s="22"/>
      <c r="HI417" s="22"/>
      <c r="HJ417" s="22"/>
      <c r="HK417" s="22"/>
      <c r="HL417" s="22"/>
      <c r="HM417" s="22"/>
      <c r="HN417" s="22"/>
      <c r="HO417" s="22"/>
      <c r="HP417" s="22"/>
      <c r="HQ417" s="22"/>
      <c r="HR417" s="22"/>
      <c r="HS417" s="22"/>
      <c r="HT417" s="22"/>
      <c r="HU417" s="22"/>
      <c r="HV417" s="22"/>
      <c r="HW417" s="22"/>
      <c r="HX417" s="22"/>
      <c r="HY417" s="22"/>
      <c r="HZ417" s="22"/>
      <c r="IA417" s="22"/>
      <c r="IB417" s="22"/>
      <c r="IC417" s="22"/>
      <c r="ID417" s="22"/>
      <c r="IE417" s="22"/>
      <c r="IF417" s="22"/>
      <c r="IG417" s="22"/>
      <c r="IH417" s="22"/>
      <c r="II417" s="22"/>
      <c r="IJ417" s="22"/>
      <c r="IK417" s="22"/>
      <c r="IL417" s="22"/>
      <c r="IM417" s="22"/>
      <c r="IN417" s="22"/>
      <c r="IO417" s="22"/>
      <c r="IP417" s="22"/>
      <c r="IQ417" s="22"/>
      <c r="IR417" s="22"/>
      <c r="IS417" s="22"/>
      <c r="IT417" s="22"/>
      <c r="IU417" s="22"/>
    </row>
    <row r="418" spans="1:255" s="23" customFormat="1">
      <c r="A418" s="14"/>
      <c r="B418" s="15"/>
      <c r="C418" s="15"/>
      <c r="D418" s="15"/>
      <c r="E418" s="27"/>
      <c r="F418" s="14"/>
      <c r="G418" s="14"/>
      <c r="H418" s="14"/>
      <c r="I418" s="18"/>
      <c r="J418" s="18"/>
      <c r="K418" s="18"/>
      <c r="L418" s="14"/>
      <c r="M418" s="19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2"/>
      <c r="DW418" s="22"/>
      <c r="DX418" s="22"/>
      <c r="DY418" s="22"/>
      <c r="DZ418" s="22"/>
      <c r="EA418" s="22"/>
      <c r="EB418" s="22"/>
      <c r="EC418" s="22"/>
      <c r="ED418" s="22"/>
      <c r="EE418" s="22"/>
      <c r="EF418" s="22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22"/>
      <c r="ES418" s="22"/>
      <c r="ET418" s="22"/>
      <c r="EU418" s="22"/>
      <c r="EV418" s="22"/>
      <c r="EW418" s="22"/>
      <c r="EX418" s="22"/>
      <c r="EY418" s="22"/>
      <c r="EZ418" s="22"/>
      <c r="FA418" s="22"/>
      <c r="FB418" s="22"/>
      <c r="FC418" s="22"/>
      <c r="FD418" s="22"/>
      <c r="FE418" s="22"/>
      <c r="FF418" s="22"/>
      <c r="FG418" s="22"/>
      <c r="FH418" s="22"/>
      <c r="FI418" s="22"/>
      <c r="FJ418" s="22"/>
      <c r="FK418" s="22"/>
      <c r="FL418" s="22"/>
      <c r="FM418" s="22"/>
      <c r="FN418" s="22"/>
      <c r="FO418" s="22"/>
      <c r="FP418" s="22"/>
      <c r="FQ418" s="22"/>
      <c r="FR418" s="22"/>
      <c r="FS418" s="22"/>
      <c r="FT418" s="22"/>
      <c r="FU418" s="22"/>
      <c r="FV418" s="22"/>
      <c r="FW418" s="22"/>
      <c r="FX418" s="22"/>
      <c r="FY418" s="22"/>
      <c r="FZ418" s="22"/>
      <c r="GA418" s="22"/>
      <c r="GB418" s="22"/>
      <c r="GC418" s="22"/>
      <c r="GD418" s="22"/>
      <c r="GE418" s="22"/>
      <c r="GF418" s="22"/>
      <c r="GG418" s="22"/>
      <c r="GH418" s="22"/>
      <c r="GI418" s="22"/>
      <c r="GJ418" s="22"/>
      <c r="GK418" s="22"/>
      <c r="GL418" s="22"/>
      <c r="GM418" s="22"/>
      <c r="GN418" s="22"/>
      <c r="GO418" s="22"/>
      <c r="GP418" s="22"/>
      <c r="GQ418" s="22"/>
      <c r="GR418" s="22"/>
      <c r="GS418" s="22"/>
      <c r="GT418" s="22"/>
      <c r="GU418" s="22"/>
      <c r="GV418" s="22"/>
      <c r="GW418" s="22"/>
      <c r="GX418" s="22"/>
      <c r="GY418" s="22"/>
      <c r="GZ418" s="22"/>
      <c r="HA418" s="22"/>
      <c r="HB418" s="22"/>
      <c r="HC418" s="22"/>
      <c r="HD418" s="22"/>
      <c r="HE418" s="22"/>
      <c r="HF418" s="22"/>
      <c r="HG418" s="22"/>
      <c r="HH418" s="22"/>
      <c r="HI418" s="22"/>
      <c r="HJ418" s="22"/>
      <c r="HK418" s="22"/>
      <c r="HL418" s="22"/>
      <c r="HM418" s="22"/>
      <c r="HN418" s="22"/>
      <c r="HO418" s="22"/>
      <c r="HP418" s="22"/>
      <c r="HQ418" s="22"/>
      <c r="HR418" s="22"/>
      <c r="HS418" s="22"/>
      <c r="HT418" s="22"/>
      <c r="HU418" s="22"/>
      <c r="HV418" s="22"/>
      <c r="HW418" s="22"/>
      <c r="HX418" s="22"/>
      <c r="HY418" s="22"/>
      <c r="HZ418" s="22"/>
      <c r="IA418" s="22"/>
      <c r="IB418" s="22"/>
      <c r="IC418" s="22"/>
      <c r="ID418" s="22"/>
      <c r="IE418" s="22"/>
      <c r="IF418" s="22"/>
      <c r="IG418" s="22"/>
      <c r="IH418" s="22"/>
      <c r="II418" s="22"/>
      <c r="IJ418" s="22"/>
      <c r="IK418" s="22"/>
      <c r="IL418" s="22"/>
      <c r="IM418" s="22"/>
      <c r="IN418" s="22"/>
      <c r="IO418" s="22"/>
      <c r="IP418" s="22"/>
      <c r="IQ418" s="22"/>
      <c r="IR418" s="22"/>
      <c r="IS418" s="22"/>
      <c r="IT418" s="22"/>
      <c r="IU418" s="22"/>
    </row>
    <row r="419" spans="1:255" s="23" customFormat="1">
      <c r="A419" s="14"/>
      <c r="B419" s="15"/>
      <c r="C419" s="15"/>
      <c r="D419" s="15"/>
      <c r="E419" s="27"/>
      <c r="F419" s="14"/>
      <c r="G419" s="14"/>
      <c r="H419" s="14"/>
      <c r="I419" s="18"/>
      <c r="J419" s="18"/>
      <c r="K419" s="18"/>
      <c r="L419" s="14"/>
      <c r="M419" s="19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2"/>
      <c r="DW419" s="22"/>
      <c r="DX419" s="22"/>
      <c r="DY419" s="22"/>
      <c r="DZ419" s="22"/>
      <c r="EA419" s="22"/>
      <c r="EB419" s="22"/>
      <c r="EC419" s="22"/>
      <c r="ED419" s="22"/>
      <c r="EE419" s="22"/>
      <c r="EF419" s="22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22"/>
      <c r="ES419" s="22"/>
      <c r="ET419" s="22"/>
      <c r="EU419" s="22"/>
      <c r="EV419" s="22"/>
      <c r="EW419" s="22"/>
      <c r="EX419" s="22"/>
      <c r="EY419" s="22"/>
      <c r="EZ419" s="22"/>
      <c r="FA419" s="22"/>
      <c r="FB419" s="22"/>
      <c r="FC419" s="22"/>
      <c r="FD419" s="22"/>
      <c r="FE419" s="22"/>
      <c r="FF419" s="22"/>
      <c r="FG419" s="22"/>
      <c r="FH419" s="22"/>
      <c r="FI419" s="22"/>
      <c r="FJ419" s="22"/>
      <c r="FK419" s="22"/>
      <c r="FL419" s="22"/>
      <c r="FM419" s="22"/>
      <c r="FN419" s="22"/>
      <c r="FO419" s="22"/>
      <c r="FP419" s="22"/>
      <c r="FQ419" s="22"/>
      <c r="FR419" s="22"/>
      <c r="FS419" s="22"/>
      <c r="FT419" s="22"/>
      <c r="FU419" s="22"/>
      <c r="FV419" s="22"/>
      <c r="FW419" s="22"/>
      <c r="FX419" s="22"/>
      <c r="FY419" s="22"/>
      <c r="FZ419" s="22"/>
      <c r="GA419" s="22"/>
      <c r="GB419" s="22"/>
      <c r="GC419" s="22"/>
      <c r="GD419" s="22"/>
      <c r="GE419" s="22"/>
      <c r="GF419" s="22"/>
      <c r="GG419" s="22"/>
      <c r="GH419" s="22"/>
      <c r="GI419" s="22"/>
      <c r="GJ419" s="22"/>
      <c r="GK419" s="22"/>
      <c r="GL419" s="22"/>
      <c r="GM419" s="22"/>
      <c r="GN419" s="22"/>
      <c r="GO419" s="22"/>
      <c r="GP419" s="22"/>
      <c r="GQ419" s="22"/>
      <c r="GR419" s="22"/>
      <c r="GS419" s="22"/>
      <c r="GT419" s="22"/>
      <c r="GU419" s="22"/>
      <c r="GV419" s="22"/>
      <c r="GW419" s="22"/>
      <c r="GX419" s="22"/>
      <c r="GY419" s="22"/>
      <c r="GZ419" s="22"/>
      <c r="HA419" s="22"/>
      <c r="HB419" s="22"/>
      <c r="HC419" s="22"/>
      <c r="HD419" s="22"/>
      <c r="HE419" s="22"/>
      <c r="HF419" s="22"/>
      <c r="HG419" s="22"/>
      <c r="HH419" s="22"/>
      <c r="HI419" s="22"/>
      <c r="HJ419" s="22"/>
      <c r="HK419" s="22"/>
      <c r="HL419" s="22"/>
      <c r="HM419" s="22"/>
      <c r="HN419" s="22"/>
      <c r="HO419" s="22"/>
      <c r="HP419" s="22"/>
      <c r="HQ419" s="22"/>
      <c r="HR419" s="22"/>
      <c r="HS419" s="22"/>
      <c r="HT419" s="22"/>
      <c r="HU419" s="22"/>
      <c r="HV419" s="22"/>
      <c r="HW419" s="22"/>
      <c r="HX419" s="22"/>
      <c r="HY419" s="22"/>
      <c r="HZ419" s="22"/>
      <c r="IA419" s="22"/>
      <c r="IB419" s="22"/>
      <c r="IC419" s="22"/>
      <c r="ID419" s="22"/>
      <c r="IE419" s="22"/>
      <c r="IF419" s="22"/>
      <c r="IG419" s="22"/>
      <c r="IH419" s="22"/>
      <c r="II419" s="22"/>
      <c r="IJ419" s="22"/>
      <c r="IK419" s="22"/>
      <c r="IL419" s="22"/>
      <c r="IM419" s="22"/>
      <c r="IN419" s="22"/>
      <c r="IO419" s="22"/>
      <c r="IP419" s="22"/>
      <c r="IQ419" s="22"/>
      <c r="IR419" s="22"/>
      <c r="IS419" s="22"/>
      <c r="IT419" s="22"/>
      <c r="IU419" s="22"/>
    </row>
    <row r="420" spans="1:255" s="23" customFormat="1">
      <c r="A420" s="14"/>
      <c r="B420" s="15"/>
      <c r="C420" s="15"/>
      <c r="D420" s="15"/>
      <c r="E420" s="27"/>
      <c r="F420" s="14"/>
      <c r="G420" s="14"/>
      <c r="H420" s="14"/>
      <c r="I420" s="18"/>
      <c r="J420" s="18"/>
      <c r="K420" s="18"/>
      <c r="L420" s="14"/>
      <c r="M420" s="19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  <c r="FA420" s="22"/>
      <c r="FB420" s="22"/>
      <c r="FC420" s="22"/>
      <c r="FD420" s="22"/>
      <c r="FE420" s="22"/>
      <c r="FF420" s="22"/>
      <c r="FG420" s="22"/>
      <c r="FH420" s="22"/>
      <c r="FI420" s="22"/>
      <c r="FJ420" s="22"/>
      <c r="FK420" s="22"/>
      <c r="FL420" s="22"/>
      <c r="FM420" s="22"/>
      <c r="FN420" s="22"/>
      <c r="FO420" s="22"/>
      <c r="FP420" s="22"/>
      <c r="FQ420" s="22"/>
      <c r="FR420" s="22"/>
      <c r="FS420" s="22"/>
      <c r="FT420" s="22"/>
      <c r="FU420" s="22"/>
      <c r="FV420" s="22"/>
      <c r="FW420" s="22"/>
      <c r="FX420" s="22"/>
      <c r="FY420" s="22"/>
      <c r="FZ420" s="22"/>
      <c r="GA420" s="22"/>
      <c r="GB420" s="22"/>
      <c r="GC420" s="22"/>
      <c r="GD420" s="22"/>
      <c r="GE420" s="22"/>
      <c r="GF420" s="22"/>
      <c r="GG420" s="22"/>
      <c r="GH420" s="22"/>
      <c r="GI420" s="22"/>
      <c r="GJ420" s="22"/>
      <c r="GK420" s="22"/>
      <c r="GL420" s="22"/>
      <c r="GM420" s="22"/>
      <c r="GN420" s="22"/>
      <c r="GO420" s="22"/>
      <c r="GP420" s="22"/>
      <c r="GQ420" s="22"/>
      <c r="GR420" s="22"/>
      <c r="GS420" s="22"/>
      <c r="GT420" s="22"/>
      <c r="GU420" s="22"/>
      <c r="GV420" s="22"/>
      <c r="GW420" s="22"/>
      <c r="GX420" s="22"/>
      <c r="GY420" s="22"/>
      <c r="GZ420" s="22"/>
      <c r="HA420" s="22"/>
      <c r="HB420" s="22"/>
      <c r="HC420" s="22"/>
      <c r="HD420" s="22"/>
      <c r="HE420" s="22"/>
      <c r="HF420" s="22"/>
      <c r="HG420" s="22"/>
      <c r="HH420" s="22"/>
      <c r="HI420" s="22"/>
      <c r="HJ420" s="22"/>
      <c r="HK420" s="22"/>
      <c r="HL420" s="22"/>
      <c r="HM420" s="22"/>
      <c r="HN420" s="22"/>
      <c r="HO420" s="22"/>
      <c r="HP420" s="22"/>
      <c r="HQ420" s="22"/>
      <c r="HR420" s="22"/>
      <c r="HS420" s="22"/>
      <c r="HT420" s="22"/>
      <c r="HU420" s="22"/>
      <c r="HV420" s="22"/>
      <c r="HW420" s="22"/>
      <c r="HX420" s="22"/>
      <c r="HY420" s="22"/>
      <c r="HZ420" s="22"/>
      <c r="IA420" s="22"/>
      <c r="IB420" s="22"/>
      <c r="IC420" s="22"/>
      <c r="ID420" s="22"/>
      <c r="IE420" s="22"/>
      <c r="IF420" s="22"/>
      <c r="IG420" s="22"/>
      <c r="IH420" s="22"/>
      <c r="II420" s="22"/>
      <c r="IJ420" s="22"/>
      <c r="IK420" s="22"/>
      <c r="IL420" s="22"/>
      <c r="IM420" s="22"/>
      <c r="IN420" s="22"/>
      <c r="IO420" s="22"/>
      <c r="IP420" s="22"/>
      <c r="IQ420" s="22"/>
      <c r="IR420" s="22"/>
      <c r="IS420" s="22"/>
      <c r="IT420" s="22"/>
      <c r="IU420" s="22"/>
    </row>
    <row r="421" spans="1:255" s="23" customFormat="1">
      <c r="A421" s="14"/>
      <c r="B421" s="15"/>
      <c r="C421" s="15"/>
      <c r="D421" s="15"/>
      <c r="E421" s="27"/>
      <c r="F421" s="14"/>
      <c r="G421" s="14"/>
      <c r="H421" s="14"/>
      <c r="I421" s="18"/>
      <c r="J421" s="18"/>
      <c r="K421" s="18"/>
      <c r="L421" s="14"/>
      <c r="M421" s="19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22"/>
      <c r="DW421" s="22"/>
      <c r="DX421" s="22"/>
      <c r="DY421" s="22"/>
      <c r="DZ421" s="22"/>
      <c r="EA421" s="22"/>
      <c r="EB421" s="22"/>
      <c r="EC421" s="22"/>
      <c r="ED421" s="22"/>
      <c r="EE421" s="22"/>
      <c r="EF421" s="22"/>
      <c r="EG421" s="22"/>
      <c r="EH421" s="22"/>
      <c r="EI421" s="22"/>
      <c r="EJ421" s="22"/>
      <c r="EK421" s="22"/>
      <c r="EL421" s="22"/>
      <c r="EM421" s="22"/>
      <c r="EN421" s="22"/>
      <c r="EO421" s="22"/>
      <c r="EP421" s="22"/>
      <c r="EQ421" s="22"/>
      <c r="ER421" s="22"/>
      <c r="ES421" s="22"/>
      <c r="ET421" s="22"/>
      <c r="EU421" s="22"/>
      <c r="EV421" s="22"/>
      <c r="EW421" s="22"/>
      <c r="EX421" s="22"/>
      <c r="EY421" s="22"/>
      <c r="EZ421" s="22"/>
      <c r="FA421" s="22"/>
      <c r="FB421" s="22"/>
      <c r="FC421" s="22"/>
      <c r="FD421" s="22"/>
      <c r="FE421" s="22"/>
      <c r="FF421" s="22"/>
      <c r="FG421" s="22"/>
      <c r="FH421" s="22"/>
      <c r="FI421" s="22"/>
      <c r="FJ421" s="22"/>
      <c r="FK421" s="22"/>
      <c r="FL421" s="22"/>
      <c r="FM421" s="22"/>
      <c r="FN421" s="22"/>
      <c r="FO421" s="22"/>
      <c r="FP421" s="22"/>
      <c r="FQ421" s="22"/>
      <c r="FR421" s="22"/>
      <c r="FS421" s="22"/>
      <c r="FT421" s="22"/>
      <c r="FU421" s="22"/>
      <c r="FV421" s="22"/>
      <c r="FW421" s="22"/>
      <c r="FX421" s="22"/>
      <c r="FY421" s="22"/>
      <c r="FZ421" s="22"/>
      <c r="GA421" s="22"/>
      <c r="GB421" s="22"/>
      <c r="GC421" s="22"/>
      <c r="GD421" s="22"/>
      <c r="GE421" s="22"/>
      <c r="GF421" s="22"/>
      <c r="GG421" s="22"/>
      <c r="GH421" s="22"/>
      <c r="GI421" s="22"/>
      <c r="GJ421" s="22"/>
      <c r="GK421" s="22"/>
      <c r="GL421" s="22"/>
      <c r="GM421" s="22"/>
      <c r="GN421" s="22"/>
      <c r="GO421" s="22"/>
      <c r="GP421" s="22"/>
      <c r="GQ421" s="22"/>
      <c r="GR421" s="22"/>
      <c r="GS421" s="22"/>
      <c r="GT421" s="22"/>
      <c r="GU421" s="22"/>
      <c r="GV421" s="22"/>
      <c r="GW421" s="22"/>
      <c r="GX421" s="22"/>
      <c r="GY421" s="22"/>
      <c r="GZ421" s="22"/>
      <c r="HA421" s="22"/>
      <c r="HB421" s="22"/>
      <c r="HC421" s="22"/>
      <c r="HD421" s="22"/>
      <c r="HE421" s="22"/>
      <c r="HF421" s="22"/>
      <c r="HG421" s="22"/>
      <c r="HH421" s="22"/>
      <c r="HI421" s="22"/>
      <c r="HJ421" s="22"/>
      <c r="HK421" s="22"/>
      <c r="HL421" s="22"/>
      <c r="HM421" s="22"/>
      <c r="HN421" s="22"/>
      <c r="HO421" s="22"/>
      <c r="HP421" s="22"/>
      <c r="HQ421" s="22"/>
      <c r="HR421" s="22"/>
      <c r="HS421" s="22"/>
      <c r="HT421" s="22"/>
      <c r="HU421" s="22"/>
      <c r="HV421" s="22"/>
      <c r="HW421" s="22"/>
      <c r="HX421" s="22"/>
      <c r="HY421" s="22"/>
      <c r="HZ421" s="22"/>
      <c r="IA421" s="22"/>
      <c r="IB421" s="22"/>
      <c r="IC421" s="22"/>
      <c r="ID421" s="22"/>
      <c r="IE421" s="22"/>
      <c r="IF421" s="22"/>
      <c r="IG421" s="22"/>
      <c r="IH421" s="22"/>
      <c r="II421" s="22"/>
      <c r="IJ421" s="22"/>
      <c r="IK421" s="22"/>
      <c r="IL421" s="22"/>
      <c r="IM421" s="22"/>
      <c r="IN421" s="22"/>
      <c r="IO421" s="22"/>
      <c r="IP421" s="22"/>
      <c r="IQ421" s="22"/>
      <c r="IR421" s="22"/>
      <c r="IS421" s="22"/>
      <c r="IT421" s="22"/>
      <c r="IU421" s="22"/>
    </row>
    <row r="422" spans="1:255" s="23" customFormat="1">
      <c r="A422" s="14"/>
      <c r="B422" s="15"/>
      <c r="C422" s="15"/>
      <c r="D422" s="15"/>
      <c r="E422" s="27"/>
      <c r="F422" s="14"/>
      <c r="G422" s="14"/>
      <c r="H422" s="14"/>
      <c r="I422" s="18"/>
      <c r="J422" s="18"/>
      <c r="K422" s="18"/>
      <c r="L422" s="14"/>
      <c r="M422" s="19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2"/>
      <c r="DW422" s="22"/>
      <c r="DX422" s="22"/>
      <c r="DY422" s="22"/>
      <c r="DZ422" s="22"/>
      <c r="EA422" s="22"/>
      <c r="EB422" s="22"/>
      <c r="EC422" s="22"/>
      <c r="ED422" s="22"/>
      <c r="EE422" s="22"/>
      <c r="EF422" s="22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22"/>
      <c r="ES422" s="22"/>
      <c r="ET422" s="22"/>
      <c r="EU422" s="22"/>
      <c r="EV422" s="22"/>
      <c r="EW422" s="22"/>
      <c r="EX422" s="22"/>
      <c r="EY422" s="22"/>
      <c r="EZ422" s="22"/>
      <c r="FA422" s="22"/>
      <c r="FB422" s="22"/>
      <c r="FC422" s="22"/>
      <c r="FD422" s="22"/>
      <c r="FE422" s="22"/>
      <c r="FF422" s="22"/>
      <c r="FG422" s="22"/>
      <c r="FH422" s="22"/>
      <c r="FI422" s="22"/>
      <c r="FJ422" s="22"/>
      <c r="FK422" s="22"/>
      <c r="FL422" s="22"/>
      <c r="FM422" s="22"/>
      <c r="FN422" s="22"/>
      <c r="FO422" s="22"/>
      <c r="FP422" s="22"/>
      <c r="FQ422" s="22"/>
      <c r="FR422" s="22"/>
      <c r="FS422" s="22"/>
      <c r="FT422" s="22"/>
      <c r="FU422" s="22"/>
      <c r="FV422" s="22"/>
      <c r="FW422" s="22"/>
      <c r="FX422" s="22"/>
      <c r="FY422" s="22"/>
      <c r="FZ422" s="22"/>
      <c r="GA422" s="22"/>
      <c r="GB422" s="22"/>
      <c r="GC422" s="22"/>
      <c r="GD422" s="22"/>
      <c r="GE422" s="22"/>
      <c r="GF422" s="22"/>
      <c r="GG422" s="22"/>
      <c r="GH422" s="22"/>
      <c r="GI422" s="22"/>
      <c r="GJ422" s="22"/>
      <c r="GK422" s="22"/>
      <c r="GL422" s="22"/>
      <c r="GM422" s="22"/>
      <c r="GN422" s="22"/>
      <c r="GO422" s="22"/>
      <c r="GP422" s="22"/>
      <c r="GQ422" s="22"/>
      <c r="GR422" s="22"/>
      <c r="GS422" s="22"/>
      <c r="GT422" s="22"/>
      <c r="GU422" s="22"/>
      <c r="GV422" s="22"/>
      <c r="GW422" s="22"/>
      <c r="GX422" s="22"/>
      <c r="GY422" s="22"/>
      <c r="GZ422" s="22"/>
      <c r="HA422" s="22"/>
      <c r="HB422" s="22"/>
      <c r="HC422" s="22"/>
      <c r="HD422" s="22"/>
      <c r="HE422" s="22"/>
      <c r="HF422" s="22"/>
      <c r="HG422" s="22"/>
      <c r="HH422" s="22"/>
      <c r="HI422" s="22"/>
      <c r="HJ422" s="22"/>
      <c r="HK422" s="22"/>
      <c r="HL422" s="22"/>
      <c r="HM422" s="22"/>
      <c r="HN422" s="22"/>
      <c r="HO422" s="22"/>
      <c r="HP422" s="22"/>
      <c r="HQ422" s="22"/>
      <c r="HR422" s="22"/>
      <c r="HS422" s="22"/>
      <c r="HT422" s="22"/>
      <c r="HU422" s="22"/>
      <c r="HV422" s="22"/>
      <c r="HW422" s="22"/>
      <c r="HX422" s="22"/>
      <c r="HY422" s="22"/>
      <c r="HZ422" s="22"/>
      <c r="IA422" s="22"/>
      <c r="IB422" s="22"/>
      <c r="IC422" s="22"/>
      <c r="ID422" s="22"/>
      <c r="IE422" s="22"/>
      <c r="IF422" s="22"/>
      <c r="IG422" s="22"/>
      <c r="IH422" s="22"/>
      <c r="II422" s="22"/>
      <c r="IJ422" s="22"/>
      <c r="IK422" s="22"/>
      <c r="IL422" s="22"/>
      <c r="IM422" s="22"/>
      <c r="IN422" s="22"/>
      <c r="IO422" s="22"/>
      <c r="IP422" s="22"/>
      <c r="IQ422" s="22"/>
      <c r="IR422" s="22"/>
      <c r="IS422" s="22"/>
      <c r="IT422" s="22"/>
      <c r="IU422" s="22"/>
    </row>
    <row r="423" spans="1:255" s="23" customFormat="1">
      <c r="A423" s="14"/>
      <c r="B423" s="15"/>
      <c r="C423" s="15"/>
      <c r="D423" s="15"/>
      <c r="E423" s="27"/>
      <c r="F423" s="14"/>
      <c r="G423" s="14"/>
      <c r="H423" s="14"/>
      <c r="I423" s="18"/>
      <c r="J423" s="18"/>
      <c r="K423" s="18"/>
      <c r="L423" s="14"/>
      <c r="M423" s="19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2"/>
      <c r="DW423" s="22"/>
      <c r="DX423" s="22"/>
      <c r="DY423" s="22"/>
      <c r="DZ423" s="22"/>
      <c r="EA423" s="22"/>
      <c r="EB423" s="22"/>
      <c r="EC423" s="22"/>
      <c r="ED423" s="22"/>
      <c r="EE423" s="22"/>
      <c r="EF423" s="22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22"/>
      <c r="ES423" s="22"/>
      <c r="ET423" s="22"/>
      <c r="EU423" s="22"/>
      <c r="EV423" s="22"/>
      <c r="EW423" s="22"/>
      <c r="EX423" s="22"/>
      <c r="EY423" s="22"/>
      <c r="EZ423" s="22"/>
      <c r="FA423" s="22"/>
      <c r="FB423" s="22"/>
      <c r="FC423" s="22"/>
      <c r="FD423" s="22"/>
      <c r="FE423" s="22"/>
      <c r="FF423" s="22"/>
      <c r="FG423" s="22"/>
      <c r="FH423" s="22"/>
      <c r="FI423" s="22"/>
      <c r="FJ423" s="22"/>
      <c r="FK423" s="22"/>
      <c r="FL423" s="22"/>
      <c r="FM423" s="22"/>
      <c r="FN423" s="22"/>
      <c r="FO423" s="22"/>
      <c r="FP423" s="22"/>
      <c r="FQ423" s="22"/>
      <c r="FR423" s="22"/>
      <c r="FS423" s="22"/>
      <c r="FT423" s="22"/>
      <c r="FU423" s="22"/>
      <c r="FV423" s="22"/>
      <c r="FW423" s="22"/>
      <c r="FX423" s="22"/>
      <c r="FY423" s="22"/>
      <c r="FZ423" s="22"/>
      <c r="GA423" s="22"/>
      <c r="GB423" s="22"/>
      <c r="GC423" s="22"/>
      <c r="GD423" s="22"/>
      <c r="GE423" s="22"/>
      <c r="GF423" s="22"/>
      <c r="GG423" s="22"/>
      <c r="GH423" s="22"/>
      <c r="GI423" s="22"/>
      <c r="GJ423" s="22"/>
      <c r="GK423" s="22"/>
      <c r="GL423" s="22"/>
      <c r="GM423" s="22"/>
      <c r="GN423" s="22"/>
      <c r="GO423" s="22"/>
      <c r="GP423" s="22"/>
      <c r="GQ423" s="22"/>
      <c r="GR423" s="22"/>
      <c r="GS423" s="22"/>
      <c r="GT423" s="22"/>
      <c r="GU423" s="22"/>
      <c r="GV423" s="22"/>
      <c r="GW423" s="22"/>
      <c r="GX423" s="22"/>
      <c r="GY423" s="22"/>
      <c r="GZ423" s="22"/>
      <c r="HA423" s="22"/>
      <c r="HB423" s="22"/>
      <c r="HC423" s="22"/>
      <c r="HD423" s="22"/>
      <c r="HE423" s="22"/>
      <c r="HF423" s="22"/>
      <c r="HG423" s="22"/>
      <c r="HH423" s="22"/>
      <c r="HI423" s="22"/>
      <c r="HJ423" s="22"/>
      <c r="HK423" s="22"/>
      <c r="HL423" s="22"/>
      <c r="HM423" s="22"/>
      <c r="HN423" s="22"/>
      <c r="HO423" s="22"/>
      <c r="HP423" s="22"/>
      <c r="HQ423" s="22"/>
      <c r="HR423" s="22"/>
      <c r="HS423" s="22"/>
      <c r="HT423" s="22"/>
      <c r="HU423" s="22"/>
      <c r="HV423" s="22"/>
      <c r="HW423" s="22"/>
      <c r="HX423" s="22"/>
      <c r="HY423" s="22"/>
      <c r="HZ423" s="22"/>
      <c r="IA423" s="22"/>
      <c r="IB423" s="22"/>
      <c r="IC423" s="22"/>
      <c r="ID423" s="22"/>
      <c r="IE423" s="22"/>
      <c r="IF423" s="22"/>
      <c r="IG423" s="22"/>
      <c r="IH423" s="22"/>
      <c r="II423" s="22"/>
      <c r="IJ423" s="22"/>
      <c r="IK423" s="22"/>
      <c r="IL423" s="22"/>
      <c r="IM423" s="22"/>
      <c r="IN423" s="22"/>
      <c r="IO423" s="22"/>
      <c r="IP423" s="22"/>
      <c r="IQ423" s="22"/>
      <c r="IR423" s="22"/>
      <c r="IS423" s="22"/>
      <c r="IT423" s="22"/>
      <c r="IU423" s="22"/>
    </row>
    <row r="424" spans="1:255" s="23" customFormat="1">
      <c r="A424" s="14"/>
      <c r="B424" s="15"/>
      <c r="C424" s="15"/>
      <c r="D424" s="15"/>
      <c r="E424" s="27"/>
      <c r="F424" s="14"/>
      <c r="G424" s="14"/>
      <c r="H424" s="14"/>
      <c r="I424" s="18"/>
      <c r="J424" s="18"/>
      <c r="K424" s="18"/>
      <c r="L424" s="14"/>
      <c r="M424" s="19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2"/>
      <c r="DW424" s="22"/>
      <c r="DX424" s="22"/>
      <c r="DY424" s="22"/>
      <c r="DZ424" s="22"/>
      <c r="EA424" s="22"/>
      <c r="EB424" s="22"/>
      <c r="EC424" s="22"/>
      <c r="ED424" s="22"/>
      <c r="EE424" s="22"/>
      <c r="EF424" s="22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22"/>
      <c r="ES424" s="22"/>
      <c r="ET424" s="22"/>
      <c r="EU424" s="22"/>
      <c r="EV424" s="22"/>
      <c r="EW424" s="22"/>
      <c r="EX424" s="22"/>
      <c r="EY424" s="22"/>
      <c r="EZ424" s="22"/>
      <c r="FA424" s="22"/>
      <c r="FB424" s="22"/>
      <c r="FC424" s="22"/>
      <c r="FD424" s="22"/>
      <c r="FE424" s="22"/>
      <c r="FF424" s="22"/>
      <c r="FG424" s="22"/>
      <c r="FH424" s="22"/>
      <c r="FI424" s="22"/>
      <c r="FJ424" s="22"/>
      <c r="FK424" s="22"/>
      <c r="FL424" s="22"/>
      <c r="FM424" s="22"/>
      <c r="FN424" s="22"/>
      <c r="FO424" s="22"/>
      <c r="FP424" s="22"/>
      <c r="FQ424" s="22"/>
      <c r="FR424" s="22"/>
      <c r="FS424" s="22"/>
      <c r="FT424" s="22"/>
      <c r="FU424" s="22"/>
      <c r="FV424" s="22"/>
      <c r="FW424" s="22"/>
      <c r="FX424" s="22"/>
      <c r="FY424" s="22"/>
      <c r="FZ424" s="22"/>
      <c r="GA424" s="22"/>
      <c r="GB424" s="22"/>
      <c r="GC424" s="22"/>
      <c r="GD424" s="22"/>
      <c r="GE424" s="22"/>
      <c r="GF424" s="22"/>
      <c r="GG424" s="22"/>
      <c r="GH424" s="22"/>
      <c r="GI424" s="22"/>
      <c r="GJ424" s="22"/>
      <c r="GK424" s="22"/>
      <c r="GL424" s="22"/>
      <c r="GM424" s="22"/>
      <c r="GN424" s="22"/>
      <c r="GO424" s="22"/>
      <c r="GP424" s="22"/>
      <c r="GQ424" s="22"/>
      <c r="GR424" s="22"/>
      <c r="GS424" s="22"/>
      <c r="GT424" s="22"/>
      <c r="GU424" s="22"/>
      <c r="GV424" s="22"/>
      <c r="GW424" s="22"/>
      <c r="GX424" s="22"/>
      <c r="GY424" s="22"/>
      <c r="GZ424" s="22"/>
      <c r="HA424" s="22"/>
      <c r="HB424" s="22"/>
      <c r="HC424" s="22"/>
      <c r="HD424" s="22"/>
      <c r="HE424" s="22"/>
      <c r="HF424" s="22"/>
      <c r="HG424" s="22"/>
      <c r="HH424" s="22"/>
      <c r="HI424" s="22"/>
      <c r="HJ424" s="22"/>
      <c r="HK424" s="22"/>
      <c r="HL424" s="22"/>
      <c r="HM424" s="22"/>
      <c r="HN424" s="22"/>
      <c r="HO424" s="22"/>
      <c r="HP424" s="22"/>
      <c r="HQ424" s="22"/>
      <c r="HR424" s="22"/>
      <c r="HS424" s="22"/>
      <c r="HT424" s="22"/>
      <c r="HU424" s="22"/>
      <c r="HV424" s="22"/>
      <c r="HW424" s="22"/>
      <c r="HX424" s="22"/>
      <c r="HY424" s="22"/>
      <c r="HZ424" s="22"/>
      <c r="IA424" s="22"/>
      <c r="IB424" s="22"/>
      <c r="IC424" s="22"/>
      <c r="ID424" s="22"/>
      <c r="IE424" s="22"/>
      <c r="IF424" s="22"/>
      <c r="IG424" s="22"/>
      <c r="IH424" s="22"/>
      <c r="II424" s="22"/>
      <c r="IJ424" s="22"/>
      <c r="IK424" s="22"/>
      <c r="IL424" s="22"/>
      <c r="IM424" s="22"/>
      <c r="IN424" s="22"/>
      <c r="IO424" s="22"/>
      <c r="IP424" s="22"/>
      <c r="IQ424" s="22"/>
      <c r="IR424" s="22"/>
      <c r="IS424" s="22"/>
      <c r="IT424" s="22"/>
      <c r="IU424" s="22"/>
    </row>
    <row r="425" spans="1:255" s="23" customFormat="1">
      <c r="A425" s="14"/>
      <c r="B425" s="15"/>
      <c r="C425" s="15"/>
      <c r="D425" s="15"/>
      <c r="E425" s="27"/>
      <c r="F425" s="14"/>
      <c r="G425" s="14"/>
      <c r="H425" s="14"/>
      <c r="I425" s="18"/>
      <c r="J425" s="18"/>
      <c r="K425" s="18"/>
      <c r="L425" s="14"/>
      <c r="M425" s="19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  <c r="FA425" s="22"/>
      <c r="FB425" s="22"/>
      <c r="FC425" s="22"/>
      <c r="FD425" s="22"/>
      <c r="FE425" s="22"/>
      <c r="FF425" s="22"/>
      <c r="FG425" s="22"/>
      <c r="FH425" s="22"/>
      <c r="FI425" s="22"/>
      <c r="FJ425" s="22"/>
      <c r="FK425" s="22"/>
      <c r="FL425" s="22"/>
      <c r="FM425" s="22"/>
      <c r="FN425" s="22"/>
      <c r="FO425" s="22"/>
      <c r="FP425" s="22"/>
      <c r="FQ425" s="22"/>
      <c r="FR425" s="22"/>
      <c r="FS425" s="22"/>
      <c r="FT425" s="22"/>
      <c r="FU425" s="22"/>
      <c r="FV425" s="22"/>
      <c r="FW425" s="22"/>
      <c r="FX425" s="22"/>
      <c r="FY425" s="22"/>
      <c r="FZ425" s="22"/>
      <c r="GA425" s="22"/>
      <c r="GB425" s="22"/>
      <c r="GC425" s="22"/>
      <c r="GD425" s="22"/>
      <c r="GE425" s="22"/>
      <c r="GF425" s="22"/>
      <c r="GG425" s="22"/>
      <c r="GH425" s="22"/>
      <c r="GI425" s="22"/>
      <c r="GJ425" s="22"/>
      <c r="GK425" s="22"/>
      <c r="GL425" s="22"/>
      <c r="GM425" s="22"/>
      <c r="GN425" s="22"/>
      <c r="GO425" s="22"/>
      <c r="GP425" s="22"/>
      <c r="GQ425" s="22"/>
      <c r="GR425" s="22"/>
      <c r="GS425" s="22"/>
      <c r="GT425" s="22"/>
      <c r="GU425" s="22"/>
      <c r="GV425" s="22"/>
      <c r="GW425" s="22"/>
      <c r="GX425" s="22"/>
      <c r="GY425" s="22"/>
      <c r="GZ425" s="22"/>
      <c r="HA425" s="22"/>
      <c r="HB425" s="22"/>
      <c r="HC425" s="22"/>
      <c r="HD425" s="22"/>
      <c r="HE425" s="22"/>
      <c r="HF425" s="22"/>
      <c r="HG425" s="22"/>
      <c r="HH425" s="22"/>
      <c r="HI425" s="22"/>
      <c r="HJ425" s="22"/>
      <c r="HK425" s="22"/>
      <c r="HL425" s="22"/>
      <c r="HM425" s="22"/>
      <c r="HN425" s="22"/>
      <c r="HO425" s="22"/>
      <c r="HP425" s="22"/>
      <c r="HQ425" s="22"/>
      <c r="HR425" s="22"/>
      <c r="HS425" s="22"/>
      <c r="HT425" s="22"/>
      <c r="HU425" s="22"/>
      <c r="HV425" s="22"/>
      <c r="HW425" s="22"/>
      <c r="HX425" s="22"/>
      <c r="HY425" s="22"/>
      <c r="HZ425" s="22"/>
      <c r="IA425" s="22"/>
      <c r="IB425" s="22"/>
      <c r="IC425" s="22"/>
      <c r="ID425" s="22"/>
      <c r="IE425" s="22"/>
      <c r="IF425" s="22"/>
      <c r="IG425" s="22"/>
      <c r="IH425" s="22"/>
      <c r="II425" s="22"/>
      <c r="IJ425" s="22"/>
      <c r="IK425" s="22"/>
      <c r="IL425" s="22"/>
      <c r="IM425" s="22"/>
      <c r="IN425" s="22"/>
      <c r="IO425" s="22"/>
      <c r="IP425" s="22"/>
      <c r="IQ425" s="22"/>
      <c r="IR425" s="22"/>
      <c r="IS425" s="22"/>
      <c r="IT425" s="22"/>
      <c r="IU425" s="22"/>
    </row>
    <row r="426" spans="1:255" s="23" customFormat="1">
      <c r="A426" s="14"/>
      <c r="B426" s="15"/>
      <c r="C426" s="15"/>
      <c r="D426" s="15"/>
      <c r="E426" s="27"/>
      <c r="F426" s="14"/>
      <c r="G426" s="14"/>
      <c r="H426" s="14"/>
      <c r="I426" s="18"/>
      <c r="J426" s="18"/>
      <c r="K426" s="18"/>
      <c r="L426" s="14"/>
      <c r="M426" s="19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2"/>
      <c r="DW426" s="22"/>
      <c r="DX426" s="22"/>
      <c r="DY426" s="22"/>
      <c r="DZ426" s="22"/>
      <c r="EA426" s="22"/>
      <c r="EB426" s="22"/>
      <c r="EC426" s="22"/>
      <c r="ED426" s="22"/>
      <c r="EE426" s="22"/>
      <c r="EF426" s="22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22"/>
      <c r="ES426" s="22"/>
      <c r="ET426" s="22"/>
      <c r="EU426" s="22"/>
      <c r="EV426" s="22"/>
      <c r="EW426" s="22"/>
      <c r="EX426" s="22"/>
      <c r="EY426" s="22"/>
      <c r="EZ426" s="22"/>
      <c r="FA426" s="22"/>
      <c r="FB426" s="22"/>
      <c r="FC426" s="22"/>
      <c r="FD426" s="22"/>
      <c r="FE426" s="22"/>
      <c r="FF426" s="22"/>
      <c r="FG426" s="22"/>
      <c r="FH426" s="22"/>
      <c r="FI426" s="22"/>
      <c r="FJ426" s="22"/>
      <c r="FK426" s="22"/>
      <c r="FL426" s="22"/>
      <c r="FM426" s="22"/>
      <c r="FN426" s="22"/>
      <c r="FO426" s="22"/>
      <c r="FP426" s="22"/>
      <c r="FQ426" s="22"/>
      <c r="FR426" s="22"/>
      <c r="FS426" s="22"/>
      <c r="FT426" s="22"/>
      <c r="FU426" s="22"/>
      <c r="FV426" s="22"/>
      <c r="FW426" s="22"/>
      <c r="FX426" s="22"/>
      <c r="FY426" s="22"/>
      <c r="FZ426" s="22"/>
      <c r="GA426" s="22"/>
      <c r="GB426" s="22"/>
      <c r="GC426" s="22"/>
      <c r="GD426" s="22"/>
      <c r="GE426" s="22"/>
      <c r="GF426" s="22"/>
      <c r="GG426" s="22"/>
      <c r="GH426" s="22"/>
      <c r="GI426" s="22"/>
      <c r="GJ426" s="22"/>
      <c r="GK426" s="22"/>
      <c r="GL426" s="22"/>
      <c r="GM426" s="22"/>
      <c r="GN426" s="22"/>
      <c r="GO426" s="22"/>
      <c r="GP426" s="22"/>
      <c r="GQ426" s="22"/>
      <c r="GR426" s="22"/>
      <c r="GS426" s="22"/>
      <c r="GT426" s="22"/>
      <c r="GU426" s="22"/>
      <c r="GV426" s="22"/>
      <c r="GW426" s="22"/>
      <c r="GX426" s="22"/>
      <c r="GY426" s="22"/>
      <c r="GZ426" s="22"/>
      <c r="HA426" s="22"/>
      <c r="HB426" s="22"/>
      <c r="HC426" s="22"/>
      <c r="HD426" s="22"/>
      <c r="HE426" s="22"/>
      <c r="HF426" s="22"/>
      <c r="HG426" s="22"/>
      <c r="HH426" s="22"/>
      <c r="HI426" s="22"/>
      <c r="HJ426" s="22"/>
      <c r="HK426" s="22"/>
      <c r="HL426" s="22"/>
      <c r="HM426" s="22"/>
      <c r="HN426" s="22"/>
      <c r="HO426" s="22"/>
      <c r="HP426" s="22"/>
      <c r="HQ426" s="22"/>
      <c r="HR426" s="22"/>
      <c r="HS426" s="22"/>
      <c r="HT426" s="22"/>
      <c r="HU426" s="22"/>
      <c r="HV426" s="22"/>
      <c r="HW426" s="22"/>
      <c r="HX426" s="22"/>
      <c r="HY426" s="22"/>
      <c r="HZ426" s="22"/>
      <c r="IA426" s="22"/>
      <c r="IB426" s="22"/>
      <c r="IC426" s="22"/>
      <c r="ID426" s="22"/>
      <c r="IE426" s="22"/>
      <c r="IF426" s="22"/>
      <c r="IG426" s="22"/>
      <c r="IH426" s="22"/>
      <c r="II426" s="22"/>
      <c r="IJ426" s="22"/>
      <c r="IK426" s="22"/>
      <c r="IL426" s="22"/>
      <c r="IM426" s="22"/>
      <c r="IN426" s="22"/>
      <c r="IO426" s="22"/>
      <c r="IP426" s="22"/>
      <c r="IQ426" s="22"/>
      <c r="IR426" s="22"/>
      <c r="IS426" s="22"/>
      <c r="IT426" s="22"/>
      <c r="IU426" s="22"/>
    </row>
    <row r="427" spans="1:255" s="23" customFormat="1">
      <c r="A427" s="14"/>
      <c r="B427" s="15"/>
      <c r="C427" s="15"/>
      <c r="D427" s="15"/>
      <c r="E427" s="27"/>
      <c r="F427" s="14"/>
      <c r="G427" s="14"/>
      <c r="H427" s="14"/>
      <c r="I427" s="18"/>
      <c r="J427" s="18"/>
      <c r="K427" s="18"/>
      <c r="L427" s="14"/>
      <c r="M427" s="19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  <c r="FA427" s="22"/>
      <c r="FB427" s="22"/>
      <c r="FC427" s="22"/>
      <c r="FD427" s="22"/>
      <c r="FE427" s="22"/>
      <c r="FF427" s="22"/>
      <c r="FG427" s="22"/>
      <c r="FH427" s="22"/>
      <c r="FI427" s="22"/>
      <c r="FJ427" s="22"/>
      <c r="FK427" s="22"/>
      <c r="FL427" s="22"/>
      <c r="FM427" s="22"/>
      <c r="FN427" s="22"/>
      <c r="FO427" s="22"/>
      <c r="FP427" s="22"/>
      <c r="FQ427" s="22"/>
      <c r="FR427" s="22"/>
      <c r="FS427" s="22"/>
      <c r="FT427" s="22"/>
      <c r="FU427" s="22"/>
      <c r="FV427" s="22"/>
      <c r="FW427" s="22"/>
      <c r="FX427" s="22"/>
      <c r="FY427" s="22"/>
      <c r="FZ427" s="22"/>
      <c r="GA427" s="22"/>
      <c r="GB427" s="22"/>
      <c r="GC427" s="22"/>
      <c r="GD427" s="22"/>
      <c r="GE427" s="22"/>
      <c r="GF427" s="22"/>
      <c r="GG427" s="22"/>
      <c r="GH427" s="22"/>
      <c r="GI427" s="22"/>
      <c r="GJ427" s="22"/>
      <c r="GK427" s="22"/>
      <c r="GL427" s="22"/>
      <c r="GM427" s="22"/>
      <c r="GN427" s="22"/>
      <c r="GO427" s="22"/>
      <c r="GP427" s="22"/>
      <c r="GQ427" s="22"/>
      <c r="GR427" s="22"/>
      <c r="GS427" s="22"/>
      <c r="GT427" s="22"/>
      <c r="GU427" s="22"/>
      <c r="GV427" s="22"/>
      <c r="GW427" s="22"/>
      <c r="GX427" s="22"/>
      <c r="GY427" s="22"/>
      <c r="GZ427" s="22"/>
      <c r="HA427" s="22"/>
      <c r="HB427" s="22"/>
      <c r="HC427" s="22"/>
      <c r="HD427" s="22"/>
      <c r="HE427" s="22"/>
      <c r="HF427" s="22"/>
      <c r="HG427" s="22"/>
      <c r="HH427" s="22"/>
      <c r="HI427" s="22"/>
      <c r="HJ427" s="22"/>
      <c r="HK427" s="22"/>
      <c r="HL427" s="22"/>
      <c r="HM427" s="22"/>
      <c r="HN427" s="22"/>
      <c r="HO427" s="22"/>
      <c r="HP427" s="22"/>
      <c r="HQ427" s="22"/>
      <c r="HR427" s="22"/>
      <c r="HS427" s="22"/>
      <c r="HT427" s="22"/>
      <c r="HU427" s="22"/>
      <c r="HV427" s="22"/>
      <c r="HW427" s="22"/>
      <c r="HX427" s="22"/>
      <c r="HY427" s="22"/>
      <c r="HZ427" s="22"/>
      <c r="IA427" s="22"/>
      <c r="IB427" s="22"/>
      <c r="IC427" s="22"/>
      <c r="ID427" s="22"/>
      <c r="IE427" s="22"/>
      <c r="IF427" s="22"/>
      <c r="IG427" s="22"/>
      <c r="IH427" s="22"/>
      <c r="II427" s="22"/>
      <c r="IJ427" s="22"/>
      <c r="IK427" s="22"/>
      <c r="IL427" s="22"/>
      <c r="IM427" s="22"/>
      <c r="IN427" s="22"/>
      <c r="IO427" s="22"/>
      <c r="IP427" s="22"/>
      <c r="IQ427" s="22"/>
      <c r="IR427" s="22"/>
      <c r="IS427" s="22"/>
      <c r="IT427" s="22"/>
      <c r="IU427" s="22"/>
    </row>
    <row r="428" spans="1:255" s="23" customFormat="1">
      <c r="A428" s="14"/>
      <c r="B428" s="15"/>
      <c r="C428" s="15"/>
      <c r="D428" s="15"/>
      <c r="E428" s="27"/>
      <c r="F428" s="14"/>
      <c r="G428" s="14"/>
      <c r="H428" s="14"/>
      <c r="I428" s="18"/>
      <c r="J428" s="18"/>
      <c r="K428" s="18"/>
      <c r="L428" s="14"/>
      <c r="M428" s="19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22"/>
      <c r="DW428" s="22"/>
      <c r="DX428" s="22"/>
      <c r="DY428" s="22"/>
      <c r="DZ428" s="22"/>
      <c r="EA428" s="22"/>
      <c r="EB428" s="22"/>
      <c r="EC428" s="22"/>
      <c r="ED428" s="22"/>
      <c r="EE428" s="22"/>
      <c r="EF428" s="22"/>
      <c r="EG428" s="22"/>
      <c r="EH428" s="22"/>
      <c r="EI428" s="22"/>
      <c r="EJ428" s="22"/>
      <c r="EK428" s="22"/>
      <c r="EL428" s="22"/>
      <c r="EM428" s="22"/>
      <c r="EN428" s="22"/>
      <c r="EO428" s="22"/>
      <c r="EP428" s="22"/>
      <c r="EQ428" s="22"/>
      <c r="ER428" s="22"/>
      <c r="ES428" s="22"/>
      <c r="ET428" s="22"/>
      <c r="EU428" s="22"/>
      <c r="EV428" s="22"/>
      <c r="EW428" s="22"/>
      <c r="EX428" s="22"/>
      <c r="EY428" s="22"/>
      <c r="EZ428" s="22"/>
      <c r="FA428" s="22"/>
      <c r="FB428" s="22"/>
      <c r="FC428" s="22"/>
      <c r="FD428" s="22"/>
      <c r="FE428" s="22"/>
      <c r="FF428" s="22"/>
      <c r="FG428" s="22"/>
      <c r="FH428" s="22"/>
      <c r="FI428" s="22"/>
      <c r="FJ428" s="22"/>
      <c r="FK428" s="22"/>
      <c r="FL428" s="22"/>
      <c r="FM428" s="22"/>
      <c r="FN428" s="22"/>
      <c r="FO428" s="22"/>
      <c r="FP428" s="22"/>
      <c r="FQ428" s="22"/>
      <c r="FR428" s="22"/>
      <c r="FS428" s="22"/>
      <c r="FT428" s="22"/>
      <c r="FU428" s="22"/>
      <c r="FV428" s="22"/>
      <c r="FW428" s="22"/>
      <c r="FX428" s="22"/>
      <c r="FY428" s="22"/>
      <c r="FZ428" s="22"/>
      <c r="GA428" s="22"/>
      <c r="GB428" s="22"/>
      <c r="GC428" s="22"/>
      <c r="GD428" s="22"/>
      <c r="GE428" s="22"/>
      <c r="GF428" s="22"/>
      <c r="GG428" s="22"/>
      <c r="GH428" s="22"/>
      <c r="GI428" s="22"/>
      <c r="GJ428" s="22"/>
      <c r="GK428" s="22"/>
      <c r="GL428" s="22"/>
      <c r="GM428" s="22"/>
      <c r="GN428" s="22"/>
      <c r="GO428" s="22"/>
      <c r="GP428" s="22"/>
      <c r="GQ428" s="22"/>
      <c r="GR428" s="22"/>
      <c r="GS428" s="22"/>
      <c r="GT428" s="22"/>
      <c r="GU428" s="22"/>
      <c r="GV428" s="22"/>
      <c r="GW428" s="22"/>
      <c r="GX428" s="22"/>
      <c r="GY428" s="22"/>
      <c r="GZ428" s="22"/>
      <c r="HA428" s="22"/>
      <c r="HB428" s="22"/>
      <c r="HC428" s="22"/>
      <c r="HD428" s="22"/>
      <c r="HE428" s="22"/>
      <c r="HF428" s="22"/>
      <c r="HG428" s="22"/>
      <c r="HH428" s="22"/>
      <c r="HI428" s="22"/>
      <c r="HJ428" s="22"/>
      <c r="HK428" s="22"/>
      <c r="HL428" s="22"/>
      <c r="HM428" s="22"/>
      <c r="HN428" s="22"/>
      <c r="HO428" s="22"/>
      <c r="HP428" s="22"/>
      <c r="HQ428" s="22"/>
      <c r="HR428" s="22"/>
      <c r="HS428" s="22"/>
      <c r="HT428" s="22"/>
      <c r="HU428" s="22"/>
      <c r="HV428" s="22"/>
      <c r="HW428" s="22"/>
      <c r="HX428" s="22"/>
      <c r="HY428" s="22"/>
      <c r="HZ428" s="22"/>
      <c r="IA428" s="22"/>
      <c r="IB428" s="22"/>
      <c r="IC428" s="22"/>
      <c r="ID428" s="22"/>
      <c r="IE428" s="22"/>
      <c r="IF428" s="22"/>
      <c r="IG428" s="22"/>
      <c r="IH428" s="22"/>
      <c r="II428" s="22"/>
      <c r="IJ428" s="22"/>
      <c r="IK428" s="22"/>
      <c r="IL428" s="22"/>
      <c r="IM428" s="22"/>
      <c r="IN428" s="22"/>
      <c r="IO428" s="22"/>
      <c r="IP428" s="22"/>
      <c r="IQ428" s="22"/>
      <c r="IR428" s="22"/>
      <c r="IS428" s="22"/>
      <c r="IT428" s="22"/>
      <c r="IU428" s="22"/>
    </row>
    <row r="429" spans="1:255" s="23" customFormat="1">
      <c r="A429" s="14"/>
      <c r="B429" s="15"/>
      <c r="C429" s="15"/>
      <c r="D429" s="15"/>
      <c r="E429" s="27"/>
      <c r="F429" s="14"/>
      <c r="G429" s="14"/>
      <c r="H429" s="14"/>
      <c r="I429" s="18"/>
      <c r="J429" s="18"/>
      <c r="K429" s="18"/>
      <c r="L429" s="14"/>
      <c r="M429" s="19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  <c r="FA429" s="22"/>
      <c r="FB429" s="22"/>
      <c r="FC429" s="22"/>
      <c r="FD429" s="22"/>
      <c r="FE429" s="22"/>
      <c r="FF429" s="22"/>
      <c r="FG429" s="22"/>
      <c r="FH429" s="22"/>
      <c r="FI429" s="22"/>
      <c r="FJ429" s="22"/>
      <c r="FK429" s="22"/>
      <c r="FL429" s="22"/>
      <c r="FM429" s="22"/>
      <c r="FN429" s="22"/>
      <c r="FO429" s="22"/>
      <c r="FP429" s="22"/>
      <c r="FQ429" s="22"/>
      <c r="FR429" s="22"/>
      <c r="FS429" s="22"/>
      <c r="FT429" s="22"/>
      <c r="FU429" s="22"/>
      <c r="FV429" s="22"/>
      <c r="FW429" s="22"/>
      <c r="FX429" s="22"/>
      <c r="FY429" s="22"/>
      <c r="FZ429" s="22"/>
      <c r="GA429" s="22"/>
      <c r="GB429" s="22"/>
      <c r="GC429" s="22"/>
      <c r="GD429" s="22"/>
      <c r="GE429" s="22"/>
      <c r="GF429" s="22"/>
      <c r="GG429" s="22"/>
      <c r="GH429" s="22"/>
      <c r="GI429" s="22"/>
      <c r="GJ429" s="22"/>
      <c r="GK429" s="22"/>
      <c r="GL429" s="22"/>
      <c r="GM429" s="22"/>
      <c r="GN429" s="22"/>
      <c r="GO429" s="22"/>
      <c r="GP429" s="22"/>
      <c r="GQ429" s="22"/>
      <c r="GR429" s="22"/>
      <c r="GS429" s="22"/>
      <c r="GT429" s="22"/>
      <c r="GU429" s="22"/>
      <c r="GV429" s="22"/>
      <c r="GW429" s="22"/>
      <c r="GX429" s="22"/>
      <c r="GY429" s="22"/>
      <c r="GZ429" s="22"/>
      <c r="HA429" s="22"/>
      <c r="HB429" s="22"/>
      <c r="HC429" s="22"/>
      <c r="HD429" s="22"/>
      <c r="HE429" s="22"/>
      <c r="HF429" s="22"/>
      <c r="HG429" s="22"/>
      <c r="HH429" s="22"/>
      <c r="HI429" s="22"/>
      <c r="HJ429" s="22"/>
      <c r="HK429" s="22"/>
      <c r="HL429" s="22"/>
      <c r="HM429" s="22"/>
      <c r="HN429" s="22"/>
      <c r="HO429" s="22"/>
      <c r="HP429" s="22"/>
      <c r="HQ429" s="22"/>
      <c r="HR429" s="22"/>
      <c r="HS429" s="22"/>
      <c r="HT429" s="22"/>
      <c r="HU429" s="22"/>
      <c r="HV429" s="22"/>
      <c r="HW429" s="22"/>
      <c r="HX429" s="22"/>
      <c r="HY429" s="22"/>
      <c r="HZ429" s="22"/>
      <c r="IA429" s="22"/>
      <c r="IB429" s="22"/>
      <c r="IC429" s="22"/>
      <c r="ID429" s="22"/>
      <c r="IE429" s="22"/>
      <c r="IF429" s="22"/>
      <c r="IG429" s="22"/>
      <c r="IH429" s="22"/>
      <c r="II429" s="22"/>
      <c r="IJ429" s="22"/>
      <c r="IK429" s="22"/>
      <c r="IL429" s="22"/>
      <c r="IM429" s="22"/>
      <c r="IN429" s="22"/>
      <c r="IO429" s="22"/>
      <c r="IP429" s="22"/>
      <c r="IQ429" s="22"/>
      <c r="IR429" s="22"/>
      <c r="IS429" s="22"/>
      <c r="IT429" s="22"/>
      <c r="IU429" s="22"/>
    </row>
    <row r="430" spans="1:255" s="23" customFormat="1">
      <c r="A430" s="14"/>
      <c r="B430" s="15"/>
      <c r="C430" s="15"/>
      <c r="D430" s="15"/>
      <c r="E430" s="27"/>
      <c r="F430" s="14"/>
      <c r="G430" s="14"/>
      <c r="H430" s="14"/>
      <c r="I430" s="18"/>
      <c r="J430" s="18"/>
      <c r="K430" s="18"/>
      <c r="L430" s="14"/>
      <c r="M430" s="19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2"/>
      <c r="DW430" s="22"/>
      <c r="DX430" s="22"/>
      <c r="DY430" s="22"/>
      <c r="DZ430" s="22"/>
      <c r="EA430" s="22"/>
      <c r="EB430" s="22"/>
      <c r="EC430" s="22"/>
      <c r="ED430" s="22"/>
      <c r="EE430" s="22"/>
      <c r="EF430" s="22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22"/>
      <c r="ES430" s="22"/>
      <c r="ET430" s="22"/>
      <c r="EU430" s="22"/>
      <c r="EV430" s="22"/>
      <c r="EW430" s="22"/>
      <c r="EX430" s="22"/>
      <c r="EY430" s="22"/>
      <c r="EZ430" s="22"/>
      <c r="FA430" s="22"/>
      <c r="FB430" s="22"/>
      <c r="FC430" s="22"/>
      <c r="FD430" s="22"/>
      <c r="FE430" s="22"/>
      <c r="FF430" s="22"/>
      <c r="FG430" s="22"/>
      <c r="FH430" s="22"/>
      <c r="FI430" s="22"/>
      <c r="FJ430" s="22"/>
      <c r="FK430" s="22"/>
      <c r="FL430" s="22"/>
      <c r="FM430" s="22"/>
      <c r="FN430" s="22"/>
      <c r="FO430" s="22"/>
      <c r="FP430" s="22"/>
      <c r="FQ430" s="22"/>
      <c r="FR430" s="22"/>
      <c r="FS430" s="22"/>
      <c r="FT430" s="22"/>
      <c r="FU430" s="22"/>
      <c r="FV430" s="22"/>
      <c r="FW430" s="22"/>
      <c r="FX430" s="22"/>
      <c r="FY430" s="22"/>
      <c r="FZ430" s="22"/>
      <c r="GA430" s="22"/>
      <c r="GB430" s="22"/>
      <c r="GC430" s="22"/>
      <c r="GD430" s="22"/>
      <c r="GE430" s="22"/>
      <c r="GF430" s="22"/>
      <c r="GG430" s="22"/>
      <c r="GH430" s="22"/>
      <c r="GI430" s="22"/>
      <c r="GJ430" s="22"/>
      <c r="GK430" s="22"/>
      <c r="GL430" s="22"/>
      <c r="GM430" s="22"/>
      <c r="GN430" s="22"/>
      <c r="GO430" s="22"/>
      <c r="GP430" s="22"/>
      <c r="GQ430" s="22"/>
      <c r="GR430" s="22"/>
      <c r="GS430" s="22"/>
      <c r="GT430" s="22"/>
      <c r="GU430" s="22"/>
      <c r="GV430" s="22"/>
      <c r="GW430" s="22"/>
      <c r="GX430" s="22"/>
      <c r="GY430" s="22"/>
      <c r="GZ430" s="22"/>
      <c r="HA430" s="22"/>
      <c r="HB430" s="22"/>
      <c r="HC430" s="22"/>
      <c r="HD430" s="22"/>
      <c r="HE430" s="22"/>
      <c r="HF430" s="22"/>
      <c r="HG430" s="22"/>
      <c r="HH430" s="22"/>
      <c r="HI430" s="22"/>
      <c r="HJ430" s="22"/>
      <c r="HK430" s="22"/>
      <c r="HL430" s="22"/>
      <c r="HM430" s="22"/>
      <c r="HN430" s="22"/>
      <c r="HO430" s="22"/>
      <c r="HP430" s="22"/>
      <c r="HQ430" s="22"/>
      <c r="HR430" s="22"/>
      <c r="HS430" s="22"/>
      <c r="HT430" s="22"/>
      <c r="HU430" s="22"/>
      <c r="HV430" s="22"/>
      <c r="HW430" s="22"/>
      <c r="HX430" s="22"/>
      <c r="HY430" s="22"/>
      <c r="HZ430" s="22"/>
      <c r="IA430" s="22"/>
      <c r="IB430" s="22"/>
      <c r="IC430" s="22"/>
      <c r="ID430" s="22"/>
      <c r="IE430" s="22"/>
      <c r="IF430" s="22"/>
      <c r="IG430" s="22"/>
      <c r="IH430" s="22"/>
      <c r="II430" s="22"/>
      <c r="IJ430" s="22"/>
      <c r="IK430" s="22"/>
      <c r="IL430" s="22"/>
      <c r="IM430" s="22"/>
      <c r="IN430" s="22"/>
      <c r="IO430" s="22"/>
      <c r="IP430" s="22"/>
      <c r="IQ430" s="22"/>
      <c r="IR430" s="22"/>
      <c r="IS430" s="22"/>
      <c r="IT430" s="22"/>
      <c r="IU430" s="22"/>
    </row>
    <row r="431" spans="1:255" s="23" customFormat="1">
      <c r="A431" s="14"/>
      <c r="B431" s="15"/>
      <c r="C431" s="15"/>
      <c r="D431" s="15"/>
      <c r="E431" s="27"/>
      <c r="F431" s="14"/>
      <c r="G431" s="14"/>
      <c r="H431" s="14"/>
      <c r="I431" s="18"/>
      <c r="J431" s="18"/>
      <c r="K431" s="18"/>
      <c r="L431" s="14"/>
      <c r="M431" s="19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  <c r="FA431" s="22"/>
      <c r="FB431" s="22"/>
      <c r="FC431" s="22"/>
      <c r="FD431" s="22"/>
      <c r="FE431" s="22"/>
      <c r="FF431" s="22"/>
      <c r="FG431" s="22"/>
      <c r="FH431" s="22"/>
      <c r="FI431" s="22"/>
      <c r="FJ431" s="22"/>
      <c r="FK431" s="22"/>
      <c r="FL431" s="22"/>
      <c r="FM431" s="22"/>
      <c r="FN431" s="22"/>
      <c r="FO431" s="22"/>
      <c r="FP431" s="22"/>
      <c r="FQ431" s="22"/>
      <c r="FR431" s="22"/>
      <c r="FS431" s="22"/>
      <c r="FT431" s="22"/>
      <c r="FU431" s="22"/>
      <c r="FV431" s="22"/>
      <c r="FW431" s="22"/>
      <c r="FX431" s="22"/>
      <c r="FY431" s="22"/>
      <c r="FZ431" s="22"/>
      <c r="GA431" s="22"/>
      <c r="GB431" s="22"/>
      <c r="GC431" s="22"/>
      <c r="GD431" s="22"/>
      <c r="GE431" s="22"/>
      <c r="GF431" s="22"/>
      <c r="GG431" s="22"/>
      <c r="GH431" s="22"/>
      <c r="GI431" s="22"/>
      <c r="GJ431" s="22"/>
      <c r="GK431" s="22"/>
      <c r="GL431" s="22"/>
      <c r="GM431" s="22"/>
      <c r="GN431" s="22"/>
      <c r="GO431" s="22"/>
      <c r="GP431" s="22"/>
      <c r="GQ431" s="22"/>
      <c r="GR431" s="22"/>
      <c r="GS431" s="22"/>
      <c r="GT431" s="22"/>
      <c r="GU431" s="22"/>
      <c r="GV431" s="22"/>
      <c r="GW431" s="22"/>
      <c r="GX431" s="22"/>
      <c r="GY431" s="22"/>
      <c r="GZ431" s="22"/>
      <c r="HA431" s="22"/>
      <c r="HB431" s="22"/>
      <c r="HC431" s="22"/>
      <c r="HD431" s="22"/>
      <c r="HE431" s="22"/>
      <c r="HF431" s="22"/>
      <c r="HG431" s="22"/>
      <c r="HH431" s="22"/>
      <c r="HI431" s="22"/>
      <c r="HJ431" s="22"/>
      <c r="HK431" s="22"/>
      <c r="HL431" s="22"/>
      <c r="HM431" s="22"/>
      <c r="HN431" s="22"/>
      <c r="HO431" s="22"/>
      <c r="HP431" s="22"/>
      <c r="HQ431" s="22"/>
      <c r="HR431" s="22"/>
      <c r="HS431" s="22"/>
      <c r="HT431" s="22"/>
      <c r="HU431" s="22"/>
      <c r="HV431" s="22"/>
      <c r="HW431" s="22"/>
      <c r="HX431" s="22"/>
      <c r="HY431" s="22"/>
      <c r="HZ431" s="22"/>
      <c r="IA431" s="22"/>
      <c r="IB431" s="22"/>
      <c r="IC431" s="22"/>
      <c r="ID431" s="22"/>
      <c r="IE431" s="22"/>
      <c r="IF431" s="22"/>
      <c r="IG431" s="22"/>
      <c r="IH431" s="22"/>
      <c r="II431" s="22"/>
      <c r="IJ431" s="22"/>
      <c r="IK431" s="22"/>
      <c r="IL431" s="22"/>
      <c r="IM431" s="22"/>
      <c r="IN431" s="22"/>
      <c r="IO431" s="22"/>
      <c r="IP431" s="22"/>
      <c r="IQ431" s="22"/>
      <c r="IR431" s="22"/>
      <c r="IS431" s="22"/>
      <c r="IT431" s="22"/>
      <c r="IU431" s="22"/>
    </row>
    <row r="432" spans="1:255" s="23" customFormat="1">
      <c r="A432" s="14"/>
      <c r="B432" s="15"/>
      <c r="C432" s="15"/>
      <c r="D432" s="15"/>
      <c r="E432" s="27"/>
      <c r="F432" s="14"/>
      <c r="G432" s="14"/>
      <c r="H432" s="14"/>
      <c r="I432" s="18"/>
      <c r="J432" s="18"/>
      <c r="K432" s="18"/>
      <c r="L432" s="14"/>
      <c r="M432" s="19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2"/>
      <c r="DW432" s="22"/>
      <c r="DX432" s="22"/>
      <c r="DY432" s="22"/>
      <c r="DZ432" s="22"/>
      <c r="EA432" s="22"/>
      <c r="EB432" s="22"/>
      <c r="EC432" s="22"/>
      <c r="ED432" s="22"/>
      <c r="EE432" s="22"/>
      <c r="EF432" s="22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22"/>
      <c r="ES432" s="22"/>
      <c r="ET432" s="22"/>
      <c r="EU432" s="22"/>
      <c r="EV432" s="22"/>
      <c r="EW432" s="22"/>
      <c r="EX432" s="22"/>
      <c r="EY432" s="22"/>
      <c r="EZ432" s="22"/>
      <c r="FA432" s="22"/>
      <c r="FB432" s="22"/>
      <c r="FC432" s="22"/>
      <c r="FD432" s="22"/>
      <c r="FE432" s="22"/>
      <c r="FF432" s="22"/>
      <c r="FG432" s="22"/>
      <c r="FH432" s="22"/>
      <c r="FI432" s="22"/>
      <c r="FJ432" s="22"/>
      <c r="FK432" s="22"/>
      <c r="FL432" s="22"/>
      <c r="FM432" s="22"/>
      <c r="FN432" s="22"/>
      <c r="FO432" s="22"/>
      <c r="FP432" s="22"/>
      <c r="FQ432" s="22"/>
      <c r="FR432" s="22"/>
      <c r="FS432" s="22"/>
      <c r="FT432" s="22"/>
      <c r="FU432" s="22"/>
      <c r="FV432" s="22"/>
      <c r="FW432" s="22"/>
      <c r="FX432" s="22"/>
      <c r="FY432" s="22"/>
      <c r="FZ432" s="22"/>
      <c r="GA432" s="22"/>
      <c r="GB432" s="22"/>
      <c r="GC432" s="22"/>
      <c r="GD432" s="22"/>
      <c r="GE432" s="22"/>
      <c r="GF432" s="22"/>
      <c r="GG432" s="22"/>
      <c r="GH432" s="22"/>
      <c r="GI432" s="22"/>
      <c r="GJ432" s="22"/>
      <c r="GK432" s="22"/>
      <c r="GL432" s="22"/>
      <c r="GM432" s="22"/>
      <c r="GN432" s="22"/>
      <c r="GO432" s="22"/>
      <c r="GP432" s="22"/>
      <c r="GQ432" s="22"/>
      <c r="GR432" s="22"/>
      <c r="GS432" s="22"/>
      <c r="GT432" s="22"/>
      <c r="GU432" s="22"/>
      <c r="GV432" s="22"/>
      <c r="GW432" s="22"/>
      <c r="GX432" s="22"/>
      <c r="GY432" s="22"/>
      <c r="GZ432" s="22"/>
      <c r="HA432" s="22"/>
      <c r="HB432" s="22"/>
      <c r="HC432" s="22"/>
      <c r="HD432" s="22"/>
      <c r="HE432" s="22"/>
      <c r="HF432" s="22"/>
      <c r="HG432" s="22"/>
      <c r="HH432" s="22"/>
      <c r="HI432" s="22"/>
      <c r="HJ432" s="22"/>
      <c r="HK432" s="22"/>
      <c r="HL432" s="22"/>
      <c r="HM432" s="22"/>
      <c r="HN432" s="22"/>
      <c r="HO432" s="22"/>
      <c r="HP432" s="22"/>
      <c r="HQ432" s="22"/>
      <c r="HR432" s="22"/>
      <c r="HS432" s="22"/>
      <c r="HT432" s="22"/>
      <c r="HU432" s="22"/>
      <c r="HV432" s="22"/>
      <c r="HW432" s="22"/>
      <c r="HX432" s="22"/>
      <c r="HY432" s="22"/>
      <c r="HZ432" s="22"/>
      <c r="IA432" s="22"/>
      <c r="IB432" s="22"/>
      <c r="IC432" s="22"/>
      <c r="ID432" s="22"/>
      <c r="IE432" s="22"/>
      <c r="IF432" s="22"/>
      <c r="IG432" s="22"/>
      <c r="IH432" s="22"/>
      <c r="II432" s="22"/>
      <c r="IJ432" s="22"/>
      <c r="IK432" s="22"/>
      <c r="IL432" s="22"/>
      <c r="IM432" s="22"/>
      <c r="IN432" s="22"/>
      <c r="IO432" s="22"/>
      <c r="IP432" s="22"/>
      <c r="IQ432" s="22"/>
      <c r="IR432" s="22"/>
      <c r="IS432" s="22"/>
      <c r="IT432" s="22"/>
      <c r="IU432" s="22"/>
    </row>
    <row r="433" spans="1:255" s="23" customFormat="1">
      <c r="A433" s="14"/>
      <c r="B433" s="15"/>
      <c r="C433" s="15"/>
      <c r="D433" s="15"/>
      <c r="E433" s="27"/>
      <c r="F433" s="14"/>
      <c r="G433" s="14"/>
      <c r="H433" s="14"/>
      <c r="I433" s="18"/>
      <c r="J433" s="18"/>
      <c r="K433" s="18"/>
      <c r="L433" s="14"/>
      <c r="M433" s="19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  <c r="FA433" s="22"/>
      <c r="FB433" s="22"/>
      <c r="FC433" s="22"/>
      <c r="FD433" s="22"/>
      <c r="FE433" s="22"/>
      <c r="FF433" s="22"/>
      <c r="FG433" s="22"/>
      <c r="FH433" s="22"/>
      <c r="FI433" s="22"/>
      <c r="FJ433" s="22"/>
      <c r="FK433" s="22"/>
      <c r="FL433" s="22"/>
      <c r="FM433" s="22"/>
      <c r="FN433" s="22"/>
      <c r="FO433" s="22"/>
      <c r="FP433" s="22"/>
      <c r="FQ433" s="22"/>
      <c r="FR433" s="22"/>
      <c r="FS433" s="22"/>
      <c r="FT433" s="22"/>
      <c r="FU433" s="22"/>
      <c r="FV433" s="22"/>
      <c r="FW433" s="22"/>
      <c r="FX433" s="22"/>
      <c r="FY433" s="22"/>
      <c r="FZ433" s="22"/>
      <c r="GA433" s="22"/>
      <c r="GB433" s="22"/>
      <c r="GC433" s="22"/>
      <c r="GD433" s="22"/>
      <c r="GE433" s="22"/>
      <c r="GF433" s="22"/>
      <c r="GG433" s="22"/>
      <c r="GH433" s="22"/>
      <c r="GI433" s="22"/>
      <c r="GJ433" s="22"/>
      <c r="GK433" s="22"/>
      <c r="GL433" s="22"/>
      <c r="GM433" s="22"/>
      <c r="GN433" s="22"/>
      <c r="GO433" s="22"/>
      <c r="GP433" s="22"/>
      <c r="GQ433" s="22"/>
      <c r="GR433" s="22"/>
      <c r="GS433" s="22"/>
      <c r="GT433" s="22"/>
      <c r="GU433" s="22"/>
      <c r="GV433" s="22"/>
      <c r="GW433" s="22"/>
      <c r="GX433" s="22"/>
      <c r="GY433" s="22"/>
      <c r="GZ433" s="22"/>
      <c r="HA433" s="22"/>
      <c r="HB433" s="22"/>
      <c r="HC433" s="22"/>
      <c r="HD433" s="22"/>
      <c r="HE433" s="22"/>
      <c r="HF433" s="22"/>
      <c r="HG433" s="22"/>
      <c r="HH433" s="22"/>
      <c r="HI433" s="22"/>
      <c r="HJ433" s="22"/>
      <c r="HK433" s="22"/>
      <c r="HL433" s="22"/>
      <c r="HM433" s="22"/>
      <c r="HN433" s="22"/>
      <c r="HO433" s="22"/>
      <c r="HP433" s="22"/>
      <c r="HQ433" s="22"/>
      <c r="HR433" s="22"/>
      <c r="HS433" s="22"/>
      <c r="HT433" s="22"/>
      <c r="HU433" s="22"/>
      <c r="HV433" s="22"/>
      <c r="HW433" s="22"/>
      <c r="HX433" s="22"/>
      <c r="HY433" s="22"/>
      <c r="HZ433" s="22"/>
      <c r="IA433" s="22"/>
      <c r="IB433" s="22"/>
      <c r="IC433" s="22"/>
      <c r="ID433" s="22"/>
      <c r="IE433" s="22"/>
      <c r="IF433" s="22"/>
      <c r="IG433" s="22"/>
      <c r="IH433" s="22"/>
      <c r="II433" s="22"/>
      <c r="IJ433" s="22"/>
      <c r="IK433" s="22"/>
      <c r="IL433" s="22"/>
      <c r="IM433" s="22"/>
      <c r="IN433" s="22"/>
      <c r="IO433" s="22"/>
      <c r="IP433" s="22"/>
      <c r="IQ433" s="22"/>
      <c r="IR433" s="22"/>
      <c r="IS433" s="22"/>
      <c r="IT433" s="22"/>
      <c r="IU433" s="22"/>
    </row>
    <row r="434" spans="1:255" s="23" customFormat="1">
      <c r="A434" s="14"/>
      <c r="B434" s="15"/>
      <c r="C434" s="15"/>
      <c r="D434" s="15"/>
      <c r="E434" s="27"/>
      <c r="F434" s="14"/>
      <c r="G434" s="14"/>
      <c r="H434" s="14"/>
      <c r="I434" s="18"/>
      <c r="J434" s="18"/>
      <c r="K434" s="18"/>
      <c r="L434" s="14"/>
      <c r="M434" s="19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2"/>
      <c r="DW434" s="22"/>
      <c r="DX434" s="22"/>
      <c r="DY434" s="22"/>
      <c r="DZ434" s="22"/>
      <c r="EA434" s="22"/>
      <c r="EB434" s="22"/>
      <c r="EC434" s="22"/>
      <c r="ED434" s="22"/>
      <c r="EE434" s="22"/>
      <c r="EF434" s="22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22"/>
      <c r="ES434" s="22"/>
      <c r="ET434" s="22"/>
      <c r="EU434" s="22"/>
      <c r="EV434" s="22"/>
      <c r="EW434" s="22"/>
      <c r="EX434" s="22"/>
      <c r="EY434" s="22"/>
      <c r="EZ434" s="22"/>
      <c r="FA434" s="22"/>
      <c r="FB434" s="22"/>
      <c r="FC434" s="22"/>
      <c r="FD434" s="22"/>
      <c r="FE434" s="22"/>
      <c r="FF434" s="22"/>
      <c r="FG434" s="22"/>
      <c r="FH434" s="22"/>
      <c r="FI434" s="22"/>
      <c r="FJ434" s="22"/>
      <c r="FK434" s="22"/>
      <c r="FL434" s="22"/>
      <c r="FM434" s="22"/>
      <c r="FN434" s="22"/>
      <c r="FO434" s="22"/>
      <c r="FP434" s="22"/>
      <c r="FQ434" s="22"/>
      <c r="FR434" s="22"/>
      <c r="FS434" s="22"/>
      <c r="FT434" s="22"/>
      <c r="FU434" s="22"/>
      <c r="FV434" s="22"/>
      <c r="FW434" s="22"/>
      <c r="FX434" s="22"/>
      <c r="FY434" s="22"/>
      <c r="FZ434" s="22"/>
      <c r="GA434" s="22"/>
      <c r="GB434" s="22"/>
      <c r="GC434" s="22"/>
      <c r="GD434" s="22"/>
      <c r="GE434" s="22"/>
      <c r="GF434" s="22"/>
      <c r="GG434" s="22"/>
      <c r="GH434" s="22"/>
      <c r="GI434" s="22"/>
      <c r="GJ434" s="22"/>
      <c r="GK434" s="22"/>
      <c r="GL434" s="22"/>
      <c r="GM434" s="22"/>
      <c r="GN434" s="22"/>
      <c r="GO434" s="22"/>
      <c r="GP434" s="22"/>
      <c r="GQ434" s="22"/>
      <c r="GR434" s="22"/>
      <c r="GS434" s="22"/>
      <c r="GT434" s="22"/>
      <c r="GU434" s="22"/>
      <c r="GV434" s="22"/>
      <c r="GW434" s="22"/>
      <c r="GX434" s="22"/>
      <c r="GY434" s="22"/>
      <c r="GZ434" s="22"/>
      <c r="HA434" s="22"/>
      <c r="HB434" s="22"/>
      <c r="HC434" s="22"/>
      <c r="HD434" s="22"/>
      <c r="HE434" s="22"/>
      <c r="HF434" s="22"/>
      <c r="HG434" s="22"/>
      <c r="HH434" s="22"/>
      <c r="HI434" s="22"/>
      <c r="HJ434" s="22"/>
      <c r="HK434" s="22"/>
      <c r="HL434" s="22"/>
      <c r="HM434" s="22"/>
      <c r="HN434" s="22"/>
      <c r="HO434" s="22"/>
      <c r="HP434" s="22"/>
      <c r="HQ434" s="22"/>
      <c r="HR434" s="22"/>
      <c r="HS434" s="22"/>
      <c r="HT434" s="22"/>
      <c r="HU434" s="22"/>
      <c r="HV434" s="22"/>
      <c r="HW434" s="22"/>
      <c r="HX434" s="22"/>
      <c r="HY434" s="22"/>
      <c r="HZ434" s="22"/>
      <c r="IA434" s="22"/>
      <c r="IB434" s="22"/>
      <c r="IC434" s="22"/>
      <c r="ID434" s="22"/>
      <c r="IE434" s="22"/>
      <c r="IF434" s="22"/>
      <c r="IG434" s="22"/>
      <c r="IH434" s="22"/>
      <c r="II434" s="22"/>
      <c r="IJ434" s="22"/>
      <c r="IK434" s="22"/>
      <c r="IL434" s="22"/>
      <c r="IM434" s="22"/>
      <c r="IN434" s="22"/>
      <c r="IO434" s="22"/>
      <c r="IP434" s="22"/>
      <c r="IQ434" s="22"/>
      <c r="IR434" s="22"/>
      <c r="IS434" s="22"/>
      <c r="IT434" s="22"/>
      <c r="IU434" s="22"/>
    </row>
    <row r="435" spans="1:255" s="23" customFormat="1">
      <c r="A435" s="14"/>
      <c r="B435" s="15"/>
      <c r="C435" s="15"/>
      <c r="D435" s="15"/>
      <c r="E435" s="27"/>
      <c r="F435" s="14"/>
      <c r="G435" s="14"/>
      <c r="H435" s="14"/>
      <c r="I435" s="18"/>
      <c r="J435" s="18"/>
      <c r="K435" s="18"/>
      <c r="L435" s="14"/>
      <c r="M435" s="19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  <c r="FA435" s="22"/>
      <c r="FB435" s="22"/>
      <c r="FC435" s="22"/>
      <c r="FD435" s="22"/>
      <c r="FE435" s="22"/>
      <c r="FF435" s="22"/>
      <c r="FG435" s="22"/>
      <c r="FH435" s="22"/>
      <c r="FI435" s="22"/>
      <c r="FJ435" s="22"/>
      <c r="FK435" s="22"/>
      <c r="FL435" s="22"/>
      <c r="FM435" s="22"/>
      <c r="FN435" s="22"/>
      <c r="FO435" s="22"/>
      <c r="FP435" s="22"/>
      <c r="FQ435" s="22"/>
      <c r="FR435" s="22"/>
      <c r="FS435" s="22"/>
      <c r="FT435" s="22"/>
      <c r="FU435" s="22"/>
      <c r="FV435" s="22"/>
      <c r="FW435" s="22"/>
      <c r="FX435" s="22"/>
      <c r="FY435" s="22"/>
      <c r="FZ435" s="22"/>
      <c r="GA435" s="22"/>
      <c r="GB435" s="22"/>
      <c r="GC435" s="22"/>
      <c r="GD435" s="22"/>
      <c r="GE435" s="22"/>
      <c r="GF435" s="22"/>
      <c r="GG435" s="22"/>
      <c r="GH435" s="22"/>
      <c r="GI435" s="22"/>
      <c r="GJ435" s="22"/>
      <c r="GK435" s="22"/>
      <c r="GL435" s="22"/>
      <c r="GM435" s="22"/>
      <c r="GN435" s="22"/>
      <c r="GO435" s="22"/>
      <c r="GP435" s="22"/>
      <c r="GQ435" s="22"/>
      <c r="GR435" s="22"/>
      <c r="GS435" s="22"/>
      <c r="GT435" s="22"/>
      <c r="GU435" s="22"/>
      <c r="GV435" s="22"/>
      <c r="GW435" s="22"/>
      <c r="GX435" s="22"/>
      <c r="GY435" s="22"/>
      <c r="GZ435" s="22"/>
      <c r="HA435" s="22"/>
      <c r="HB435" s="22"/>
      <c r="HC435" s="22"/>
      <c r="HD435" s="22"/>
      <c r="HE435" s="22"/>
      <c r="HF435" s="22"/>
      <c r="HG435" s="22"/>
      <c r="HH435" s="22"/>
      <c r="HI435" s="22"/>
      <c r="HJ435" s="22"/>
      <c r="HK435" s="22"/>
      <c r="HL435" s="22"/>
      <c r="HM435" s="22"/>
      <c r="HN435" s="22"/>
      <c r="HO435" s="22"/>
      <c r="HP435" s="22"/>
      <c r="HQ435" s="22"/>
      <c r="HR435" s="22"/>
      <c r="HS435" s="22"/>
      <c r="HT435" s="22"/>
      <c r="HU435" s="22"/>
      <c r="HV435" s="22"/>
      <c r="HW435" s="22"/>
      <c r="HX435" s="22"/>
      <c r="HY435" s="22"/>
      <c r="HZ435" s="22"/>
      <c r="IA435" s="22"/>
      <c r="IB435" s="22"/>
      <c r="IC435" s="22"/>
      <c r="ID435" s="22"/>
      <c r="IE435" s="22"/>
      <c r="IF435" s="22"/>
      <c r="IG435" s="22"/>
      <c r="IH435" s="22"/>
      <c r="II435" s="22"/>
      <c r="IJ435" s="22"/>
      <c r="IK435" s="22"/>
      <c r="IL435" s="22"/>
      <c r="IM435" s="22"/>
      <c r="IN435" s="22"/>
      <c r="IO435" s="22"/>
      <c r="IP435" s="22"/>
      <c r="IQ435" s="22"/>
      <c r="IR435" s="22"/>
      <c r="IS435" s="22"/>
      <c r="IT435" s="22"/>
      <c r="IU435" s="22"/>
    </row>
    <row r="436" spans="1:255" s="23" customFormat="1">
      <c r="A436" s="14"/>
      <c r="B436" s="15"/>
      <c r="C436" s="15"/>
      <c r="D436" s="15"/>
      <c r="E436" s="27"/>
      <c r="F436" s="14"/>
      <c r="G436" s="14"/>
      <c r="H436" s="14"/>
      <c r="I436" s="18"/>
      <c r="J436" s="18"/>
      <c r="K436" s="18"/>
      <c r="L436" s="14"/>
      <c r="M436" s="19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2"/>
      <c r="DW436" s="22"/>
      <c r="DX436" s="22"/>
      <c r="DY436" s="22"/>
      <c r="DZ436" s="22"/>
      <c r="EA436" s="22"/>
      <c r="EB436" s="22"/>
      <c r="EC436" s="22"/>
      <c r="ED436" s="22"/>
      <c r="EE436" s="22"/>
      <c r="EF436" s="22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22"/>
      <c r="ES436" s="22"/>
      <c r="ET436" s="22"/>
      <c r="EU436" s="22"/>
      <c r="EV436" s="22"/>
      <c r="EW436" s="22"/>
      <c r="EX436" s="22"/>
      <c r="EY436" s="22"/>
      <c r="EZ436" s="22"/>
      <c r="FA436" s="22"/>
      <c r="FB436" s="22"/>
      <c r="FC436" s="22"/>
      <c r="FD436" s="22"/>
      <c r="FE436" s="22"/>
      <c r="FF436" s="22"/>
      <c r="FG436" s="22"/>
      <c r="FH436" s="22"/>
      <c r="FI436" s="22"/>
      <c r="FJ436" s="22"/>
      <c r="FK436" s="22"/>
      <c r="FL436" s="22"/>
      <c r="FM436" s="22"/>
      <c r="FN436" s="22"/>
      <c r="FO436" s="22"/>
      <c r="FP436" s="22"/>
      <c r="FQ436" s="22"/>
      <c r="FR436" s="22"/>
      <c r="FS436" s="22"/>
      <c r="FT436" s="22"/>
      <c r="FU436" s="22"/>
      <c r="FV436" s="22"/>
      <c r="FW436" s="22"/>
      <c r="FX436" s="22"/>
      <c r="FY436" s="22"/>
      <c r="FZ436" s="22"/>
      <c r="GA436" s="22"/>
      <c r="GB436" s="22"/>
      <c r="GC436" s="22"/>
      <c r="GD436" s="22"/>
      <c r="GE436" s="22"/>
      <c r="GF436" s="22"/>
      <c r="GG436" s="22"/>
      <c r="GH436" s="22"/>
      <c r="GI436" s="22"/>
      <c r="GJ436" s="22"/>
      <c r="GK436" s="22"/>
      <c r="GL436" s="22"/>
      <c r="GM436" s="22"/>
      <c r="GN436" s="22"/>
      <c r="GO436" s="22"/>
      <c r="GP436" s="22"/>
      <c r="GQ436" s="22"/>
      <c r="GR436" s="22"/>
      <c r="GS436" s="22"/>
      <c r="GT436" s="22"/>
      <c r="GU436" s="22"/>
      <c r="GV436" s="22"/>
      <c r="GW436" s="22"/>
      <c r="GX436" s="22"/>
      <c r="GY436" s="22"/>
      <c r="GZ436" s="22"/>
      <c r="HA436" s="22"/>
      <c r="HB436" s="22"/>
      <c r="HC436" s="22"/>
      <c r="HD436" s="22"/>
      <c r="HE436" s="22"/>
      <c r="HF436" s="22"/>
      <c r="HG436" s="22"/>
      <c r="HH436" s="22"/>
      <c r="HI436" s="22"/>
      <c r="HJ436" s="22"/>
      <c r="HK436" s="22"/>
      <c r="HL436" s="22"/>
      <c r="HM436" s="22"/>
      <c r="HN436" s="22"/>
      <c r="HO436" s="22"/>
      <c r="HP436" s="22"/>
      <c r="HQ436" s="22"/>
      <c r="HR436" s="22"/>
      <c r="HS436" s="22"/>
      <c r="HT436" s="22"/>
      <c r="HU436" s="22"/>
      <c r="HV436" s="22"/>
      <c r="HW436" s="22"/>
      <c r="HX436" s="22"/>
      <c r="HY436" s="22"/>
      <c r="HZ436" s="22"/>
      <c r="IA436" s="22"/>
      <c r="IB436" s="22"/>
      <c r="IC436" s="22"/>
      <c r="ID436" s="22"/>
      <c r="IE436" s="22"/>
      <c r="IF436" s="22"/>
      <c r="IG436" s="22"/>
      <c r="IH436" s="22"/>
      <c r="II436" s="22"/>
      <c r="IJ436" s="22"/>
      <c r="IK436" s="22"/>
      <c r="IL436" s="22"/>
      <c r="IM436" s="22"/>
      <c r="IN436" s="22"/>
      <c r="IO436" s="22"/>
      <c r="IP436" s="22"/>
      <c r="IQ436" s="22"/>
      <c r="IR436" s="22"/>
      <c r="IS436" s="22"/>
      <c r="IT436" s="22"/>
      <c r="IU436" s="22"/>
    </row>
    <row r="437" spans="1:255" s="23" customFormat="1">
      <c r="A437" s="14"/>
      <c r="B437" s="15"/>
      <c r="C437" s="15"/>
      <c r="D437" s="15"/>
      <c r="E437" s="27"/>
      <c r="F437" s="14"/>
      <c r="G437" s="14"/>
      <c r="H437" s="19"/>
      <c r="I437" s="18"/>
      <c r="J437" s="18"/>
      <c r="K437" s="18"/>
      <c r="L437" s="19"/>
      <c r="M437" s="19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  <c r="FA437" s="22"/>
      <c r="FB437" s="22"/>
      <c r="FC437" s="22"/>
      <c r="FD437" s="22"/>
      <c r="FE437" s="22"/>
      <c r="FF437" s="22"/>
      <c r="FG437" s="22"/>
      <c r="FH437" s="22"/>
      <c r="FI437" s="22"/>
      <c r="FJ437" s="22"/>
      <c r="FK437" s="22"/>
      <c r="FL437" s="22"/>
      <c r="FM437" s="22"/>
      <c r="FN437" s="22"/>
      <c r="FO437" s="22"/>
      <c r="FP437" s="22"/>
      <c r="FQ437" s="22"/>
      <c r="FR437" s="22"/>
      <c r="FS437" s="22"/>
      <c r="FT437" s="22"/>
      <c r="FU437" s="22"/>
      <c r="FV437" s="22"/>
      <c r="FW437" s="22"/>
      <c r="FX437" s="22"/>
      <c r="FY437" s="22"/>
      <c r="FZ437" s="22"/>
      <c r="GA437" s="22"/>
      <c r="GB437" s="22"/>
      <c r="GC437" s="22"/>
      <c r="GD437" s="22"/>
      <c r="GE437" s="22"/>
      <c r="GF437" s="22"/>
      <c r="GG437" s="22"/>
      <c r="GH437" s="22"/>
      <c r="GI437" s="22"/>
      <c r="GJ437" s="22"/>
      <c r="GK437" s="22"/>
      <c r="GL437" s="22"/>
      <c r="GM437" s="22"/>
      <c r="GN437" s="22"/>
      <c r="GO437" s="22"/>
      <c r="GP437" s="22"/>
      <c r="GQ437" s="22"/>
      <c r="GR437" s="22"/>
      <c r="GS437" s="22"/>
      <c r="GT437" s="22"/>
      <c r="GU437" s="22"/>
      <c r="GV437" s="22"/>
      <c r="GW437" s="22"/>
      <c r="GX437" s="22"/>
      <c r="GY437" s="22"/>
      <c r="GZ437" s="22"/>
      <c r="HA437" s="22"/>
      <c r="HB437" s="22"/>
      <c r="HC437" s="22"/>
      <c r="HD437" s="22"/>
      <c r="HE437" s="22"/>
      <c r="HF437" s="22"/>
      <c r="HG437" s="22"/>
      <c r="HH437" s="22"/>
      <c r="HI437" s="22"/>
      <c r="HJ437" s="22"/>
      <c r="HK437" s="22"/>
      <c r="HL437" s="22"/>
      <c r="HM437" s="22"/>
      <c r="HN437" s="22"/>
      <c r="HO437" s="22"/>
      <c r="HP437" s="22"/>
      <c r="HQ437" s="22"/>
      <c r="HR437" s="22"/>
      <c r="HS437" s="22"/>
      <c r="HT437" s="22"/>
      <c r="HU437" s="22"/>
      <c r="HV437" s="22"/>
      <c r="HW437" s="22"/>
      <c r="HX437" s="22"/>
      <c r="HY437" s="22"/>
      <c r="HZ437" s="22"/>
      <c r="IA437" s="22"/>
      <c r="IB437" s="22"/>
      <c r="IC437" s="22"/>
      <c r="ID437" s="22"/>
      <c r="IE437" s="22"/>
      <c r="IF437" s="22"/>
      <c r="IG437" s="22"/>
      <c r="IH437" s="22"/>
      <c r="II437" s="22"/>
      <c r="IJ437" s="22"/>
      <c r="IK437" s="22"/>
      <c r="IL437" s="22"/>
      <c r="IM437" s="22"/>
      <c r="IN437" s="22"/>
      <c r="IO437" s="22"/>
      <c r="IP437" s="22"/>
      <c r="IQ437" s="22"/>
      <c r="IR437" s="22"/>
      <c r="IS437" s="22"/>
      <c r="IT437" s="22"/>
      <c r="IU437" s="22"/>
    </row>
    <row r="438" spans="1:255" s="23" customFormat="1">
      <c r="A438" s="14"/>
      <c r="B438" s="15"/>
      <c r="C438" s="15"/>
      <c r="D438" s="15"/>
      <c r="E438" s="27"/>
      <c r="F438" s="14"/>
      <c r="G438" s="14"/>
      <c r="H438" s="19"/>
      <c r="I438" s="18"/>
      <c r="J438" s="18"/>
      <c r="K438" s="18"/>
      <c r="L438" s="19"/>
      <c r="M438" s="19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22"/>
      <c r="DW438" s="22"/>
      <c r="DX438" s="22"/>
      <c r="DY438" s="22"/>
      <c r="DZ438" s="22"/>
      <c r="EA438" s="22"/>
      <c r="EB438" s="22"/>
      <c r="EC438" s="22"/>
      <c r="ED438" s="22"/>
      <c r="EE438" s="22"/>
      <c r="EF438" s="22"/>
      <c r="EG438" s="22"/>
      <c r="EH438" s="22"/>
      <c r="EI438" s="22"/>
      <c r="EJ438" s="22"/>
      <c r="EK438" s="22"/>
      <c r="EL438" s="22"/>
      <c r="EM438" s="22"/>
      <c r="EN438" s="22"/>
      <c r="EO438" s="22"/>
      <c r="EP438" s="22"/>
      <c r="EQ438" s="22"/>
      <c r="ER438" s="22"/>
      <c r="ES438" s="22"/>
      <c r="ET438" s="22"/>
      <c r="EU438" s="22"/>
      <c r="EV438" s="22"/>
      <c r="EW438" s="22"/>
      <c r="EX438" s="22"/>
      <c r="EY438" s="22"/>
      <c r="EZ438" s="22"/>
      <c r="FA438" s="22"/>
      <c r="FB438" s="22"/>
      <c r="FC438" s="22"/>
      <c r="FD438" s="22"/>
      <c r="FE438" s="22"/>
      <c r="FF438" s="22"/>
      <c r="FG438" s="22"/>
      <c r="FH438" s="22"/>
      <c r="FI438" s="22"/>
      <c r="FJ438" s="22"/>
      <c r="FK438" s="22"/>
      <c r="FL438" s="22"/>
      <c r="FM438" s="22"/>
      <c r="FN438" s="22"/>
      <c r="FO438" s="22"/>
      <c r="FP438" s="22"/>
      <c r="FQ438" s="22"/>
      <c r="FR438" s="22"/>
      <c r="FS438" s="22"/>
      <c r="FT438" s="22"/>
      <c r="FU438" s="22"/>
      <c r="FV438" s="22"/>
      <c r="FW438" s="22"/>
      <c r="FX438" s="22"/>
      <c r="FY438" s="22"/>
      <c r="FZ438" s="22"/>
      <c r="GA438" s="22"/>
      <c r="GB438" s="22"/>
      <c r="GC438" s="22"/>
      <c r="GD438" s="22"/>
      <c r="GE438" s="22"/>
      <c r="GF438" s="22"/>
      <c r="GG438" s="22"/>
      <c r="GH438" s="22"/>
      <c r="GI438" s="22"/>
      <c r="GJ438" s="22"/>
      <c r="GK438" s="22"/>
      <c r="GL438" s="22"/>
      <c r="GM438" s="22"/>
      <c r="GN438" s="22"/>
      <c r="GO438" s="22"/>
      <c r="GP438" s="22"/>
      <c r="GQ438" s="22"/>
      <c r="GR438" s="22"/>
      <c r="GS438" s="22"/>
      <c r="GT438" s="22"/>
      <c r="GU438" s="22"/>
      <c r="GV438" s="22"/>
      <c r="GW438" s="22"/>
      <c r="GX438" s="22"/>
      <c r="GY438" s="22"/>
      <c r="GZ438" s="22"/>
      <c r="HA438" s="22"/>
      <c r="HB438" s="22"/>
      <c r="HC438" s="22"/>
      <c r="HD438" s="22"/>
      <c r="HE438" s="22"/>
      <c r="HF438" s="22"/>
      <c r="HG438" s="22"/>
      <c r="HH438" s="22"/>
      <c r="HI438" s="22"/>
      <c r="HJ438" s="22"/>
      <c r="HK438" s="22"/>
      <c r="HL438" s="22"/>
      <c r="HM438" s="22"/>
      <c r="HN438" s="22"/>
      <c r="HO438" s="22"/>
      <c r="HP438" s="22"/>
      <c r="HQ438" s="22"/>
      <c r="HR438" s="22"/>
      <c r="HS438" s="22"/>
      <c r="HT438" s="22"/>
      <c r="HU438" s="22"/>
      <c r="HV438" s="22"/>
      <c r="HW438" s="22"/>
      <c r="HX438" s="22"/>
      <c r="HY438" s="22"/>
      <c r="HZ438" s="22"/>
      <c r="IA438" s="22"/>
      <c r="IB438" s="22"/>
      <c r="IC438" s="22"/>
      <c r="ID438" s="22"/>
      <c r="IE438" s="22"/>
      <c r="IF438" s="22"/>
      <c r="IG438" s="22"/>
      <c r="IH438" s="22"/>
      <c r="II438" s="22"/>
      <c r="IJ438" s="22"/>
      <c r="IK438" s="22"/>
      <c r="IL438" s="22"/>
      <c r="IM438" s="22"/>
      <c r="IN438" s="22"/>
      <c r="IO438" s="22"/>
      <c r="IP438" s="22"/>
      <c r="IQ438" s="22"/>
      <c r="IR438" s="22"/>
      <c r="IS438" s="22"/>
      <c r="IT438" s="22"/>
      <c r="IU438" s="22"/>
    </row>
    <row r="439" spans="1:255" s="23" customFormat="1">
      <c r="A439" s="14"/>
      <c r="B439" s="15"/>
      <c r="C439" s="15"/>
      <c r="D439" s="15"/>
      <c r="E439" s="27"/>
      <c r="F439" s="14"/>
      <c r="G439" s="14"/>
      <c r="H439" s="19"/>
      <c r="I439" s="18"/>
      <c r="J439" s="18"/>
      <c r="K439" s="18"/>
      <c r="L439" s="19"/>
      <c r="M439" s="19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2"/>
      <c r="DW439" s="22"/>
      <c r="DX439" s="22"/>
      <c r="DY439" s="22"/>
      <c r="DZ439" s="22"/>
      <c r="EA439" s="22"/>
      <c r="EB439" s="22"/>
      <c r="EC439" s="22"/>
      <c r="ED439" s="22"/>
      <c r="EE439" s="22"/>
      <c r="EF439" s="22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22"/>
      <c r="ES439" s="22"/>
      <c r="ET439" s="22"/>
      <c r="EU439" s="22"/>
      <c r="EV439" s="22"/>
      <c r="EW439" s="22"/>
      <c r="EX439" s="22"/>
      <c r="EY439" s="22"/>
      <c r="EZ439" s="22"/>
      <c r="FA439" s="22"/>
      <c r="FB439" s="22"/>
      <c r="FC439" s="22"/>
      <c r="FD439" s="22"/>
      <c r="FE439" s="22"/>
      <c r="FF439" s="22"/>
      <c r="FG439" s="22"/>
      <c r="FH439" s="22"/>
      <c r="FI439" s="22"/>
      <c r="FJ439" s="22"/>
      <c r="FK439" s="22"/>
      <c r="FL439" s="22"/>
      <c r="FM439" s="22"/>
      <c r="FN439" s="22"/>
      <c r="FO439" s="22"/>
      <c r="FP439" s="22"/>
      <c r="FQ439" s="22"/>
      <c r="FR439" s="22"/>
      <c r="FS439" s="22"/>
      <c r="FT439" s="22"/>
      <c r="FU439" s="22"/>
      <c r="FV439" s="22"/>
      <c r="FW439" s="22"/>
      <c r="FX439" s="22"/>
      <c r="FY439" s="22"/>
      <c r="FZ439" s="22"/>
      <c r="GA439" s="22"/>
      <c r="GB439" s="22"/>
      <c r="GC439" s="22"/>
      <c r="GD439" s="22"/>
      <c r="GE439" s="22"/>
      <c r="GF439" s="22"/>
      <c r="GG439" s="22"/>
      <c r="GH439" s="22"/>
      <c r="GI439" s="22"/>
      <c r="GJ439" s="22"/>
      <c r="GK439" s="22"/>
      <c r="GL439" s="22"/>
      <c r="GM439" s="22"/>
      <c r="GN439" s="22"/>
      <c r="GO439" s="22"/>
      <c r="GP439" s="22"/>
      <c r="GQ439" s="22"/>
      <c r="GR439" s="22"/>
      <c r="GS439" s="22"/>
      <c r="GT439" s="22"/>
      <c r="GU439" s="22"/>
      <c r="GV439" s="22"/>
      <c r="GW439" s="22"/>
      <c r="GX439" s="22"/>
      <c r="GY439" s="22"/>
      <c r="GZ439" s="22"/>
      <c r="HA439" s="22"/>
      <c r="HB439" s="22"/>
      <c r="HC439" s="22"/>
      <c r="HD439" s="22"/>
      <c r="HE439" s="22"/>
      <c r="HF439" s="22"/>
      <c r="HG439" s="22"/>
      <c r="HH439" s="22"/>
      <c r="HI439" s="22"/>
      <c r="HJ439" s="22"/>
      <c r="HK439" s="22"/>
      <c r="HL439" s="22"/>
      <c r="HM439" s="22"/>
      <c r="HN439" s="22"/>
      <c r="HO439" s="22"/>
      <c r="HP439" s="22"/>
      <c r="HQ439" s="22"/>
      <c r="HR439" s="22"/>
      <c r="HS439" s="22"/>
      <c r="HT439" s="22"/>
      <c r="HU439" s="22"/>
      <c r="HV439" s="22"/>
      <c r="HW439" s="22"/>
      <c r="HX439" s="22"/>
      <c r="HY439" s="22"/>
      <c r="HZ439" s="22"/>
      <c r="IA439" s="22"/>
      <c r="IB439" s="22"/>
      <c r="IC439" s="22"/>
      <c r="ID439" s="22"/>
      <c r="IE439" s="22"/>
      <c r="IF439" s="22"/>
      <c r="IG439" s="22"/>
      <c r="IH439" s="22"/>
      <c r="II439" s="22"/>
      <c r="IJ439" s="22"/>
      <c r="IK439" s="22"/>
      <c r="IL439" s="22"/>
      <c r="IM439" s="22"/>
      <c r="IN439" s="22"/>
      <c r="IO439" s="22"/>
      <c r="IP439" s="22"/>
      <c r="IQ439" s="22"/>
      <c r="IR439" s="22"/>
      <c r="IS439" s="22"/>
      <c r="IT439" s="22"/>
      <c r="IU439" s="22"/>
    </row>
    <row r="440" spans="1:255" s="23" customFormat="1">
      <c r="A440" s="14"/>
      <c r="B440" s="15"/>
      <c r="C440" s="15"/>
      <c r="D440" s="15"/>
      <c r="E440" s="27"/>
      <c r="F440" s="14"/>
      <c r="G440" s="14"/>
      <c r="H440" s="19"/>
      <c r="I440" s="18"/>
      <c r="J440" s="18"/>
      <c r="K440" s="18"/>
      <c r="L440" s="19"/>
      <c r="M440" s="19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  <c r="FA440" s="22"/>
      <c r="FB440" s="22"/>
      <c r="FC440" s="22"/>
      <c r="FD440" s="22"/>
      <c r="FE440" s="22"/>
      <c r="FF440" s="22"/>
      <c r="FG440" s="22"/>
      <c r="FH440" s="22"/>
      <c r="FI440" s="22"/>
      <c r="FJ440" s="22"/>
      <c r="FK440" s="22"/>
      <c r="FL440" s="22"/>
      <c r="FM440" s="22"/>
      <c r="FN440" s="22"/>
      <c r="FO440" s="22"/>
      <c r="FP440" s="22"/>
      <c r="FQ440" s="22"/>
      <c r="FR440" s="22"/>
      <c r="FS440" s="22"/>
      <c r="FT440" s="22"/>
      <c r="FU440" s="22"/>
      <c r="FV440" s="22"/>
      <c r="FW440" s="22"/>
      <c r="FX440" s="22"/>
      <c r="FY440" s="22"/>
      <c r="FZ440" s="22"/>
      <c r="GA440" s="22"/>
      <c r="GB440" s="22"/>
      <c r="GC440" s="22"/>
      <c r="GD440" s="22"/>
      <c r="GE440" s="22"/>
      <c r="GF440" s="22"/>
      <c r="GG440" s="22"/>
      <c r="GH440" s="22"/>
      <c r="GI440" s="22"/>
      <c r="GJ440" s="22"/>
      <c r="GK440" s="22"/>
      <c r="GL440" s="22"/>
      <c r="GM440" s="22"/>
      <c r="GN440" s="22"/>
      <c r="GO440" s="22"/>
      <c r="GP440" s="22"/>
      <c r="GQ440" s="22"/>
      <c r="GR440" s="22"/>
      <c r="GS440" s="22"/>
      <c r="GT440" s="22"/>
      <c r="GU440" s="22"/>
      <c r="GV440" s="22"/>
      <c r="GW440" s="22"/>
      <c r="GX440" s="22"/>
      <c r="GY440" s="22"/>
      <c r="GZ440" s="22"/>
      <c r="HA440" s="22"/>
      <c r="HB440" s="22"/>
      <c r="HC440" s="22"/>
      <c r="HD440" s="22"/>
      <c r="HE440" s="22"/>
      <c r="HF440" s="22"/>
      <c r="HG440" s="22"/>
      <c r="HH440" s="22"/>
      <c r="HI440" s="22"/>
      <c r="HJ440" s="22"/>
      <c r="HK440" s="22"/>
      <c r="HL440" s="22"/>
      <c r="HM440" s="22"/>
      <c r="HN440" s="22"/>
      <c r="HO440" s="22"/>
      <c r="HP440" s="22"/>
      <c r="HQ440" s="22"/>
      <c r="HR440" s="22"/>
      <c r="HS440" s="22"/>
      <c r="HT440" s="22"/>
      <c r="HU440" s="22"/>
      <c r="HV440" s="22"/>
      <c r="HW440" s="22"/>
      <c r="HX440" s="22"/>
      <c r="HY440" s="22"/>
      <c r="HZ440" s="22"/>
      <c r="IA440" s="22"/>
      <c r="IB440" s="22"/>
      <c r="IC440" s="22"/>
      <c r="ID440" s="22"/>
      <c r="IE440" s="22"/>
      <c r="IF440" s="22"/>
      <c r="IG440" s="22"/>
      <c r="IH440" s="22"/>
      <c r="II440" s="22"/>
      <c r="IJ440" s="22"/>
      <c r="IK440" s="22"/>
      <c r="IL440" s="22"/>
      <c r="IM440" s="22"/>
      <c r="IN440" s="22"/>
      <c r="IO440" s="22"/>
      <c r="IP440" s="22"/>
      <c r="IQ440" s="22"/>
      <c r="IR440" s="22"/>
      <c r="IS440" s="22"/>
      <c r="IT440" s="22"/>
      <c r="IU440" s="22"/>
    </row>
    <row r="441" spans="1:255" s="23" customFormat="1">
      <c r="A441" s="14"/>
      <c r="B441" s="15"/>
      <c r="C441" s="15"/>
      <c r="D441" s="15"/>
      <c r="E441" s="27"/>
      <c r="F441" s="14"/>
      <c r="G441" s="14"/>
      <c r="H441" s="19"/>
      <c r="I441" s="18"/>
      <c r="J441" s="18"/>
      <c r="K441" s="18"/>
      <c r="L441" s="19"/>
      <c r="M441" s="19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  <c r="FA441" s="22"/>
      <c r="FB441" s="22"/>
      <c r="FC441" s="22"/>
      <c r="FD441" s="22"/>
      <c r="FE441" s="22"/>
      <c r="FF441" s="22"/>
      <c r="FG441" s="22"/>
      <c r="FH441" s="22"/>
      <c r="FI441" s="22"/>
      <c r="FJ441" s="22"/>
      <c r="FK441" s="22"/>
      <c r="FL441" s="22"/>
      <c r="FM441" s="22"/>
      <c r="FN441" s="22"/>
      <c r="FO441" s="22"/>
      <c r="FP441" s="22"/>
      <c r="FQ441" s="22"/>
      <c r="FR441" s="22"/>
      <c r="FS441" s="22"/>
      <c r="FT441" s="22"/>
      <c r="FU441" s="22"/>
      <c r="FV441" s="22"/>
      <c r="FW441" s="22"/>
      <c r="FX441" s="22"/>
      <c r="FY441" s="22"/>
      <c r="FZ441" s="22"/>
      <c r="GA441" s="22"/>
      <c r="GB441" s="22"/>
      <c r="GC441" s="22"/>
      <c r="GD441" s="22"/>
      <c r="GE441" s="22"/>
      <c r="GF441" s="22"/>
      <c r="GG441" s="22"/>
      <c r="GH441" s="22"/>
      <c r="GI441" s="22"/>
      <c r="GJ441" s="22"/>
      <c r="GK441" s="22"/>
      <c r="GL441" s="22"/>
      <c r="GM441" s="22"/>
      <c r="GN441" s="22"/>
      <c r="GO441" s="22"/>
      <c r="GP441" s="22"/>
      <c r="GQ441" s="22"/>
      <c r="GR441" s="22"/>
      <c r="GS441" s="22"/>
      <c r="GT441" s="22"/>
      <c r="GU441" s="22"/>
      <c r="GV441" s="22"/>
      <c r="GW441" s="22"/>
      <c r="GX441" s="22"/>
      <c r="GY441" s="22"/>
      <c r="GZ441" s="22"/>
      <c r="HA441" s="22"/>
      <c r="HB441" s="22"/>
      <c r="HC441" s="22"/>
      <c r="HD441" s="22"/>
      <c r="HE441" s="22"/>
      <c r="HF441" s="22"/>
      <c r="HG441" s="22"/>
      <c r="HH441" s="22"/>
      <c r="HI441" s="22"/>
      <c r="HJ441" s="22"/>
      <c r="HK441" s="22"/>
      <c r="HL441" s="22"/>
      <c r="HM441" s="22"/>
      <c r="HN441" s="22"/>
      <c r="HO441" s="22"/>
      <c r="HP441" s="22"/>
      <c r="HQ441" s="22"/>
      <c r="HR441" s="22"/>
      <c r="HS441" s="22"/>
      <c r="HT441" s="22"/>
      <c r="HU441" s="22"/>
      <c r="HV441" s="22"/>
      <c r="HW441" s="22"/>
      <c r="HX441" s="22"/>
      <c r="HY441" s="22"/>
      <c r="HZ441" s="22"/>
      <c r="IA441" s="22"/>
      <c r="IB441" s="22"/>
      <c r="IC441" s="22"/>
      <c r="ID441" s="22"/>
      <c r="IE441" s="22"/>
      <c r="IF441" s="22"/>
      <c r="IG441" s="22"/>
      <c r="IH441" s="22"/>
      <c r="II441" s="22"/>
      <c r="IJ441" s="22"/>
      <c r="IK441" s="22"/>
      <c r="IL441" s="22"/>
      <c r="IM441" s="22"/>
      <c r="IN441" s="22"/>
      <c r="IO441" s="22"/>
      <c r="IP441" s="22"/>
      <c r="IQ441" s="22"/>
      <c r="IR441" s="22"/>
      <c r="IS441" s="22"/>
      <c r="IT441" s="22"/>
      <c r="IU441" s="22"/>
    </row>
    <row r="442" spans="1:255" s="23" customFormat="1">
      <c r="A442" s="14"/>
      <c r="B442" s="15"/>
      <c r="C442" s="15"/>
      <c r="D442" s="15"/>
      <c r="E442" s="27"/>
      <c r="F442" s="14"/>
      <c r="G442" s="14"/>
      <c r="H442" s="19"/>
      <c r="I442" s="18"/>
      <c r="J442" s="18"/>
      <c r="K442" s="18"/>
      <c r="L442" s="19"/>
      <c r="M442" s="19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2"/>
      <c r="DW442" s="22"/>
      <c r="DX442" s="22"/>
      <c r="DY442" s="22"/>
      <c r="DZ442" s="22"/>
      <c r="EA442" s="22"/>
      <c r="EB442" s="22"/>
      <c r="EC442" s="22"/>
      <c r="ED442" s="22"/>
      <c r="EE442" s="22"/>
      <c r="EF442" s="22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22"/>
      <c r="ES442" s="22"/>
      <c r="ET442" s="22"/>
      <c r="EU442" s="22"/>
      <c r="EV442" s="22"/>
      <c r="EW442" s="22"/>
      <c r="EX442" s="22"/>
      <c r="EY442" s="22"/>
      <c r="EZ442" s="22"/>
      <c r="FA442" s="22"/>
      <c r="FB442" s="22"/>
      <c r="FC442" s="22"/>
      <c r="FD442" s="22"/>
      <c r="FE442" s="22"/>
      <c r="FF442" s="22"/>
      <c r="FG442" s="22"/>
      <c r="FH442" s="22"/>
      <c r="FI442" s="22"/>
      <c r="FJ442" s="22"/>
      <c r="FK442" s="22"/>
      <c r="FL442" s="22"/>
      <c r="FM442" s="22"/>
      <c r="FN442" s="22"/>
      <c r="FO442" s="22"/>
      <c r="FP442" s="22"/>
      <c r="FQ442" s="22"/>
      <c r="FR442" s="22"/>
      <c r="FS442" s="22"/>
      <c r="FT442" s="22"/>
      <c r="FU442" s="22"/>
      <c r="FV442" s="22"/>
      <c r="FW442" s="22"/>
      <c r="FX442" s="22"/>
      <c r="FY442" s="22"/>
      <c r="FZ442" s="22"/>
      <c r="GA442" s="22"/>
      <c r="GB442" s="22"/>
      <c r="GC442" s="22"/>
      <c r="GD442" s="22"/>
      <c r="GE442" s="22"/>
      <c r="GF442" s="22"/>
      <c r="GG442" s="22"/>
      <c r="GH442" s="22"/>
      <c r="GI442" s="22"/>
      <c r="GJ442" s="22"/>
      <c r="GK442" s="22"/>
      <c r="GL442" s="22"/>
      <c r="GM442" s="22"/>
      <c r="GN442" s="22"/>
      <c r="GO442" s="22"/>
      <c r="GP442" s="22"/>
      <c r="GQ442" s="22"/>
      <c r="GR442" s="22"/>
      <c r="GS442" s="22"/>
      <c r="GT442" s="22"/>
      <c r="GU442" s="22"/>
      <c r="GV442" s="22"/>
      <c r="GW442" s="22"/>
      <c r="GX442" s="22"/>
      <c r="GY442" s="22"/>
      <c r="GZ442" s="22"/>
      <c r="HA442" s="22"/>
      <c r="HB442" s="22"/>
      <c r="HC442" s="22"/>
      <c r="HD442" s="22"/>
      <c r="HE442" s="22"/>
      <c r="HF442" s="22"/>
      <c r="HG442" s="22"/>
      <c r="HH442" s="22"/>
      <c r="HI442" s="22"/>
      <c r="HJ442" s="22"/>
      <c r="HK442" s="22"/>
      <c r="HL442" s="22"/>
      <c r="HM442" s="22"/>
      <c r="HN442" s="22"/>
      <c r="HO442" s="22"/>
      <c r="HP442" s="22"/>
      <c r="HQ442" s="22"/>
      <c r="HR442" s="22"/>
      <c r="HS442" s="22"/>
      <c r="HT442" s="22"/>
      <c r="HU442" s="22"/>
      <c r="HV442" s="22"/>
      <c r="HW442" s="22"/>
      <c r="HX442" s="22"/>
      <c r="HY442" s="22"/>
      <c r="HZ442" s="22"/>
      <c r="IA442" s="22"/>
      <c r="IB442" s="22"/>
      <c r="IC442" s="22"/>
      <c r="ID442" s="22"/>
      <c r="IE442" s="22"/>
      <c r="IF442" s="22"/>
      <c r="IG442" s="22"/>
      <c r="IH442" s="22"/>
      <c r="II442" s="22"/>
      <c r="IJ442" s="22"/>
      <c r="IK442" s="22"/>
      <c r="IL442" s="22"/>
      <c r="IM442" s="22"/>
      <c r="IN442" s="22"/>
      <c r="IO442" s="22"/>
      <c r="IP442" s="22"/>
      <c r="IQ442" s="22"/>
      <c r="IR442" s="22"/>
      <c r="IS442" s="22"/>
      <c r="IT442" s="22"/>
      <c r="IU442" s="22"/>
    </row>
    <row r="443" spans="1:255" s="23" customFormat="1">
      <c r="A443" s="14"/>
      <c r="B443" s="15"/>
      <c r="C443" s="15"/>
      <c r="D443" s="15"/>
      <c r="E443" s="27"/>
      <c r="F443" s="14"/>
      <c r="G443" s="14"/>
      <c r="H443" s="19"/>
      <c r="I443" s="18"/>
      <c r="J443" s="18"/>
      <c r="K443" s="18"/>
      <c r="L443" s="19"/>
      <c r="M443" s="19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22"/>
      <c r="DW443" s="22"/>
      <c r="DX443" s="22"/>
      <c r="DY443" s="22"/>
      <c r="DZ443" s="22"/>
      <c r="EA443" s="22"/>
      <c r="EB443" s="22"/>
      <c r="EC443" s="22"/>
      <c r="ED443" s="22"/>
      <c r="EE443" s="22"/>
      <c r="EF443" s="22"/>
      <c r="EG443" s="22"/>
      <c r="EH443" s="22"/>
      <c r="EI443" s="22"/>
      <c r="EJ443" s="22"/>
      <c r="EK443" s="22"/>
      <c r="EL443" s="22"/>
      <c r="EM443" s="22"/>
      <c r="EN443" s="22"/>
      <c r="EO443" s="22"/>
      <c r="EP443" s="22"/>
      <c r="EQ443" s="22"/>
      <c r="ER443" s="22"/>
      <c r="ES443" s="22"/>
      <c r="ET443" s="22"/>
      <c r="EU443" s="22"/>
      <c r="EV443" s="22"/>
      <c r="EW443" s="22"/>
      <c r="EX443" s="22"/>
      <c r="EY443" s="22"/>
      <c r="EZ443" s="22"/>
      <c r="FA443" s="22"/>
      <c r="FB443" s="22"/>
      <c r="FC443" s="22"/>
      <c r="FD443" s="22"/>
      <c r="FE443" s="22"/>
      <c r="FF443" s="22"/>
      <c r="FG443" s="22"/>
      <c r="FH443" s="22"/>
      <c r="FI443" s="22"/>
      <c r="FJ443" s="22"/>
      <c r="FK443" s="22"/>
      <c r="FL443" s="22"/>
      <c r="FM443" s="22"/>
      <c r="FN443" s="22"/>
      <c r="FO443" s="22"/>
      <c r="FP443" s="22"/>
      <c r="FQ443" s="22"/>
      <c r="FR443" s="22"/>
      <c r="FS443" s="22"/>
      <c r="FT443" s="22"/>
      <c r="FU443" s="22"/>
      <c r="FV443" s="22"/>
      <c r="FW443" s="22"/>
      <c r="FX443" s="22"/>
      <c r="FY443" s="22"/>
      <c r="FZ443" s="22"/>
      <c r="GA443" s="22"/>
      <c r="GB443" s="22"/>
      <c r="GC443" s="22"/>
      <c r="GD443" s="22"/>
      <c r="GE443" s="22"/>
      <c r="GF443" s="22"/>
      <c r="GG443" s="22"/>
      <c r="GH443" s="22"/>
      <c r="GI443" s="22"/>
      <c r="GJ443" s="22"/>
      <c r="GK443" s="22"/>
      <c r="GL443" s="22"/>
      <c r="GM443" s="22"/>
      <c r="GN443" s="22"/>
      <c r="GO443" s="22"/>
      <c r="GP443" s="22"/>
      <c r="GQ443" s="22"/>
      <c r="GR443" s="22"/>
      <c r="GS443" s="22"/>
      <c r="GT443" s="22"/>
      <c r="GU443" s="22"/>
      <c r="GV443" s="22"/>
      <c r="GW443" s="22"/>
      <c r="GX443" s="22"/>
      <c r="GY443" s="22"/>
      <c r="GZ443" s="22"/>
      <c r="HA443" s="22"/>
      <c r="HB443" s="22"/>
      <c r="HC443" s="22"/>
      <c r="HD443" s="22"/>
      <c r="HE443" s="22"/>
      <c r="HF443" s="22"/>
      <c r="HG443" s="22"/>
      <c r="HH443" s="22"/>
      <c r="HI443" s="22"/>
      <c r="HJ443" s="22"/>
      <c r="HK443" s="22"/>
      <c r="HL443" s="22"/>
      <c r="HM443" s="22"/>
      <c r="HN443" s="22"/>
      <c r="HO443" s="22"/>
      <c r="HP443" s="22"/>
      <c r="HQ443" s="22"/>
      <c r="HR443" s="22"/>
      <c r="HS443" s="22"/>
      <c r="HT443" s="22"/>
      <c r="HU443" s="22"/>
      <c r="HV443" s="22"/>
      <c r="HW443" s="22"/>
      <c r="HX443" s="22"/>
      <c r="HY443" s="22"/>
      <c r="HZ443" s="22"/>
      <c r="IA443" s="22"/>
      <c r="IB443" s="22"/>
      <c r="IC443" s="22"/>
      <c r="ID443" s="22"/>
      <c r="IE443" s="22"/>
      <c r="IF443" s="22"/>
      <c r="IG443" s="22"/>
      <c r="IH443" s="22"/>
      <c r="II443" s="22"/>
      <c r="IJ443" s="22"/>
      <c r="IK443" s="22"/>
      <c r="IL443" s="22"/>
      <c r="IM443" s="22"/>
      <c r="IN443" s="22"/>
      <c r="IO443" s="22"/>
      <c r="IP443" s="22"/>
      <c r="IQ443" s="22"/>
      <c r="IR443" s="22"/>
      <c r="IS443" s="22"/>
      <c r="IT443" s="22"/>
      <c r="IU443" s="22"/>
    </row>
    <row r="444" spans="1:255" s="23" customFormat="1">
      <c r="A444" s="14"/>
      <c r="B444" s="15"/>
      <c r="C444" s="15"/>
      <c r="D444" s="15"/>
      <c r="E444" s="27"/>
      <c r="F444" s="14"/>
      <c r="G444" s="14"/>
      <c r="H444" s="19"/>
      <c r="I444" s="18"/>
      <c r="J444" s="18"/>
      <c r="K444" s="18"/>
      <c r="L444" s="19"/>
      <c r="M444" s="19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  <c r="FA444" s="22"/>
      <c r="FB444" s="22"/>
      <c r="FC444" s="22"/>
      <c r="FD444" s="22"/>
      <c r="FE444" s="22"/>
      <c r="FF444" s="22"/>
      <c r="FG444" s="22"/>
      <c r="FH444" s="22"/>
      <c r="FI444" s="22"/>
      <c r="FJ444" s="22"/>
      <c r="FK444" s="22"/>
      <c r="FL444" s="22"/>
      <c r="FM444" s="22"/>
      <c r="FN444" s="22"/>
      <c r="FO444" s="22"/>
      <c r="FP444" s="22"/>
      <c r="FQ444" s="22"/>
      <c r="FR444" s="22"/>
      <c r="FS444" s="22"/>
      <c r="FT444" s="22"/>
      <c r="FU444" s="22"/>
      <c r="FV444" s="22"/>
      <c r="FW444" s="22"/>
      <c r="FX444" s="22"/>
      <c r="FY444" s="22"/>
      <c r="FZ444" s="22"/>
      <c r="GA444" s="22"/>
      <c r="GB444" s="22"/>
      <c r="GC444" s="22"/>
      <c r="GD444" s="22"/>
      <c r="GE444" s="22"/>
      <c r="GF444" s="22"/>
      <c r="GG444" s="22"/>
      <c r="GH444" s="22"/>
      <c r="GI444" s="22"/>
      <c r="GJ444" s="22"/>
      <c r="GK444" s="22"/>
      <c r="GL444" s="22"/>
      <c r="GM444" s="22"/>
      <c r="GN444" s="22"/>
      <c r="GO444" s="22"/>
      <c r="GP444" s="22"/>
      <c r="GQ444" s="22"/>
      <c r="GR444" s="22"/>
      <c r="GS444" s="22"/>
      <c r="GT444" s="22"/>
      <c r="GU444" s="22"/>
      <c r="GV444" s="22"/>
      <c r="GW444" s="22"/>
      <c r="GX444" s="22"/>
      <c r="GY444" s="22"/>
      <c r="GZ444" s="22"/>
      <c r="HA444" s="22"/>
      <c r="HB444" s="22"/>
      <c r="HC444" s="22"/>
      <c r="HD444" s="22"/>
      <c r="HE444" s="22"/>
      <c r="HF444" s="22"/>
      <c r="HG444" s="22"/>
      <c r="HH444" s="22"/>
      <c r="HI444" s="22"/>
      <c r="HJ444" s="22"/>
      <c r="HK444" s="22"/>
      <c r="HL444" s="22"/>
      <c r="HM444" s="22"/>
      <c r="HN444" s="22"/>
      <c r="HO444" s="22"/>
      <c r="HP444" s="22"/>
      <c r="HQ444" s="22"/>
      <c r="HR444" s="22"/>
      <c r="HS444" s="22"/>
      <c r="HT444" s="22"/>
      <c r="HU444" s="22"/>
      <c r="HV444" s="22"/>
      <c r="HW444" s="22"/>
      <c r="HX444" s="22"/>
      <c r="HY444" s="22"/>
      <c r="HZ444" s="22"/>
      <c r="IA444" s="22"/>
      <c r="IB444" s="22"/>
      <c r="IC444" s="22"/>
      <c r="ID444" s="22"/>
      <c r="IE444" s="22"/>
      <c r="IF444" s="22"/>
      <c r="IG444" s="22"/>
      <c r="IH444" s="22"/>
      <c r="II444" s="22"/>
      <c r="IJ444" s="22"/>
      <c r="IK444" s="22"/>
      <c r="IL444" s="22"/>
      <c r="IM444" s="22"/>
      <c r="IN444" s="22"/>
      <c r="IO444" s="22"/>
      <c r="IP444" s="22"/>
      <c r="IQ444" s="22"/>
      <c r="IR444" s="22"/>
      <c r="IS444" s="22"/>
      <c r="IT444" s="22"/>
      <c r="IU444" s="22"/>
    </row>
    <row r="445" spans="1:255" s="23" customFormat="1">
      <c r="A445" s="14"/>
      <c r="B445" s="15"/>
      <c r="C445" s="15"/>
      <c r="D445" s="15"/>
      <c r="E445" s="27"/>
      <c r="F445" s="14"/>
      <c r="G445" s="14"/>
      <c r="H445" s="19"/>
      <c r="I445" s="18"/>
      <c r="J445" s="18"/>
      <c r="K445" s="18"/>
      <c r="L445" s="19"/>
      <c r="M445" s="19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2"/>
      <c r="DW445" s="22"/>
      <c r="DX445" s="22"/>
      <c r="DY445" s="22"/>
      <c r="DZ445" s="22"/>
      <c r="EA445" s="22"/>
      <c r="EB445" s="22"/>
      <c r="EC445" s="22"/>
      <c r="ED445" s="22"/>
      <c r="EE445" s="22"/>
      <c r="EF445" s="22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22"/>
      <c r="ES445" s="22"/>
      <c r="ET445" s="22"/>
      <c r="EU445" s="22"/>
      <c r="EV445" s="22"/>
      <c r="EW445" s="22"/>
      <c r="EX445" s="22"/>
      <c r="EY445" s="22"/>
      <c r="EZ445" s="22"/>
      <c r="FA445" s="22"/>
      <c r="FB445" s="22"/>
      <c r="FC445" s="22"/>
      <c r="FD445" s="22"/>
      <c r="FE445" s="22"/>
      <c r="FF445" s="22"/>
      <c r="FG445" s="22"/>
      <c r="FH445" s="22"/>
      <c r="FI445" s="22"/>
      <c r="FJ445" s="22"/>
      <c r="FK445" s="22"/>
      <c r="FL445" s="22"/>
      <c r="FM445" s="22"/>
      <c r="FN445" s="22"/>
      <c r="FO445" s="22"/>
      <c r="FP445" s="22"/>
      <c r="FQ445" s="22"/>
      <c r="FR445" s="22"/>
      <c r="FS445" s="22"/>
      <c r="FT445" s="22"/>
      <c r="FU445" s="22"/>
      <c r="FV445" s="22"/>
      <c r="FW445" s="22"/>
      <c r="FX445" s="22"/>
      <c r="FY445" s="22"/>
      <c r="FZ445" s="22"/>
      <c r="GA445" s="22"/>
      <c r="GB445" s="22"/>
      <c r="GC445" s="22"/>
      <c r="GD445" s="22"/>
      <c r="GE445" s="22"/>
      <c r="GF445" s="22"/>
      <c r="GG445" s="22"/>
      <c r="GH445" s="22"/>
      <c r="GI445" s="22"/>
      <c r="GJ445" s="22"/>
      <c r="GK445" s="22"/>
      <c r="GL445" s="22"/>
      <c r="GM445" s="22"/>
      <c r="GN445" s="22"/>
      <c r="GO445" s="22"/>
      <c r="GP445" s="22"/>
      <c r="GQ445" s="22"/>
      <c r="GR445" s="22"/>
      <c r="GS445" s="22"/>
      <c r="GT445" s="22"/>
      <c r="GU445" s="22"/>
      <c r="GV445" s="22"/>
      <c r="GW445" s="22"/>
      <c r="GX445" s="22"/>
      <c r="GY445" s="22"/>
      <c r="GZ445" s="22"/>
      <c r="HA445" s="22"/>
      <c r="HB445" s="22"/>
      <c r="HC445" s="22"/>
      <c r="HD445" s="22"/>
      <c r="HE445" s="22"/>
      <c r="HF445" s="22"/>
      <c r="HG445" s="22"/>
      <c r="HH445" s="22"/>
      <c r="HI445" s="22"/>
      <c r="HJ445" s="22"/>
      <c r="HK445" s="22"/>
      <c r="HL445" s="22"/>
      <c r="HM445" s="22"/>
      <c r="HN445" s="22"/>
      <c r="HO445" s="22"/>
      <c r="HP445" s="22"/>
      <c r="HQ445" s="22"/>
      <c r="HR445" s="22"/>
      <c r="HS445" s="22"/>
      <c r="HT445" s="22"/>
      <c r="HU445" s="22"/>
      <c r="HV445" s="22"/>
      <c r="HW445" s="22"/>
      <c r="HX445" s="22"/>
      <c r="HY445" s="22"/>
      <c r="HZ445" s="22"/>
      <c r="IA445" s="22"/>
      <c r="IB445" s="22"/>
      <c r="IC445" s="22"/>
      <c r="ID445" s="22"/>
      <c r="IE445" s="22"/>
      <c r="IF445" s="22"/>
      <c r="IG445" s="22"/>
      <c r="IH445" s="22"/>
      <c r="II445" s="22"/>
      <c r="IJ445" s="22"/>
      <c r="IK445" s="22"/>
      <c r="IL445" s="22"/>
      <c r="IM445" s="22"/>
      <c r="IN445" s="22"/>
      <c r="IO445" s="22"/>
      <c r="IP445" s="22"/>
      <c r="IQ445" s="22"/>
      <c r="IR445" s="22"/>
      <c r="IS445" s="22"/>
      <c r="IT445" s="22"/>
      <c r="IU445" s="22"/>
    </row>
    <row r="446" spans="1:255" s="23" customFormat="1">
      <c r="A446" s="14"/>
      <c r="B446" s="15"/>
      <c r="C446" s="15"/>
      <c r="D446" s="15"/>
      <c r="E446" s="27"/>
      <c r="F446" s="14"/>
      <c r="G446" s="14"/>
      <c r="H446" s="19"/>
      <c r="I446" s="18"/>
      <c r="J446" s="18"/>
      <c r="K446" s="18"/>
      <c r="L446" s="19"/>
      <c r="M446" s="19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  <c r="FA446" s="22"/>
      <c r="FB446" s="22"/>
      <c r="FC446" s="22"/>
      <c r="FD446" s="22"/>
      <c r="FE446" s="22"/>
      <c r="FF446" s="22"/>
      <c r="FG446" s="22"/>
      <c r="FH446" s="22"/>
      <c r="FI446" s="22"/>
      <c r="FJ446" s="22"/>
      <c r="FK446" s="22"/>
      <c r="FL446" s="22"/>
      <c r="FM446" s="22"/>
      <c r="FN446" s="22"/>
      <c r="FO446" s="22"/>
      <c r="FP446" s="22"/>
      <c r="FQ446" s="22"/>
      <c r="FR446" s="22"/>
      <c r="FS446" s="22"/>
      <c r="FT446" s="22"/>
      <c r="FU446" s="22"/>
      <c r="FV446" s="22"/>
      <c r="FW446" s="22"/>
      <c r="FX446" s="22"/>
      <c r="FY446" s="22"/>
      <c r="FZ446" s="22"/>
      <c r="GA446" s="22"/>
      <c r="GB446" s="22"/>
      <c r="GC446" s="22"/>
      <c r="GD446" s="22"/>
      <c r="GE446" s="22"/>
      <c r="GF446" s="22"/>
      <c r="GG446" s="22"/>
      <c r="GH446" s="22"/>
      <c r="GI446" s="22"/>
      <c r="GJ446" s="22"/>
      <c r="GK446" s="22"/>
      <c r="GL446" s="22"/>
      <c r="GM446" s="22"/>
      <c r="GN446" s="22"/>
      <c r="GO446" s="22"/>
      <c r="GP446" s="22"/>
      <c r="GQ446" s="22"/>
      <c r="GR446" s="22"/>
      <c r="GS446" s="22"/>
      <c r="GT446" s="22"/>
      <c r="GU446" s="22"/>
      <c r="GV446" s="22"/>
      <c r="GW446" s="22"/>
      <c r="GX446" s="22"/>
      <c r="GY446" s="22"/>
      <c r="GZ446" s="22"/>
      <c r="HA446" s="22"/>
      <c r="HB446" s="22"/>
      <c r="HC446" s="22"/>
      <c r="HD446" s="22"/>
      <c r="HE446" s="22"/>
      <c r="HF446" s="22"/>
      <c r="HG446" s="22"/>
      <c r="HH446" s="22"/>
      <c r="HI446" s="22"/>
      <c r="HJ446" s="22"/>
      <c r="HK446" s="22"/>
      <c r="HL446" s="22"/>
      <c r="HM446" s="22"/>
      <c r="HN446" s="22"/>
      <c r="HO446" s="22"/>
      <c r="HP446" s="22"/>
      <c r="HQ446" s="22"/>
      <c r="HR446" s="22"/>
      <c r="HS446" s="22"/>
      <c r="HT446" s="22"/>
      <c r="HU446" s="22"/>
      <c r="HV446" s="22"/>
      <c r="HW446" s="22"/>
      <c r="HX446" s="22"/>
      <c r="HY446" s="22"/>
      <c r="HZ446" s="22"/>
      <c r="IA446" s="22"/>
      <c r="IB446" s="22"/>
      <c r="IC446" s="22"/>
      <c r="ID446" s="22"/>
      <c r="IE446" s="22"/>
      <c r="IF446" s="22"/>
      <c r="IG446" s="22"/>
      <c r="IH446" s="22"/>
      <c r="II446" s="22"/>
      <c r="IJ446" s="22"/>
      <c r="IK446" s="22"/>
      <c r="IL446" s="22"/>
      <c r="IM446" s="22"/>
      <c r="IN446" s="22"/>
      <c r="IO446" s="22"/>
      <c r="IP446" s="22"/>
      <c r="IQ446" s="22"/>
      <c r="IR446" s="22"/>
      <c r="IS446" s="22"/>
      <c r="IT446" s="22"/>
      <c r="IU446" s="22"/>
    </row>
    <row r="447" spans="1:255" s="23" customFormat="1">
      <c r="A447" s="14"/>
      <c r="B447" s="15"/>
      <c r="C447" s="15"/>
      <c r="D447" s="15"/>
      <c r="E447" s="27"/>
      <c r="F447" s="14"/>
      <c r="G447" s="14"/>
      <c r="H447" s="19"/>
      <c r="I447" s="18"/>
      <c r="J447" s="18"/>
      <c r="K447" s="18"/>
      <c r="L447" s="19"/>
      <c r="M447" s="19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2"/>
      <c r="DW447" s="22"/>
      <c r="DX447" s="22"/>
      <c r="DY447" s="22"/>
      <c r="DZ447" s="22"/>
      <c r="EA447" s="22"/>
      <c r="EB447" s="22"/>
      <c r="EC447" s="22"/>
      <c r="ED447" s="22"/>
      <c r="EE447" s="22"/>
      <c r="EF447" s="22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22"/>
      <c r="ES447" s="22"/>
      <c r="ET447" s="22"/>
      <c r="EU447" s="22"/>
      <c r="EV447" s="22"/>
      <c r="EW447" s="22"/>
      <c r="EX447" s="22"/>
      <c r="EY447" s="22"/>
      <c r="EZ447" s="22"/>
      <c r="FA447" s="22"/>
      <c r="FB447" s="22"/>
      <c r="FC447" s="22"/>
      <c r="FD447" s="22"/>
      <c r="FE447" s="22"/>
      <c r="FF447" s="22"/>
      <c r="FG447" s="22"/>
      <c r="FH447" s="22"/>
      <c r="FI447" s="22"/>
      <c r="FJ447" s="22"/>
      <c r="FK447" s="22"/>
      <c r="FL447" s="22"/>
      <c r="FM447" s="22"/>
      <c r="FN447" s="22"/>
      <c r="FO447" s="22"/>
      <c r="FP447" s="22"/>
      <c r="FQ447" s="22"/>
      <c r="FR447" s="22"/>
      <c r="FS447" s="22"/>
      <c r="FT447" s="22"/>
      <c r="FU447" s="22"/>
      <c r="FV447" s="22"/>
      <c r="FW447" s="22"/>
      <c r="FX447" s="22"/>
      <c r="FY447" s="22"/>
      <c r="FZ447" s="22"/>
      <c r="GA447" s="22"/>
      <c r="GB447" s="22"/>
      <c r="GC447" s="22"/>
      <c r="GD447" s="22"/>
      <c r="GE447" s="22"/>
      <c r="GF447" s="22"/>
      <c r="GG447" s="22"/>
      <c r="GH447" s="22"/>
      <c r="GI447" s="22"/>
      <c r="GJ447" s="22"/>
      <c r="GK447" s="22"/>
      <c r="GL447" s="22"/>
      <c r="GM447" s="22"/>
      <c r="GN447" s="22"/>
      <c r="GO447" s="22"/>
      <c r="GP447" s="22"/>
      <c r="GQ447" s="22"/>
      <c r="GR447" s="22"/>
      <c r="GS447" s="22"/>
      <c r="GT447" s="22"/>
      <c r="GU447" s="22"/>
      <c r="GV447" s="22"/>
      <c r="GW447" s="22"/>
      <c r="GX447" s="22"/>
      <c r="GY447" s="22"/>
      <c r="GZ447" s="22"/>
      <c r="HA447" s="22"/>
      <c r="HB447" s="22"/>
      <c r="HC447" s="22"/>
      <c r="HD447" s="22"/>
      <c r="HE447" s="22"/>
      <c r="HF447" s="22"/>
      <c r="HG447" s="22"/>
      <c r="HH447" s="22"/>
      <c r="HI447" s="22"/>
      <c r="HJ447" s="22"/>
      <c r="HK447" s="22"/>
      <c r="HL447" s="22"/>
      <c r="HM447" s="22"/>
      <c r="HN447" s="22"/>
      <c r="HO447" s="22"/>
      <c r="HP447" s="22"/>
      <c r="HQ447" s="22"/>
      <c r="HR447" s="22"/>
      <c r="HS447" s="22"/>
      <c r="HT447" s="22"/>
      <c r="HU447" s="22"/>
      <c r="HV447" s="22"/>
      <c r="HW447" s="22"/>
      <c r="HX447" s="22"/>
      <c r="HY447" s="22"/>
      <c r="HZ447" s="22"/>
      <c r="IA447" s="22"/>
      <c r="IB447" s="22"/>
      <c r="IC447" s="22"/>
      <c r="ID447" s="22"/>
      <c r="IE447" s="22"/>
      <c r="IF447" s="22"/>
      <c r="IG447" s="22"/>
      <c r="IH447" s="22"/>
      <c r="II447" s="22"/>
      <c r="IJ447" s="22"/>
      <c r="IK447" s="22"/>
      <c r="IL447" s="22"/>
      <c r="IM447" s="22"/>
      <c r="IN447" s="22"/>
      <c r="IO447" s="22"/>
      <c r="IP447" s="22"/>
      <c r="IQ447" s="22"/>
      <c r="IR447" s="22"/>
      <c r="IS447" s="22"/>
      <c r="IT447" s="22"/>
      <c r="IU447" s="22"/>
    </row>
    <row r="448" spans="1:255" s="23" customFormat="1">
      <c r="A448" s="14"/>
      <c r="B448" s="15"/>
      <c r="C448" s="15"/>
      <c r="D448" s="15"/>
      <c r="E448" s="27"/>
      <c r="F448" s="14"/>
      <c r="G448" s="14"/>
      <c r="H448" s="19"/>
      <c r="I448" s="18"/>
      <c r="J448" s="18"/>
      <c r="K448" s="18"/>
      <c r="L448" s="19"/>
      <c r="M448" s="19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22"/>
      <c r="DW448" s="22"/>
      <c r="DX448" s="22"/>
      <c r="DY448" s="22"/>
      <c r="DZ448" s="22"/>
      <c r="EA448" s="22"/>
      <c r="EB448" s="22"/>
      <c r="EC448" s="22"/>
      <c r="ED448" s="22"/>
      <c r="EE448" s="22"/>
      <c r="EF448" s="22"/>
      <c r="EG448" s="22"/>
      <c r="EH448" s="22"/>
      <c r="EI448" s="22"/>
      <c r="EJ448" s="22"/>
      <c r="EK448" s="22"/>
      <c r="EL448" s="22"/>
      <c r="EM448" s="22"/>
      <c r="EN448" s="22"/>
      <c r="EO448" s="22"/>
      <c r="EP448" s="22"/>
      <c r="EQ448" s="22"/>
      <c r="ER448" s="22"/>
      <c r="ES448" s="22"/>
      <c r="ET448" s="22"/>
      <c r="EU448" s="22"/>
      <c r="EV448" s="22"/>
      <c r="EW448" s="22"/>
      <c r="EX448" s="22"/>
      <c r="EY448" s="22"/>
      <c r="EZ448" s="22"/>
      <c r="FA448" s="22"/>
      <c r="FB448" s="22"/>
      <c r="FC448" s="22"/>
      <c r="FD448" s="22"/>
      <c r="FE448" s="22"/>
      <c r="FF448" s="22"/>
      <c r="FG448" s="22"/>
      <c r="FH448" s="22"/>
      <c r="FI448" s="22"/>
      <c r="FJ448" s="22"/>
      <c r="FK448" s="22"/>
      <c r="FL448" s="22"/>
      <c r="FM448" s="22"/>
      <c r="FN448" s="22"/>
      <c r="FO448" s="22"/>
      <c r="FP448" s="22"/>
      <c r="FQ448" s="22"/>
      <c r="FR448" s="22"/>
      <c r="FS448" s="22"/>
      <c r="FT448" s="22"/>
      <c r="FU448" s="22"/>
      <c r="FV448" s="22"/>
      <c r="FW448" s="22"/>
      <c r="FX448" s="22"/>
      <c r="FY448" s="22"/>
      <c r="FZ448" s="22"/>
      <c r="GA448" s="22"/>
      <c r="GB448" s="22"/>
      <c r="GC448" s="22"/>
      <c r="GD448" s="22"/>
      <c r="GE448" s="22"/>
      <c r="GF448" s="22"/>
      <c r="GG448" s="22"/>
      <c r="GH448" s="22"/>
      <c r="GI448" s="22"/>
      <c r="GJ448" s="22"/>
      <c r="GK448" s="22"/>
      <c r="GL448" s="22"/>
      <c r="GM448" s="22"/>
      <c r="GN448" s="22"/>
      <c r="GO448" s="22"/>
      <c r="GP448" s="22"/>
      <c r="GQ448" s="22"/>
      <c r="GR448" s="22"/>
      <c r="GS448" s="22"/>
      <c r="GT448" s="22"/>
      <c r="GU448" s="22"/>
      <c r="GV448" s="22"/>
      <c r="GW448" s="22"/>
      <c r="GX448" s="22"/>
      <c r="GY448" s="22"/>
      <c r="GZ448" s="22"/>
      <c r="HA448" s="22"/>
      <c r="HB448" s="22"/>
      <c r="HC448" s="22"/>
      <c r="HD448" s="22"/>
      <c r="HE448" s="22"/>
      <c r="HF448" s="22"/>
      <c r="HG448" s="22"/>
      <c r="HH448" s="22"/>
      <c r="HI448" s="22"/>
      <c r="HJ448" s="22"/>
      <c r="HK448" s="22"/>
      <c r="HL448" s="22"/>
      <c r="HM448" s="22"/>
      <c r="HN448" s="22"/>
      <c r="HO448" s="22"/>
      <c r="HP448" s="22"/>
      <c r="HQ448" s="22"/>
      <c r="HR448" s="22"/>
      <c r="HS448" s="22"/>
      <c r="HT448" s="22"/>
      <c r="HU448" s="22"/>
      <c r="HV448" s="22"/>
      <c r="HW448" s="22"/>
      <c r="HX448" s="22"/>
      <c r="HY448" s="22"/>
      <c r="HZ448" s="22"/>
      <c r="IA448" s="22"/>
      <c r="IB448" s="22"/>
      <c r="IC448" s="22"/>
      <c r="ID448" s="22"/>
      <c r="IE448" s="22"/>
      <c r="IF448" s="22"/>
      <c r="IG448" s="22"/>
      <c r="IH448" s="22"/>
      <c r="II448" s="22"/>
      <c r="IJ448" s="22"/>
      <c r="IK448" s="22"/>
      <c r="IL448" s="22"/>
      <c r="IM448" s="22"/>
      <c r="IN448" s="22"/>
      <c r="IO448" s="22"/>
      <c r="IP448" s="22"/>
      <c r="IQ448" s="22"/>
      <c r="IR448" s="22"/>
      <c r="IS448" s="22"/>
      <c r="IT448" s="22"/>
      <c r="IU448" s="22"/>
    </row>
    <row r="449" spans="1:255" s="23" customFormat="1">
      <c r="A449" s="14"/>
      <c r="B449" s="15"/>
      <c r="C449" s="15"/>
      <c r="D449" s="15"/>
      <c r="E449" s="27"/>
      <c r="F449" s="14"/>
      <c r="G449" s="14"/>
      <c r="H449" s="19"/>
      <c r="I449" s="18"/>
      <c r="J449" s="18"/>
      <c r="K449" s="18"/>
      <c r="L449" s="19"/>
      <c r="M449" s="19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2"/>
      <c r="DW449" s="22"/>
      <c r="DX449" s="22"/>
      <c r="DY449" s="22"/>
      <c r="DZ449" s="22"/>
      <c r="EA449" s="22"/>
      <c r="EB449" s="22"/>
      <c r="EC449" s="22"/>
      <c r="ED449" s="22"/>
      <c r="EE449" s="22"/>
      <c r="EF449" s="22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22"/>
      <c r="ES449" s="22"/>
      <c r="ET449" s="22"/>
      <c r="EU449" s="22"/>
      <c r="EV449" s="22"/>
      <c r="EW449" s="22"/>
      <c r="EX449" s="22"/>
      <c r="EY449" s="22"/>
      <c r="EZ449" s="22"/>
      <c r="FA449" s="22"/>
      <c r="FB449" s="22"/>
      <c r="FC449" s="22"/>
      <c r="FD449" s="22"/>
      <c r="FE449" s="22"/>
      <c r="FF449" s="22"/>
      <c r="FG449" s="22"/>
      <c r="FH449" s="22"/>
      <c r="FI449" s="22"/>
      <c r="FJ449" s="22"/>
      <c r="FK449" s="22"/>
      <c r="FL449" s="22"/>
      <c r="FM449" s="22"/>
      <c r="FN449" s="22"/>
      <c r="FO449" s="22"/>
      <c r="FP449" s="22"/>
      <c r="FQ449" s="22"/>
      <c r="FR449" s="22"/>
      <c r="FS449" s="22"/>
      <c r="FT449" s="22"/>
      <c r="FU449" s="22"/>
      <c r="FV449" s="22"/>
      <c r="FW449" s="22"/>
      <c r="FX449" s="22"/>
      <c r="FY449" s="22"/>
      <c r="FZ449" s="22"/>
      <c r="GA449" s="22"/>
      <c r="GB449" s="22"/>
      <c r="GC449" s="22"/>
      <c r="GD449" s="22"/>
      <c r="GE449" s="22"/>
      <c r="GF449" s="22"/>
      <c r="GG449" s="22"/>
      <c r="GH449" s="22"/>
      <c r="GI449" s="22"/>
      <c r="GJ449" s="22"/>
      <c r="GK449" s="22"/>
      <c r="GL449" s="22"/>
      <c r="GM449" s="22"/>
      <c r="GN449" s="22"/>
      <c r="GO449" s="22"/>
      <c r="GP449" s="22"/>
      <c r="GQ449" s="22"/>
      <c r="GR449" s="22"/>
      <c r="GS449" s="22"/>
      <c r="GT449" s="22"/>
      <c r="GU449" s="22"/>
      <c r="GV449" s="22"/>
      <c r="GW449" s="22"/>
      <c r="GX449" s="22"/>
      <c r="GY449" s="22"/>
      <c r="GZ449" s="22"/>
      <c r="HA449" s="22"/>
      <c r="HB449" s="22"/>
      <c r="HC449" s="22"/>
      <c r="HD449" s="22"/>
      <c r="HE449" s="22"/>
      <c r="HF449" s="22"/>
      <c r="HG449" s="22"/>
      <c r="HH449" s="22"/>
      <c r="HI449" s="22"/>
      <c r="HJ449" s="22"/>
      <c r="HK449" s="22"/>
      <c r="HL449" s="22"/>
      <c r="HM449" s="22"/>
      <c r="HN449" s="22"/>
      <c r="HO449" s="22"/>
      <c r="HP449" s="22"/>
      <c r="HQ449" s="22"/>
      <c r="HR449" s="22"/>
      <c r="HS449" s="22"/>
      <c r="HT449" s="22"/>
      <c r="HU449" s="22"/>
      <c r="HV449" s="22"/>
      <c r="HW449" s="22"/>
      <c r="HX449" s="22"/>
      <c r="HY449" s="22"/>
      <c r="HZ449" s="22"/>
      <c r="IA449" s="22"/>
      <c r="IB449" s="22"/>
      <c r="IC449" s="22"/>
      <c r="ID449" s="22"/>
      <c r="IE449" s="22"/>
      <c r="IF449" s="22"/>
      <c r="IG449" s="22"/>
      <c r="IH449" s="22"/>
      <c r="II449" s="22"/>
      <c r="IJ449" s="22"/>
      <c r="IK449" s="22"/>
      <c r="IL449" s="22"/>
      <c r="IM449" s="22"/>
      <c r="IN449" s="22"/>
      <c r="IO449" s="22"/>
      <c r="IP449" s="22"/>
      <c r="IQ449" s="22"/>
      <c r="IR449" s="22"/>
      <c r="IS449" s="22"/>
      <c r="IT449" s="22"/>
      <c r="IU449" s="22"/>
    </row>
    <row r="450" spans="1:255" s="23" customFormat="1">
      <c r="A450" s="14"/>
      <c r="B450" s="15"/>
      <c r="C450" s="15"/>
      <c r="D450" s="15"/>
      <c r="E450" s="27"/>
      <c r="F450" s="14"/>
      <c r="G450" s="14"/>
      <c r="H450" s="19"/>
      <c r="I450" s="18"/>
      <c r="J450" s="18"/>
      <c r="K450" s="18"/>
      <c r="L450" s="19"/>
      <c r="M450" s="19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  <c r="FA450" s="22"/>
      <c r="FB450" s="22"/>
      <c r="FC450" s="22"/>
      <c r="FD450" s="22"/>
      <c r="FE450" s="22"/>
      <c r="FF450" s="22"/>
      <c r="FG450" s="22"/>
      <c r="FH450" s="22"/>
      <c r="FI450" s="22"/>
      <c r="FJ450" s="22"/>
      <c r="FK450" s="22"/>
      <c r="FL450" s="22"/>
      <c r="FM450" s="22"/>
      <c r="FN450" s="22"/>
      <c r="FO450" s="22"/>
      <c r="FP450" s="22"/>
      <c r="FQ450" s="22"/>
      <c r="FR450" s="22"/>
      <c r="FS450" s="22"/>
      <c r="FT450" s="22"/>
      <c r="FU450" s="22"/>
      <c r="FV450" s="22"/>
      <c r="FW450" s="22"/>
      <c r="FX450" s="22"/>
      <c r="FY450" s="22"/>
      <c r="FZ450" s="22"/>
      <c r="GA450" s="22"/>
      <c r="GB450" s="22"/>
      <c r="GC450" s="22"/>
      <c r="GD450" s="22"/>
      <c r="GE450" s="22"/>
      <c r="GF450" s="22"/>
      <c r="GG450" s="22"/>
      <c r="GH450" s="22"/>
      <c r="GI450" s="22"/>
      <c r="GJ450" s="22"/>
      <c r="GK450" s="22"/>
      <c r="GL450" s="22"/>
      <c r="GM450" s="22"/>
      <c r="GN450" s="22"/>
      <c r="GO450" s="22"/>
      <c r="GP450" s="22"/>
      <c r="GQ450" s="22"/>
      <c r="GR450" s="22"/>
      <c r="GS450" s="22"/>
      <c r="GT450" s="22"/>
      <c r="GU450" s="22"/>
      <c r="GV450" s="22"/>
      <c r="GW450" s="22"/>
      <c r="GX450" s="22"/>
      <c r="GY450" s="22"/>
      <c r="GZ450" s="22"/>
      <c r="HA450" s="22"/>
      <c r="HB450" s="22"/>
      <c r="HC450" s="22"/>
      <c r="HD450" s="22"/>
      <c r="HE450" s="22"/>
      <c r="HF450" s="22"/>
      <c r="HG450" s="22"/>
      <c r="HH450" s="22"/>
      <c r="HI450" s="22"/>
      <c r="HJ450" s="22"/>
      <c r="HK450" s="22"/>
      <c r="HL450" s="22"/>
      <c r="HM450" s="22"/>
      <c r="HN450" s="22"/>
      <c r="HO450" s="22"/>
      <c r="HP450" s="22"/>
      <c r="HQ450" s="22"/>
      <c r="HR450" s="22"/>
      <c r="HS450" s="22"/>
      <c r="HT450" s="22"/>
      <c r="HU450" s="22"/>
      <c r="HV450" s="22"/>
      <c r="HW450" s="22"/>
      <c r="HX450" s="22"/>
      <c r="HY450" s="22"/>
      <c r="HZ450" s="22"/>
      <c r="IA450" s="22"/>
      <c r="IB450" s="22"/>
      <c r="IC450" s="22"/>
      <c r="ID450" s="22"/>
      <c r="IE450" s="22"/>
      <c r="IF450" s="22"/>
      <c r="IG450" s="22"/>
      <c r="IH450" s="22"/>
      <c r="II450" s="22"/>
      <c r="IJ450" s="22"/>
      <c r="IK450" s="22"/>
      <c r="IL450" s="22"/>
      <c r="IM450" s="22"/>
      <c r="IN450" s="22"/>
      <c r="IO450" s="22"/>
      <c r="IP450" s="22"/>
      <c r="IQ450" s="22"/>
      <c r="IR450" s="22"/>
      <c r="IS450" s="22"/>
      <c r="IT450" s="22"/>
      <c r="IU450" s="22"/>
    </row>
    <row r="451" spans="1:255" s="23" customFormat="1">
      <c r="A451" s="14"/>
      <c r="B451" s="15"/>
      <c r="C451" s="15"/>
      <c r="D451" s="15"/>
      <c r="E451" s="27"/>
      <c r="F451" s="14"/>
      <c r="G451" s="14"/>
      <c r="H451" s="19"/>
      <c r="I451" s="18"/>
      <c r="J451" s="18"/>
      <c r="K451" s="18"/>
      <c r="L451" s="19"/>
      <c r="M451" s="19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2"/>
      <c r="DW451" s="22"/>
      <c r="DX451" s="22"/>
      <c r="DY451" s="22"/>
      <c r="DZ451" s="22"/>
      <c r="EA451" s="22"/>
      <c r="EB451" s="22"/>
      <c r="EC451" s="22"/>
      <c r="ED451" s="22"/>
      <c r="EE451" s="22"/>
      <c r="EF451" s="22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22"/>
      <c r="ES451" s="22"/>
      <c r="ET451" s="22"/>
      <c r="EU451" s="22"/>
      <c r="EV451" s="22"/>
      <c r="EW451" s="22"/>
      <c r="EX451" s="22"/>
      <c r="EY451" s="22"/>
      <c r="EZ451" s="22"/>
      <c r="FA451" s="22"/>
      <c r="FB451" s="22"/>
      <c r="FC451" s="22"/>
      <c r="FD451" s="22"/>
      <c r="FE451" s="22"/>
      <c r="FF451" s="22"/>
      <c r="FG451" s="22"/>
      <c r="FH451" s="22"/>
      <c r="FI451" s="22"/>
      <c r="FJ451" s="22"/>
      <c r="FK451" s="22"/>
      <c r="FL451" s="22"/>
      <c r="FM451" s="22"/>
      <c r="FN451" s="22"/>
      <c r="FO451" s="22"/>
      <c r="FP451" s="22"/>
      <c r="FQ451" s="22"/>
      <c r="FR451" s="22"/>
      <c r="FS451" s="22"/>
      <c r="FT451" s="22"/>
      <c r="FU451" s="22"/>
      <c r="FV451" s="22"/>
      <c r="FW451" s="22"/>
      <c r="FX451" s="22"/>
      <c r="FY451" s="22"/>
      <c r="FZ451" s="22"/>
      <c r="GA451" s="22"/>
      <c r="GB451" s="22"/>
      <c r="GC451" s="22"/>
      <c r="GD451" s="22"/>
      <c r="GE451" s="22"/>
      <c r="GF451" s="22"/>
      <c r="GG451" s="22"/>
      <c r="GH451" s="22"/>
      <c r="GI451" s="22"/>
      <c r="GJ451" s="22"/>
      <c r="GK451" s="22"/>
      <c r="GL451" s="22"/>
      <c r="GM451" s="22"/>
      <c r="GN451" s="22"/>
      <c r="GO451" s="22"/>
      <c r="GP451" s="22"/>
      <c r="GQ451" s="22"/>
      <c r="GR451" s="22"/>
      <c r="GS451" s="22"/>
      <c r="GT451" s="22"/>
      <c r="GU451" s="22"/>
      <c r="GV451" s="22"/>
      <c r="GW451" s="22"/>
      <c r="GX451" s="22"/>
      <c r="GY451" s="22"/>
      <c r="GZ451" s="22"/>
      <c r="HA451" s="22"/>
      <c r="HB451" s="22"/>
      <c r="HC451" s="22"/>
      <c r="HD451" s="22"/>
      <c r="HE451" s="22"/>
      <c r="HF451" s="22"/>
      <c r="HG451" s="22"/>
      <c r="HH451" s="22"/>
      <c r="HI451" s="22"/>
      <c r="HJ451" s="22"/>
      <c r="HK451" s="22"/>
      <c r="HL451" s="22"/>
      <c r="HM451" s="22"/>
      <c r="HN451" s="22"/>
      <c r="HO451" s="22"/>
      <c r="HP451" s="22"/>
      <c r="HQ451" s="22"/>
      <c r="HR451" s="22"/>
      <c r="HS451" s="22"/>
      <c r="HT451" s="22"/>
      <c r="HU451" s="22"/>
      <c r="HV451" s="22"/>
      <c r="HW451" s="22"/>
      <c r="HX451" s="22"/>
      <c r="HY451" s="22"/>
      <c r="HZ451" s="22"/>
      <c r="IA451" s="22"/>
      <c r="IB451" s="22"/>
      <c r="IC451" s="22"/>
      <c r="ID451" s="22"/>
      <c r="IE451" s="22"/>
      <c r="IF451" s="22"/>
      <c r="IG451" s="22"/>
      <c r="IH451" s="22"/>
      <c r="II451" s="22"/>
      <c r="IJ451" s="22"/>
      <c r="IK451" s="22"/>
      <c r="IL451" s="22"/>
      <c r="IM451" s="22"/>
      <c r="IN451" s="22"/>
      <c r="IO451" s="22"/>
      <c r="IP451" s="22"/>
      <c r="IQ451" s="22"/>
      <c r="IR451" s="22"/>
      <c r="IS451" s="22"/>
      <c r="IT451" s="22"/>
      <c r="IU451" s="22"/>
    </row>
    <row r="452" spans="1:255" s="23" customFormat="1">
      <c r="A452" s="14"/>
      <c r="B452" s="15"/>
      <c r="C452" s="15"/>
      <c r="D452" s="15"/>
      <c r="E452" s="27"/>
      <c r="F452" s="14"/>
      <c r="G452" s="14"/>
      <c r="H452" s="19"/>
      <c r="I452" s="18"/>
      <c r="J452" s="18"/>
      <c r="K452" s="18"/>
      <c r="L452" s="19"/>
      <c r="M452" s="19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  <c r="FA452" s="22"/>
      <c r="FB452" s="22"/>
      <c r="FC452" s="22"/>
      <c r="FD452" s="22"/>
      <c r="FE452" s="22"/>
      <c r="FF452" s="22"/>
      <c r="FG452" s="22"/>
      <c r="FH452" s="22"/>
      <c r="FI452" s="22"/>
      <c r="FJ452" s="22"/>
      <c r="FK452" s="22"/>
      <c r="FL452" s="22"/>
      <c r="FM452" s="22"/>
      <c r="FN452" s="22"/>
      <c r="FO452" s="22"/>
      <c r="FP452" s="22"/>
      <c r="FQ452" s="22"/>
      <c r="FR452" s="22"/>
      <c r="FS452" s="22"/>
      <c r="FT452" s="22"/>
      <c r="FU452" s="22"/>
      <c r="FV452" s="22"/>
      <c r="FW452" s="22"/>
      <c r="FX452" s="22"/>
      <c r="FY452" s="22"/>
      <c r="FZ452" s="22"/>
      <c r="GA452" s="22"/>
      <c r="GB452" s="22"/>
      <c r="GC452" s="22"/>
      <c r="GD452" s="22"/>
      <c r="GE452" s="22"/>
      <c r="GF452" s="22"/>
      <c r="GG452" s="22"/>
      <c r="GH452" s="22"/>
      <c r="GI452" s="22"/>
      <c r="GJ452" s="22"/>
      <c r="GK452" s="22"/>
      <c r="GL452" s="22"/>
      <c r="GM452" s="22"/>
      <c r="GN452" s="22"/>
      <c r="GO452" s="22"/>
      <c r="GP452" s="22"/>
      <c r="GQ452" s="22"/>
      <c r="GR452" s="22"/>
      <c r="GS452" s="22"/>
      <c r="GT452" s="22"/>
      <c r="GU452" s="22"/>
      <c r="GV452" s="22"/>
      <c r="GW452" s="22"/>
      <c r="GX452" s="22"/>
      <c r="GY452" s="22"/>
      <c r="GZ452" s="22"/>
      <c r="HA452" s="22"/>
      <c r="HB452" s="22"/>
      <c r="HC452" s="22"/>
      <c r="HD452" s="22"/>
      <c r="HE452" s="22"/>
      <c r="HF452" s="22"/>
      <c r="HG452" s="22"/>
      <c r="HH452" s="22"/>
      <c r="HI452" s="22"/>
      <c r="HJ452" s="22"/>
      <c r="HK452" s="22"/>
      <c r="HL452" s="22"/>
      <c r="HM452" s="22"/>
      <c r="HN452" s="22"/>
      <c r="HO452" s="22"/>
      <c r="HP452" s="22"/>
      <c r="HQ452" s="22"/>
      <c r="HR452" s="22"/>
      <c r="HS452" s="22"/>
      <c r="HT452" s="22"/>
      <c r="HU452" s="22"/>
      <c r="HV452" s="22"/>
      <c r="HW452" s="22"/>
      <c r="HX452" s="22"/>
      <c r="HY452" s="22"/>
      <c r="HZ452" s="22"/>
      <c r="IA452" s="22"/>
      <c r="IB452" s="22"/>
      <c r="IC452" s="22"/>
      <c r="ID452" s="22"/>
      <c r="IE452" s="22"/>
      <c r="IF452" s="22"/>
      <c r="IG452" s="22"/>
      <c r="IH452" s="22"/>
      <c r="II452" s="22"/>
      <c r="IJ452" s="22"/>
      <c r="IK452" s="22"/>
      <c r="IL452" s="22"/>
      <c r="IM452" s="22"/>
      <c r="IN452" s="22"/>
      <c r="IO452" s="22"/>
      <c r="IP452" s="22"/>
      <c r="IQ452" s="22"/>
      <c r="IR452" s="22"/>
      <c r="IS452" s="22"/>
      <c r="IT452" s="22"/>
      <c r="IU452" s="22"/>
    </row>
    <row r="453" spans="1:255" s="23" customFormat="1">
      <c r="A453" s="14"/>
      <c r="B453" s="15"/>
      <c r="C453" s="15"/>
      <c r="D453" s="15"/>
      <c r="E453" s="27"/>
      <c r="F453" s="14"/>
      <c r="G453" s="14"/>
      <c r="H453" s="19"/>
      <c r="I453" s="18"/>
      <c r="J453" s="18"/>
      <c r="K453" s="18"/>
      <c r="L453" s="19"/>
      <c r="M453" s="19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2"/>
      <c r="DW453" s="22"/>
      <c r="DX453" s="22"/>
      <c r="DY453" s="22"/>
      <c r="DZ453" s="22"/>
      <c r="EA453" s="22"/>
      <c r="EB453" s="22"/>
      <c r="EC453" s="22"/>
      <c r="ED453" s="22"/>
      <c r="EE453" s="22"/>
      <c r="EF453" s="22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22"/>
      <c r="ES453" s="22"/>
      <c r="ET453" s="22"/>
      <c r="EU453" s="22"/>
      <c r="EV453" s="22"/>
      <c r="EW453" s="22"/>
      <c r="EX453" s="22"/>
      <c r="EY453" s="22"/>
      <c r="EZ453" s="22"/>
      <c r="FA453" s="22"/>
      <c r="FB453" s="22"/>
      <c r="FC453" s="22"/>
      <c r="FD453" s="22"/>
      <c r="FE453" s="22"/>
      <c r="FF453" s="22"/>
      <c r="FG453" s="22"/>
      <c r="FH453" s="22"/>
      <c r="FI453" s="22"/>
      <c r="FJ453" s="22"/>
      <c r="FK453" s="22"/>
      <c r="FL453" s="22"/>
      <c r="FM453" s="22"/>
      <c r="FN453" s="22"/>
      <c r="FO453" s="22"/>
      <c r="FP453" s="22"/>
      <c r="FQ453" s="22"/>
      <c r="FR453" s="22"/>
      <c r="FS453" s="22"/>
      <c r="FT453" s="22"/>
      <c r="FU453" s="22"/>
      <c r="FV453" s="22"/>
      <c r="FW453" s="22"/>
      <c r="FX453" s="22"/>
      <c r="FY453" s="22"/>
      <c r="FZ453" s="22"/>
      <c r="GA453" s="22"/>
      <c r="GB453" s="22"/>
      <c r="GC453" s="22"/>
      <c r="GD453" s="22"/>
      <c r="GE453" s="22"/>
      <c r="GF453" s="22"/>
      <c r="GG453" s="22"/>
      <c r="GH453" s="22"/>
      <c r="GI453" s="22"/>
      <c r="GJ453" s="22"/>
      <c r="GK453" s="22"/>
      <c r="GL453" s="22"/>
      <c r="GM453" s="22"/>
      <c r="GN453" s="22"/>
      <c r="GO453" s="22"/>
      <c r="GP453" s="22"/>
      <c r="GQ453" s="22"/>
      <c r="GR453" s="22"/>
      <c r="GS453" s="22"/>
      <c r="GT453" s="22"/>
      <c r="GU453" s="22"/>
      <c r="GV453" s="22"/>
      <c r="GW453" s="22"/>
      <c r="GX453" s="22"/>
      <c r="GY453" s="22"/>
      <c r="GZ453" s="22"/>
      <c r="HA453" s="22"/>
      <c r="HB453" s="22"/>
      <c r="HC453" s="22"/>
      <c r="HD453" s="22"/>
      <c r="HE453" s="22"/>
      <c r="HF453" s="22"/>
      <c r="HG453" s="22"/>
      <c r="HH453" s="22"/>
      <c r="HI453" s="22"/>
      <c r="HJ453" s="22"/>
      <c r="HK453" s="22"/>
      <c r="HL453" s="22"/>
      <c r="HM453" s="22"/>
      <c r="HN453" s="22"/>
      <c r="HO453" s="22"/>
      <c r="HP453" s="22"/>
      <c r="HQ453" s="22"/>
      <c r="HR453" s="22"/>
      <c r="HS453" s="22"/>
      <c r="HT453" s="22"/>
      <c r="HU453" s="22"/>
      <c r="HV453" s="22"/>
      <c r="HW453" s="22"/>
      <c r="HX453" s="22"/>
      <c r="HY453" s="22"/>
      <c r="HZ453" s="22"/>
      <c r="IA453" s="22"/>
      <c r="IB453" s="22"/>
      <c r="IC453" s="22"/>
      <c r="ID453" s="22"/>
      <c r="IE453" s="22"/>
      <c r="IF453" s="22"/>
      <c r="IG453" s="22"/>
      <c r="IH453" s="22"/>
      <c r="II453" s="22"/>
      <c r="IJ453" s="22"/>
      <c r="IK453" s="22"/>
      <c r="IL453" s="22"/>
      <c r="IM453" s="22"/>
      <c r="IN453" s="22"/>
      <c r="IO453" s="22"/>
      <c r="IP453" s="22"/>
      <c r="IQ453" s="22"/>
      <c r="IR453" s="22"/>
      <c r="IS453" s="22"/>
      <c r="IT453" s="22"/>
      <c r="IU453" s="22"/>
    </row>
    <row r="454" spans="1:255" s="23" customFormat="1">
      <c r="A454" s="14"/>
      <c r="B454" s="15"/>
      <c r="C454" s="15"/>
      <c r="D454" s="15"/>
      <c r="E454" s="27"/>
      <c r="F454" s="14"/>
      <c r="G454" s="14"/>
      <c r="H454" s="19"/>
      <c r="I454" s="18"/>
      <c r="J454" s="18"/>
      <c r="K454" s="18"/>
      <c r="L454" s="19"/>
      <c r="M454" s="19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2"/>
      <c r="DW454" s="22"/>
      <c r="DX454" s="22"/>
      <c r="DY454" s="22"/>
      <c r="DZ454" s="22"/>
      <c r="EA454" s="22"/>
      <c r="EB454" s="22"/>
      <c r="EC454" s="22"/>
      <c r="ED454" s="22"/>
      <c r="EE454" s="22"/>
      <c r="EF454" s="22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22"/>
      <c r="ES454" s="22"/>
      <c r="ET454" s="22"/>
      <c r="EU454" s="22"/>
      <c r="EV454" s="22"/>
      <c r="EW454" s="22"/>
      <c r="EX454" s="22"/>
      <c r="EY454" s="22"/>
      <c r="EZ454" s="22"/>
      <c r="FA454" s="22"/>
      <c r="FB454" s="22"/>
      <c r="FC454" s="22"/>
      <c r="FD454" s="22"/>
      <c r="FE454" s="22"/>
      <c r="FF454" s="22"/>
      <c r="FG454" s="22"/>
      <c r="FH454" s="22"/>
      <c r="FI454" s="22"/>
      <c r="FJ454" s="22"/>
      <c r="FK454" s="22"/>
      <c r="FL454" s="22"/>
      <c r="FM454" s="22"/>
      <c r="FN454" s="22"/>
      <c r="FO454" s="22"/>
      <c r="FP454" s="22"/>
      <c r="FQ454" s="22"/>
      <c r="FR454" s="22"/>
      <c r="FS454" s="22"/>
      <c r="FT454" s="22"/>
      <c r="FU454" s="22"/>
      <c r="FV454" s="22"/>
      <c r="FW454" s="22"/>
      <c r="FX454" s="22"/>
      <c r="FY454" s="22"/>
      <c r="FZ454" s="22"/>
      <c r="GA454" s="22"/>
      <c r="GB454" s="22"/>
      <c r="GC454" s="22"/>
      <c r="GD454" s="22"/>
      <c r="GE454" s="22"/>
      <c r="GF454" s="22"/>
      <c r="GG454" s="22"/>
      <c r="GH454" s="22"/>
      <c r="GI454" s="22"/>
      <c r="GJ454" s="22"/>
      <c r="GK454" s="22"/>
      <c r="GL454" s="22"/>
      <c r="GM454" s="22"/>
      <c r="GN454" s="22"/>
      <c r="GO454" s="22"/>
      <c r="GP454" s="22"/>
      <c r="GQ454" s="22"/>
      <c r="GR454" s="22"/>
      <c r="GS454" s="22"/>
      <c r="GT454" s="22"/>
      <c r="GU454" s="22"/>
      <c r="GV454" s="22"/>
      <c r="GW454" s="22"/>
      <c r="GX454" s="22"/>
      <c r="GY454" s="22"/>
      <c r="GZ454" s="22"/>
      <c r="HA454" s="22"/>
      <c r="HB454" s="22"/>
      <c r="HC454" s="22"/>
      <c r="HD454" s="22"/>
      <c r="HE454" s="22"/>
      <c r="HF454" s="22"/>
      <c r="HG454" s="22"/>
      <c r="HH454" s="22"/>
      <c r="HI454" s="22"/>
      <c r="HJ454" s="22"/>
      <c r="HK454" s="22"/>
      <c r="HL454" s="22"/>
      <c r="HM454" s="22"/>
      <c r="HN454" s="22"/>
      <c r="HO454" s="22"/>
      <c r="HP454" s="22"/>
      <c r="HQ454" s="22"/>
      <c r="HR454" s="22"/>
      <c r="HS454" s="22"/>
      <c r="HT454" s="22"/>
      <c r="HU454" s="22"/>
      <c r="HV454" s="22"/>
      <c r="HW454" s="22"/>
      <c r="HX454" s="22"/>
      <c r="HY454" s="22"/>
      <c r="HZ454" s="22"/>
      <c r="IA454" s="22"/>
      <c r="IB454" s="22"/>
      <c r="IC454" s="22"/>
      <c r="ID454" s="22"/>
      <c r="IE454" s="22"/>
      <c r="IF454" s="22"/>
      <c r="IG454" s="22"/>
      <c r="IH454" s="22"/>
      <c r="II454" s="22"/>
      <c r="IJ454" s="22"/>
      <c r="IK454" s="22"/>
      <c r="IL454" s="22"/>
      <c r="IM454" s="22"/>
      <c r="IN454" s="22"/>
      <c r="IO454" s="22"/>
      <c r="IP454" s="22"/>
      <c r="IQ454" s="22"/>
      <c r="IR454" s="22"/>
      <c r="IS454" s="22"/>
      <c r="IT454" s="22"/>
      <c r="IU454" s="22"/>
    </row>
    <row r="455" spans="1:255" s="23" customFormat="1">
      <c r="A455" s="14"/>
      <c r="B455" s="15"/>
      <c r="C455" s="15"/>
      <c r="D455" s="15"/>
      <c r="E455" s="27"/>
      <c r="F455" s="14"/>
      <c r="G455" s="14"/>
      <c r="H455" s="19"/>
      <c r="I455" s="18"/>
      <c r="J455" s="18"/>
      <c r="K455" s="18"/>
      <c r="L455" s="19"/>
      <c r="M455" s="19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  <c r="FA455" s="22"/>
      <c r="FB455" s="22"/>
      <c r="FC455" s="22"/>
      <c r="FD455" s="22"/>
      <c r="FE455" s="22"/>
      <c r="FF455" s="22"/>
      <c r="FG455" s="22"/>
      <c r="FH455" s="22"/>
      <c r="FI455" s="22"/>
      <c r="FJ455" s="22"/>
      <c r="FK455" s="22"/>
      <c r="FL455" s="22"/>
      <c r="FM455" s="22"/>
      <c r="FN455" s="22"/>
      <c r="FO455" s="22"/>
      <c r="FP455" s="22"/>
      <c r="FQ455" s="22"/>
      <c r="FR455" s="22"/>
      <c r="FS455" s="22"/>
      <c r="FT455" s="22"/>
      <c r="FU455" s="22"/>
      <c r="FV455" s="22"/>
      <c r="FW455" s="22"/>
      <c r="FX455" s="22"/>
      <c r="FY455" s="22"/>
      <c r="FZ455" s="22"/>
      <c r="GA455" s="22"/>
      <c r="GB455" s="22"/>
      <c r="GC455" s="22"/>
      <c r="GD455" s="22"/>
      <c r="GE455" s="22"/>
      <c r="GF455" s="22"/>
      <c r="GG455" s="22"/>
      <c r="GH455" s="22"/>
      <c r="GI455" s="22"/>
      <c r="GJ455" s="22"/>
      <c r="GK455" s="22"/>
      <c r="GL455" s="22"/>
      <c r="GM455" s="22"/>
      <c r="GN455" s="22"/>
      <c r="GO455" s="22"/>
      <c r="GP455" s="22"/>
      <c r="GQ455" s="22"/>
      <c r="GR455" s="22"/>
      <c r="GS455" s="22"/>
      <c r="GT455" s="22"/>
      <c r="GU455" s="22"/>
      <c r="GV455" s="22"/>
      <c r="GW455" s="22"/>
      <c r="GX455" s="22"/>
      <c r="GY455" s="22"/>
      <c r="GZ455" s="22"/>
      <c r="HA455" s="22"/>
      <c r="HB455" s="22"/>
      <c r="HC455" s="22"/>
      <c r="HD455" s="22"/>
      <c r="HE455" s="22"/>
      <c r="HF455" s="22"/>
      <c r="HG455" s="22"/>
      <c r="HH455" s="22"/>
      <c r="HI455" s="22"/>
      <c r="HJ455" s="22"/>
      <c r="HK455" s="22"/>
      <c r="HL455" s="22"/>
      <c r="HM455" s="22"/>
      <c r="HN455" s="22"/>
      <c r="HO455" s="22"/>
      <c r="HP455" s="22"/>
      <c r="HQ455" s="22"/>
      <c r="HR455" s="22"/>
      <c r="HS455" s="22"/>
      <c r="HT455" s="22"/>
      <c r="HU455" s="22"/>
      <c r="HV455" s="22"/>
      <c r="HW455" s="22"/>
      <c r="HX455" s="22"/>
      <c r="HY455" s="22"/>
      <c r="HZ455" s="22"/>
      <c r="IA455" s="22"/>
      <c r="IB455" s="22"/>
      <c r="IC455" s="22"/>
      <c r="ID455" s="22"/>
      <c r="IE455" s="22"/>
      <c r="IF455" s="22"/>
      <c r="IG455" s="22"/>
      <c r="IH455" s="22"/>
      <c r="II455" s="22"/>
      <c r="IJ455" s="22"/>
      <c r="IK455" s="22"/>
      <c r="IL455" s="22"/>
      <c r="IM455" s="22"/>
      <c r="IN455" s="22"/>
      <c r="IO455" s="22"/>
      <c r="IP455" s="22"/>
      <c r="IQ455" s="22"/>
      <c r="IR455" s="22"/>
      <c r="IS455" s="22"/>
      <c r="IT455" s="22"/>
      <c r="IU455" s="22"/>
    </row>
    <row r="456" spans="1:255" s="23" customFormat="1">
      <c r="A456" s="14"/>
      <c r="B456" s="15"/>
      <c r="C456" s="15"/>
      <c r="D456" s="15"/>
      <c r="E456" s="27"/>
      <c r="F456" s="14"/>
      <c r="G456" s="14"/>
      <c r="H456" s="19"/>
      <c r="I456" s="18"/>
      <c r="J456" s="18"/>
      <c r="K456" s="18"/>
      <c r="L456" s="19"/>
      <c r="M456" s="19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22"/>
      <c r="DW456" s="22"/>
      <c r="DX456" s="22"/>
      <c r="DY456" s="22"/>
      <c r="DZ456" s="22"/>
      <c r="EA456" s="22"/>
      <c r="EB456" s="22"/>
      <c r="EC456" s="22"/>
      <c r="ED456" s="22"/>
      <c r="EE456" s="22"/>
      <c r="EF456" s="22"/>
      <c r="EG456" s="22"/>
      <c r="EH456" s="22"/>
      <c r="EI456" s="22"/>
      <c r="EJ456" s="22"/>
      <c r="EK456" s="22"/>
      <c r="EL456" s="22"/>
      <c r="EM456" s="22"/>
      <c r="EN456" s="22"/>
      <c r="EO456" s="22"/>
      <c r="EP456" s="22"/>
      <c r="EQ456" s="22"/>
      <c r="ER456" s="22"/>
      <c r="ES456" s="22"/>
      <c r="ET456" s="22"/>
      <c r="EU456" s="22"/>
      <c r="EV456" s="22"/>
      <c r="EW456" s="22"/>
      <c r="EX456" s="22"/>
      <c r="EY456" s="22"/>
      <c r="EZ456" s="22"/>
      <c r="FA456" s="22"/>
      <c r="FB456" s="22"/>
      <c r="FC456" s="22"/>
      <c r="FD456" s="22"/>
      <c r="FE456" s="22"/>
      <c r="FF456" s="22"/>
      <c r="FG456" s="22"/>
      <c r="FH456" s="22"/>
      <c r="FI456" s="22"/>
      <c r="FJ456" s="22"/>
      <c r="FK456" s="22"/>
      <c r="FL456" s="22"/>
      <c r="FM456" s="22"/>
      <c r="FN456" s="22"/>
      <c r="FO456" s="22"/>
      <c r="FP456" s="22"/>
      <c r="FQ456" s="22"/>
      <c r="FR456" s="22"/>
      <c r="FS456" s="22"/>
      <c r="FT456" s="22"/>
      <c r="FU456" s="22"/>
      <c r="FV456" s="22"/>
      <c r="FW456" s="22"/>
      <c r="FX456" s="22"/>
      <c r="FY456" s="22"/>
      <c r="FZ456" s="22"/>
      <c r="GA456" s="22"/>
      <c r="GB456" s="22"/>
      <c r="GC456" s="22"/>
      <c r="GD456" s="22"/>
      <c r="GE456" s="22"/>
      <c r="GF456" s="22"/>
      <c r="GG456" s="22"/>
      <c r="GH456" s="22"/>
      <c r="GI456" s="22"/>
      <c r="GJ456" s="22"/>
      <c r="GK456" s="22"/>
      <c r="GL456" s="22"/>
      <c r="GM456" s="22"/>
      <c r="GN456" s="22"/>
      <c r="GO456" s="22"/>
      <c r="GP456" s="22"/>
      <c r="GQ456" s="22"/>
      <c r="GR456" s="22"/>
      <c r="GS456" s="22"/>
      <c r="GT456" s="22"/>
      <c r="GU456" s="22"/>
      <c r="GV456" s="22"/>
      <c r="GW456" s="22"/>
      <c r="GX456" s="22"/>
      <c r="GY456" s="22"/>
      <c r="GZ456" s="22"/>
      <c r="HA456" s="22"/>
      <c r="HB456" s="22"/>
      <c r="HC456" s="22"/>
      <c r="HD456" s="22"/>
      <c r="HE456" s="22"/>
      <c r="HF456" s="22"/>
      <c r="HG456" s="22"/>
      <c r="HH456" s="22"/>
      <c r="HI456" s="22"/>
      <c r="HJ456" s="22"/>
      <c r="HK456" s="22"/>
      <c r="HL456" s="22"/>
      <c r="HM456" s="22"/>
      <c r="HN456" s="22"/>
      <c r="HO456" s="22"/>
      <c r="HP456" s="22"/>
      <c r="HQ456" s="22"/>
      <c r="HR456" s="22"/>
      <c r="HS456" s="22"/>
      <c r="HT456" s="22"/>
      <c r="HU456" s="22"/>
      <c r="HV456" s="22"/>
      <c r="HW456" s="22"/>
      <c r="HX456" s="22"/>
      <c r="HY456" s="22"/>
      <c r="HZ456" s="22"/>
      <c r="IA456" s="22"/>
      <c r="IB456" s="22"/>
      <c r="IC456" s="22"/>
      <c r="ID456" s="22"/>
      <c r="IE456" s="22"/>
      <c r="IF456" s="22"/>
      <c r="IG456" s="22"/>
      <c r="IH456" s="22"/>
      <c r="II456" s="22"/>
      <c r="IJ456" s="22"/>
      <c r="IK456" s="22"/>
      <c r="IL456" s="22"/>
      <c r="IM456" s="22"/>
      <c r="IN456" s="22"/>
      <c r="IO456" s="22"/>
      <c r="IP456" s="22"/>
      <c r="IQ456" s="22"/>
      <c r="IR456" s="22"/>
      <c r="IS456" s="22"/>
      <c r="IT456" s="22"/>
      <c r="IU456" s="22"/>
    </row>
    <row r="457" spans="1:255" s="23" customFormat="1">
      <c r="A457" s="14"/>
      <c r="B457" s="15"/>
      <c r="C457" s="15"/>
      <c r="D457" s="15"/>
      <c r="E457" s="27"/>
      <c r="F457" s="14"/>
      <c r="G457" s="14"/>
      <c r="H457" s="19"/>
      <c r="I457" s="18"/>
      <c r="J457" s="18"/>
      <c r="K457" s="18"/>
      <c r="L457" s="19"/>
      <c r="M457" s="19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2"/>
      <c r="DW457" s="22"/>
      <c r="DX457" s="22"/>
      <c r="DY457" s="22"/>
      <c r="DZ457" s="22"/>
      <c r="EA457" s="22"/>
      <c r="EB457" s="22"/>
      <c r="EC457" s="22"/>
      <c r="ED457" s="22"/>
      <c r="EE457" s="22"/>
      <c r="EF457" s="22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22"/>
      <c r="ES457" s="22"/>
      <c r="ET457" s="22"/>
      <c r="EU457" s="22"/>
      <c r="EV457" s="22"/>
      <c r="EW457" s="22"/>
      <c r="EX457" s="22"/>
      <c r="EY457" s="22"/>
      <c r="EZ457" s="22"/>
      <c r="FA457" s="22"/>
      <c r="FB457" s="22"/>
      <c r="FC457" s="22"/>
      <c r="FD457" s="22"/>
      <c r="FE457" s="22"/>
      <c r="FF457" s="22"/>
      <c r="FG457" s="22"/>
      <c r="FH457" s="22"/>
      <c r="FI457" s="22"/>
      <c r="FJ457" s="22"/>
      <c r="FK457" s="22"/>
      <c r="FL457" s="22"/>
      <c r="FM457" s="22"/>
      <c r="FN457" s="22"/>
      <c r="FO457" s="22"/>
      <c r="FP457" s="22"/>
      <c r="FQ457" s="22"/>
      <c r="FR457" s="22"/>
      <c r="FS457" s="22"/>
      <c r="FT457" s="22"/>
      <c r="FU457" s="22"/>
      <c r="FV457" s="22"/>
      <c r="FW457" s="22"/>
      <c r="FX457" s="22"/>
      <c r="FY457" s="22"/>
      <c r="FZ457" s="22"/>
      <c r="GA457" s="22"/>
      <c r="GB457" s="22"/>
      <c r="GC457" s="22"/>
      <c r="GD457" s="22"/>
      <c r="GE457" s="22"/>
      <c r="GF457" s="22"/>
      <c r="GG457" s="22"/>
      <c r="GH457" s="22"/>
      <c r="GI457" s="22"/>
      <c r="GJ457" s="22"/>
      <c r="GK457" s="22"/>
      <c r="GL457" s="22"/>
      <c r="GM457" s="22"/>
      <c r="GN457" s="22"/>
      <c r="GO457" s="22"/>
      <c r="GP457" s="22"/>
      <c r="GQ457" s="22"/>
      <c r="GR457" s="22"/>
      <c r="GS457" s="22"/>
      <c r="GT457" s="22"/>
      <c r="GU457" s="22"/>
      <c r="GV457" s="22"/>
      <c r="GW457" s="22"/>
      <c r="GX457" s="22"/>
      <c r="GY457" s="22"/>
      <c r="GZ457" s="22"/>
      <c r="HA457" s="22"/>
      <c r="HB457" s="22"/>
      <c r="HC457" s="22"/>
      <c r="HD457" s="22"/>
      <c r="HE457" s="22"/>
      <c r="HF457" s="22"/>
      <c r="HG457" s="22"/>
      <c r="HH457" s="22"/>
      <c r="HI457" s="22"/>
      <c r="HJ457" s="22"/>
      <c r="HK457" s="22"/>
      <c r="HL457" s="22"/>
      <c r="HM457" s="22"/>
      <c r="HN457" s="22"/>
      <c r="HO457" s="22"/>
      <c r="HP457" s="22"/>
      <c r="HQ457" s="22"/>
      <c r="HR457" s="22"/>
      <c r="HS457" s="22"/>
      <c r="HT457" s="22"/>
      <c r="HU457" s="22"/>
      <c r="HV457" s="22"/>
      <c r="HW457" s="22"/>
      <c r="HX457" s="22"/>
      <c r="HY457" s="22"/>
      <c r="HZ457" s="22"/>
      <c r="IA457" s="22"/>
      <c r="IB457" s="22"/>
      <c r="IC457" s="22"/>
      <c r="ID457" s="22"/>
      <c r="IE457" s="22"/>
      <c r="IF457" s="22"/>
      <c r="IG457" s="22"/>
      <c r="IH457" s="22"/>
      <c r="II457" s="22"/>
      <c r="IJ457" s="22"/>
      <c r="IK457" s="22"/>
      <c r="IL457" s="22"/>
      <c r="IM457" s="22"/>
      <c r="IN457" s="22"/>
      <c r="IO457" s="22"/>
      <c r="IP457" s="22"/>
      <c r="IQ457" s="22"/>
      <c r="IR457" s="22"/>
      <c r="IS457" s="22"/>
      <c r="IT457" s="22"/>
      <c r="IU457" s="22"/>
    </row>
    <row r="458" spans="1:255" s="23" customFormat="1">
      <c r="A458" s="14"/>
      <c r="B458" s="15"/>
      <c r="C458" s="15"/>
      <c r="D458" s="15"/>
      <c r="E458" s="27"/>
      <c r="F458" s="14"/>
      <c r="G458" s="14"/>
      <c r="H458" s="19"/>
      <c r="I458" s="18"/>
      <c r="J458" s="18"/>
      <c r="K458" s="18"/>
      <c r="L458" s="19"/>
      <c r="M458" s="19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2"/>
      <c r="DW458" s="22"/>
      <c r="DX458" s="22"/>
      <c r="DY458" s="22"/>
      <c r="DZ458" s="22"/>
      <c r="EA458" s="22"/>
      <c r="EB458" s="22"/>
      <c r="EC458" s="22"/>
      <c r="ED458" s="22"/>
      <c r="EE458" s="22"/>
      <c r="EF458" s="22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22"/>
      <c r="ES458" s="22"/>
      <c r="ET458" s="22"/>
      <c r="EU458" s="22"/>
      <c r="EV458" s="22"/>
      <c r="EW458" s="22"/>
      <c r="EX458" s="22"/>
      <c r="EY458" s="22"/>
      <c r="EZ458" s="22"/>
      <c r="FA458" s="22"/>
      <c r="FB458" s="22"/>
      <c r="FC458" s="22"/>
      <c r="FD458" s="22"/>
      <c r="FE458" s="22"/>
      <c r="FF458" s="22"/>
      <c r="FG458" s="22"/>
      <c r="FH458" s="22"/>
      <c r="FI458" s="22"/>
      <c r="FJ458" s="22"/>
      <c r="FK458" s="22"/>
      <c r="FL458" s="22"/>
      <c r="FM458" s="22"/>
      <c r="FN458" s="22"/>
      <c r="FO458" s="22"/>
      <c r="FP458" s="22"/>
      <c r="FQ458" s="22"/>
      <c r="FR458" s="22"/>
      <c r="FS458" s="22"/>
      <c r="FT458" s="22"/>
      <c r="FU458" s="22"/>
      <c r="FV458" s="22"/>
      <c r="FW458" s="22"/>
      <c r="FX458" s="22"/>
      <c r="FY458" s="22"/>
      <c r="FZ458" s="22"/>
      <c r="GA458" s="22"/>
      <c r="GB458" s="22"/>
      <c r="GC458" s="22"/>
      <c r="GD458" s="22"/>
      <c r="GE458" s="22"/>
      <c r="GF458" s="22"/>
      <c r="GG458" s="22"/>
      <c r="GH458" s="22"/>
      <c r="GI458" s="22"/>
      <c r="GJ458" s="22"/>
      <c r="GK458" s="22"/>
      <c r="GL458" s="22"/>
      <c r="GM458" s="22"/>
      <c r="GN458" s="22"/>
      <c r="GO458" s="22"/>
      <c r="GP458" s="22"/>
      <c r="GQ458" s="22"/>
      <c r="GR458" s="22"/>
      <c r="GS458" s="22"/>
      <c r="GT458" s="22"/>
      <c r="GU458" s="22"/>
      <c r="GV458" s="22"/>
      <c r="GW458" s="22"/>
      <c r="GX458" s="22"/>
      <c r="GY458" s="22"/>
      <c r="GZ458" s="22"/>
      <c r="HA458" s="22"/>
      <c r="HB458" s="22"/>
      <c r="HC458" s="22"/>
      <c r="HD458" s="22"/>
      <c r="HE458" s="22"/>
      <c r="HF458" s="22"/>
      <c r="HG458" s="22"/>
      <c r="HH458" s="22"/>
      <c r="HI458" s="22"/>
      <c r="HJ458" s="22"/>
      <c r="HK458" s="22"/>
      <c r="HL458" s="22"/>
      <c r="HM458" s="22"/>
      <c r="HN458" s="22"/>
      <c r="HO458" s="22"/>
      <c r="HP458" s="22"/>
      <c r="HQ458" s="22"/>
      <c r="HR458" s="22"/>
      <c r="HS458" s="22"/>
      <c r="HT458" s="22"/>
      <c r="HU458" s="22"/>
      <c r="HV458" s="22"/>
      <c r="HW458" s="22"/>
      <c r="HX458" s="22"/>
      <c r="HY458" s="22"/>
      <c r="HZ458" s="22"/>
      <c r="IA458" s="22"/>
      <c r="IB458" s="22"/>
      <c r="IC458" s="22"/>
      <c r="ID458" s="22"/>
      <c r="IE458" s="22"/>
      <c r="IF458" s="22"/>
      <c r="IG458" s="22"/>
      <c r="IH458" s="22"/>
      <c r="II458" s="22"/>
      <c r="IJ458" s="22"/>
      <c r="IK458" s="22"/>
      <c r="IL458" s="22"/>
      <c r="IM458" s="22"/>
      <c r="IN458" s="22"/>
      <c r="IO458" s="22"/>
      <c r="IP458" s="22"/>
      <c r="IQ458" s="22"/>
      <c r="IR458" s="22"/>
      <c r="IS458" s="22"/>
      <c r="IT458" s="22"/>
      <c r="IU458" s="22"/>
    </row>
    <row r="459" spans="1:255" s="23" customFormat="1">
      <c r="A459" s="14"/>
      <c r="B459" s="15"/>
      <c r="C459" s="15"/>
      <c r="D459" s="15"/>
      <c r="E459" s="27"/>
      <c r="F459" s="14"/>
      <c r="G459" s="14"/>
      <c r="H459" s="19"/>
      <c r="I459" s="18"/>
      <c r="J459" s="18"/>
      <c r="K459" s="18"/>
      <c r="L459" s="19"/>
      <c r="M459" s="19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2"/>
      <c r="DW459" s="22"/>
      <c r="DX459" s="22"/>
      <c r="DY459" s="22"/>
      <c r="DZ459" s="22"/>
      <c r="EA459" s="22"/>
      <c r="EB459" s="22"/>
      <c r="EC459" s="22"/>
      <c r="ED459" s="22"/>
      <c r="EE459" s="22"/>
      <c r="EF459" s="22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22"/>
      <c r="ES459" s="22"/>
      <c r="ET459" s="22"/>
      <c r="EU459" s="22"/>
      <c r="EV459" s="22"/>
      <c r="EW459" s="22"/>
      <c r="EX459" s="22"/>
      <c r="EY459" s="22"/>
      <c r="EZ459" s="22"/>
      <c r="FA459" s="22"/>
      <c r="FB459" s="22"/>
      <c r="FC459" s="22"/>
      <c r="FD459" s="22"/>
      <c r="FE459" s="22"/>
      <c r="FF459" s="22"/>
      <c r="FG459" s="22"/>
      <c r="FH459" s="22"/>
      <c r="FI459" s="22"/>
      <c r="FJ459" s="22"/>
      <c r="FK459" s="22"/>
      <c r="FL459" s="22"/>
      <c r="FM459" s="22"/>
      <c r="FN459" s="22"/>
      <c r="FO459" s="22"/>
      <c r="FP459" s="22"/>
      <c r="FQ459" s="22"/>
      <c r="FR459" s="22"/>
      <c r="FS459" s="22"/>
      <c r="FT459" s="22"/>
      <c r="FU459" s="22"/>
      <c r="FV459" s="22"/>
      <c r="FW459" s="22"/>
      <c r="FX459" s="22"/>
      <c r="FY459" s="22"/>
      <c r="FZ459" s="22"/>
      <c r="GA459" s="22"/>
      <c r="GB459" s="22"/>
      <c r="GC459" s="22"/>
      <c r="GD459" s="22"/>
      <c r="GE459" s="22"/>
      <c r="GF459" s="22"/>
      <c r="GG459" s="22"/>
      <c r="GH459" s="22"/>
      <c r="GI459" s="22"/>
      <c r="GJ459" s="22"/>
      <c r="GK459" s="22"/>
      <c r="GL459" s="22"/>
      <c r="GM459" s="22"/>
      <c r="GN459" s="22"/>
      <c r="GO459" s="22"/>
      <c r="GP459" s="22"/>
      <c r="GQ459" s="22"/>
      <c r="GR459" s="22"/>
      <c r="GS459" s="22"/>
      <c r="GT459" s="22"/>
      <c r="GU459" s="22"/>
      <c r="GV459" s="22"/>
      <c r="GW459" s="22"/>
      <c r="GX459" s="22"/>
      <c r="GY459" s="22"/>
      <c r="GZ459" s="22"/>
      <c r="HA459" s="22"/>
      <c r="HB459" s="22"/>
      <c r="HC459" s="22"/>
      <c r="HD459" s="22"/>
      <c r="HE459" s="22"/>
      <c r="HF459" s="22"/>
      <c r="HG459" s="22"/>
      <c r="HH459" s="22"/>
      <c r="HI459" s="22"/>
      <c r="HJ459" s="22"/>
      <c r="HK459" s="22"/>
      <c r="HL459" s="22"/>
      <c r="HM459" s="22"/>
      <c r="HN459" s="22"/>
      <c r="HO459" s="22"/>
      <c r="HP459" s="22"/>
      <c r="HQ459" s="22"/>
      <c r="HR459" s="22"/>
      <c r="HS459" s="22"/>
      <c r="HT459" s="22"/>
      <c r="HU459" s="22"/>
      <c r="HV459" s="22"/>
      <c r="HW459" s="22"/>
      <c r="HX459" s="22"/>
      <c r="HY459" s="22"/>
      <c r="HZ459" s="22"/>
      <c r="IA459" s="22"/>
      <c r="IB459" s="22"/>
      <c r="IC459" s="22"/>
      <c r="ID459" s="22"/>
      <c r="IE459" s="22"/>
      <c r="IF459" s="22"/>
      <c r="IG459" s="22"/>
      <c r="IH459" s="22"/>
      <c r="II459" s="22"/>
      <c r="IJ459" s="22"/>
      <c r="IK459" s="22"/>
      <c r="IL459" s="22"/>
      <c r="IM459" s="22"/>
      <c r="IN459" s="22"/>
      <c r="IO459" s="22"/>
      <c r="IP459" s="22"/>
      <c r="IQ459" s="22"/>
      <c r="IR459" s="22"/>
      <c r="IS459" s="22"/>
      <c r="IT459" s="22"/>
      <c r="IU459" s="22"/>
    </row>
    <row r="460" spans="1:255" s="23" customFormat="1">
      <c r="A460" s="14"/>
      <c r="B460" s="15"/>
      <c r="C460" s="15"/>
      <c r="D460" s="15"/>
      <c r="E460" s="27"/>
      <c r="F460" s="14"/>
      <c r="G460" s="14"/>
      <c r="H460" s="19"/>
      <c r="I460" s="18"/>
      <c r="J460" s="18"/>
      <c r="K460" s="18"/>
      <c r="L460" s="19"/>
      <c r="M460" s="19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2"/>
      <c r="DW460" s="22"/>
      <c r="DX460" s="22"/>
      <c r="DY460" s="22"/>
      <c r="DZ460" s="22"/>
      <c r="EA460" s="22"/>
      <c r="EB460" s="22"/>
      <c r="EC460" s="22"/>
      <c r="ED460" s="22"/>
      <c r="EE460" s="22"/>
      <c r="EF460" s="22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22"/>
      <c r="ES460" s="22"/>
      <c r="ET460" s="22"/>
      <c r="EU460" s="22"/>
      <c r="EV460" s="22"/>
      <c r="EW460" s="22"/>
      <c r="EX460" s="22"/>
      <c r="EY460" s="22"/>
      <c r="EZ460" s="22"/>
      <c r="FA460" s="22"/>
      <c r="FB460" s="22"/>
      <c r="FC460" s="22"/>
      <c r="FD460" s="22"/>
      <c r="FE460" s="22"/>
      <c r="FF460" s="22"/>
      <c r="FG460" s="22"/>
      <c r="FH460" s="22"/>
      <c r="FI460" s="22"/>
      <c r="FJ460" s="22"/>
      <c r="FK460" s="22"/>
      <c r="FL460" s="22"/>
      <c r="FM460" s="22"/>
      <c r="FN460" s="22"/>
      <c r="FO460" s="22"/>
      <c r="FP460" s="22"/>
      <c r="FQ460" s="22"/>
      <c r="FR460" s="22"/>
      <c r="FS460" s="22"/>
      <c r="FT460" s="22"/>
      <c r="FU460" s="22"/>
      <c r="FV460" s="22"/>
      <c r="FW460" s="22"/>
      <c r="FX460" s="22"/>
      <c r="FY460" s="22"/>
      <c r="FZ460" s="22"/>
      <c r="GA460" s="22"/>
      <c r="GB460" s="22"/>
      <c r="GC460" s="22"/>
      <c r="GD460" s="22"/>
      <c r="GE460" s="22"/>
      <c r="GF460" s="22"/>
      <c r="GG460" s="22"/>
      <c r="GH460" s="22"/>
      <c r="GI460" s="22"/>
      <c r="GJ460" s="22"/>
      <c r="GK460" s="22"/>
      <c r="GL460" s="22"/>
      <c r="GM460" s="22"/>
      <c r="GN460" s="22"/>
      <c r="GO460" s="22"/>
      <c r="GP460" s="22"/>
      <c r="GQ460" s="22"/>
      <c r="GR460" s="22"/>
      <c r="GS460" s="22"/>
      <c r="GT460" s="22"/>
      <c r="GU460" s="22"/>
      <c r="GV460" s="22"/>
      <c r="GW460" s="22"/>
      <c r="GX460" s="22"/>
      <c r="GY460" s="22"/>
      <c r="GZ460" s="22"/>
      <c r="HA460" s="22"/>
      <c r="HB460" s="22"/>
      <c r="HC460" s="22"/>
      <c r="HD460" s="22"/>
      <c r="HE460" s="22"/>
      <c r="HF460" s="22"/>
      <c r="HG460" s="22"/>
      <c r="HH460" s="22"/>
      <c r="HI460" s="22"/>
      <c r="HJ460" s="22"/>
      <c r="HK460" s="22"/>
      <c r="HL460" s="22"/>
      <c r="HM460" s="22"/>
      <c r="HN460" s="22"/>
      <c r="HO460" s="22"/>
      <c r="HP460" s="22"/>
      <c r="HQ460" s="22"/>
      <c r="HR460" s="22"/>
      <c r="HS460" s="22"/>
      <c r="HT460" s="22"/>
      <c r="HU460" s="22"/>
      <c r="HV460" s="22"/>
      <c r="HW460" s="22"/>
      <c r="HX460" s="22"/>
      <c r="HY460" s="22"/>
      <c r="HZ460" s="22"/>
      <c r="IA460" s="22"/>
      <c r="IB460" s="22"/>
      <c r="IC460" s="22"/>
      <c r="ID460" s="22"/>
      <c r="IE460" s="22"/>
      <c r="IF460" s="22"/>
      <c r="IG460" s="22"/>
      <c r="IH460" s="22"/>
      <c r="II460" s="22"/>
      <c r="IJ460" s="22"/>
      <c r="IK460" s="22"/>
      <c r="IL460" s="22"/>
      <c r="IM460" s="22"/>
      <c r="IN460" s="22"/>
      <c r="IO460" s="22"/>
      <c r="IP460" s="22"/>
      <c r="IQ460" s="22"/>
      <c r="IR460" s="22"/>
      <c r="IS460" s="22"/>
      <c r="IT460" s="22"/>
      <c r="IU460" s="22"/>
    </row>
    <row r="461" spans="1:255" s="23" customFormat="1">
      <c r="A461" s="14"/>
      <c r="B461" s="15"/>
      <c r="C461" s="15"/>
      <c r="D461" s="15"/>
      <c r="E461" s="27"/>
      <c r="F461" s="14"/>
      <c r="G461" s="14"/>
      <c r="H461" s="19"/>
      <c r="I461" s="18"/>
      <c r="J461" s="18"/>
      <c r="K461" s="18"/>
      <c r="L461" s="19"/>
      <c r="M461" s="19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/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  <c r="EV461" s="22"/>
      <c r="EW461" s="22"/>
      <c r="EX461" s="22"/>
      <c r="EY461" s="22"/>
      <c r="EZ461" s="22"/>
      <c r="FA461" s="22"/>
      <c r="FB461" s="22"/>
      <c r="FC461" s="22"/>
      <c r="FD461" s="22"/>
      <c r="FE461" s="22"/>
      <c r="FF461" s="22"/>
      <c r="FG461" s="22"/>
      <c r="FH461" s="22"/>
      <c r="FI461" s="22"/>
      <c r="FJ461" s="22"/>
      <c r="FK461" s="22"/>
      <c r="FL461" s="22"/>
      <c r="FM461" s="22"/>
      <c r="FN461" s="22"/>
      <c r="FO461" s="22"/>
      <c r="FP461" s="22"/>
      <c r="FQ461" s="22"/>
      <c r="FR461" s="22"/>
      <c r="FS461" s="22"/>
      <c r="FT461" s="22"/>
      <c r="FU461" s="22"/>
      <c r="FV461" s="22"/>
      <c r="FW461" s="22"/>
      <c r="FX461" s="22"/>
      <c r="FY461" s="22"/>
      <c r="FZ461" s="22"/>
      <c r="GA461" s="22"/>
      <c r="GB461" s="22"/>
      <c r="GC461" s="22"/>
      <c r="GD461" s="22"/>
      <c r="GE461" s="22"/>
      <c r="GF461" s="22"/>
      <c r="GG461" s="22"/>
      <c r="GH461" s="22"/>
      <c r="GI461" s="22"/>
      <c r="GJ461" s="22"/>
      <c r="GK461" s="22"/>
      <c r="GL461" s="22"/>
      <c r="GM461" s="22"/>
      <c r="GN461" s="22"/>
      <c r="GO461" s="22"/>
      <c r="GP461" s="22"/>
      <c r="GQ461" s="22"/>
      <c r="GR461" s="22"/>
      <c r="GS461" s="22"/>
      <c r="GT461" s="22"/>
      <c r="GU461" s="22"/>
      <c r="GV461" s="22"/>
      <c r="GW461" s="22"/>
      <c r="GX461" s="22"/>
      <c r="GY461" s="22"/>
      <c r="GZ461" s="22"/>
      <c r="HA461" s="22"/>
      <c r="HB461" s="22"/>
      <c r="HC461" s="22"/>
      <c r="HD461" s="22"/>
      <c r="HE461" s="22"/>
      <c r="HF461" s="22"/>
      <c r="HG461" s="22"/>
      <c r="HH461" s="22"/>
      <c r="HI461" s="22"/>
      <c r="HJ461" s="22"/>
      <c r="HK461" s="22"/>
      <c r="HL461" s="22"/>
      <c r="HM461" s="22"/>
      <c r="HN461" s="22"/>
      <c r="HO461" s="22"/>
      <c r="HP461" s="22"/>
      <c r="HQ461" s="22"/>
      <c r="HR461" s="22"/>
      <c r="HS461" s="22"/>
      <c r="HT461" s="22"/>
      <c r="HU461" s="22"/>
      <c r="HV461" s="22"/>
      <c r="HW461" s="22"/>
      <c r="HX461" s="22"/>
      <c r="HY461" s="22"/>
      <c r="HZ461" s="22"/>
      <c r="IA461" s="22"/>
      <c r="IB461" s="22"/>
      <c r="IC461" s="22"/>
      <c r="ID461" s="22"/>
      <c r="IE461" s="22"/>
      <c r="IF461" s="22"/>
      <c r="IG461" s="22"/>
      <c r="IH461" s="22"/>
      <c r="II461" s="22"/>
      <c r="IJ461" s="22"/>
      <c r="IK461" s="22"/>
      <c r="IL461" s="22"/>
      <c r="IM461" s="22"/>
      <c r="IN461" s="22"/>
      <c r="IO461" s="22"/>
      <c r="IP461" s="22"/>
      <c r="IQ461" s="22"/>
      <c r="IR461" s="22"/>
      <c r="IS461" s="22"/>
      <c r="IT461" s="22"/>
      <c r="IU461" s="22"/>
    </row>
    <row r="462" spans="1:255" s="23" customFormat="1">
      <c r="A462" s="14"/>
      <c r="B462" s="15"/>
      <c r="C462" s="15"/>
      <c r="D462" s="15"/>
      <c r="E462" s="27"/>
      <c r="F462" s="14"/>
      <c r="G462" s="14"/>
      <c r="H462" s="19"/>
      <c r="I462" s="18"/>
      <c r="J462" s="18"/>
      <c r="K462" s="18"/>
      <c r="L462" s="19"/>
      <c r="M462" s="19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  <c r="EA462" s="22"/>
      <c r="EB462" s="22"/>
      <c r="EC462" s="22"/>
      <c r="ED462" s="22"/>
      <c r="EE462" s="22"/>
      <c r="EF462" s="22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22"/>
      <c r="ES462" s="22"/>
      <c r="ET462" s="22"/>
      <c r="EU462" s="22"/>
      <c r="EV462" s="22"/>
      <c r="EW462" s="22"/>
      <c r="EX462" s="22"/>
      <c r="EY462" s="22"/>
      <c r="EZ462" s="22"/>
      <c r="FA462" s="22"/>
      <c r="FB462" s="22"/>
      <c r="FC462" s="22"/>
      <c r="FD462" s="22"/>
      <c r="FE462" s="22"/>
      <c r="FF462" s="22"/>
      <c r="FG462" s="22"/>
      <c r="FH462" s="22"/>
      <c r="FI462" s="22"/>
      <c r="FJ462" s="22"/>
      <c r="FK462" s="22"/>
      <c r="FL462" s="22"/>
      <c r="FM462" s="22"/>
      <c r="FN462" s="22"/>
      <c r="FO462" s="22"/>
      <c r="FP462" s="22"/>
      <c r="FQ462" s="22"/>
      <c r="FR462" s="22"/>
      <c r="FS462" s="22"/>
      <c r="FT462" s="22"/>
      <c r="FU462" s="22"/>
      <c r="FV462" s="22"/>
      <c r="FW462" s="22"/>
      <c r="FX462" s="22"/>
      <c r="FY462" s="22"/>
      <c r="FZ462" s="22"/>
      <c r="GA462" s="22"/>
      <c r="GB462" s="22"/>
      <c r="GC462" s="22"/>
      <c r="GD462" s="22"/>
      <c r="GE462" s="22"/>
      <c r="GF462" s="22"/>
      <c r="GG462" s="22"/>
      <c r="GH462" s="22"/>
      <c r="GI462" s="22"/>
      <c r="GJ462" s="22"/>
      <c r="GK462" s="22"/>
      <c r="GL462" s="22"/>
      <c r="GM462" s="22"/>
      <c r="GN462" s="22"/>
      <c r="GO462" s="22"/>
      <c r="GP462" s="22"/>
      <c r="GQ462" s="22"/>
      <c r="GR462" s="22"/>
      <c r="GS462" s="22"/>
      <c r="GT462" s="22"/>
      <c r="GU462" s="22"/>
      <c r="GV462" s="22"/>
      <c r="GW462" s="22"/>
      <c r="GX462" s="22"/>
      <c r="GY462" s="22"/>
      <c r="GZ462" s="22"/>
      <c r="HA462" s="22"/>
      <c r="HB462" s="22"/>
      <c r="HC462" s="22"/>
      <c r="HD462" s="22"/>
      <c r="HE462" s="22"/>
      <c r="HF462" s="22"/>
      <c r="HG462" s="22"/>
      <c r="HH462" s="22"/>
      <c r="HI462" s="22"/>
      <c r="HJ462" s="22"/>
      <c r="HK462" s="22"/>
      <c r="HL462" s="22"/>
      <c r="HM462" s="22"/>
      <c r="HN462" s="22"/>
      <c r="HO462" s="22"/>
      <c r="HP462" s="22"/>
      <c r="HQ462" s="22"/>
      <c r="HR462" s="22"/>
      <c r="HS462" s="22"/>
      <c r="HT462" s="22"/>
      <c r="HU462" s="22"/>
      <c r="HV462" s="22"/>
      <c r="HW462" s="22"/>
      <c r="HX462" s="22"/>
      <c r="HY462" s="22"/>
      <c r="HZ462" s="22"/>
      <c r="IA462" s="22"/>
      <c r="IB462" s="22"/>
      <c r="IC462" s="22"/>
      <c r="ID462" s="22"/>
      <c r="IE462" s="22"/>
      <c r="IF462" s="22"/>
      <c r="IG462" s="22"/>
      <c r="IH462" s="22"/>
      <c r="II462" s="22"/>
      <c r="IJ462" s="22"/>
      <c r="IK462" s="22"/>
      <c r="IL462" s="22"/>
      <c r="IM462" s="22"/>
      <c r="IN462" s="22"/>
      <c r="IO462" s="22"/>
      <c r="IP462" s="22"/>
      <c r="IQ462" s="22"/>
      <c r="IR462" s="22"/>
      <c r="IS462" s="22"/>
      <c r="IT462" s="22"/>
      <c r="IU462" s="22"/>
    </row>
    <row r="463" spans="1:255" s="23" customFormat="1">
      <c r="A463" s="14"/>
      <c r="B463" s="15"/>
      <c r="C463" s="15"/>
      <c r="D463" s="15"/>
      <c r="E463" s="27"/>
      <c r="F463" s="14"/>
      <c r="G463" s="14"/>
      <c r="H463" s="19"/>
      <c r="I463" s="18"/>
      <c r="J463" s="18"/>
      <c r="K463" s="18"/>
      <c r="L463" s="19"/>
      <c r="M463" s="19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  <c r="FA463" s="22"/>
      <c r="FB463" s="22"/>
      <c r="FC463" s="22"/>
      <c r="FD463" s="22"/>
      <c r="FE463" s="22"/>
      <c r="FF463" s="22"/>
      <c r="FG463" s="22"/>
      <c r="FH463" s="22"/>
      <c r="FI463" s="22"/>
      <c r="FJ463" s="22"/>
      <c r="FK463" s="22"/>
      <c r="FL463" s="22"/>
      <c r="FM463" s="22"/>
      <c r="FN463" s="22"/>
      <c r="FO463" s="22"/>
      <c r="FP463" s="22"/>
      <c r="FQ463" s="22"/>
      <c r="FR463" s="22"/>
      <c r="FS463" s="22"/>
      <c r="FT463" s="22"/>
      <c r="FU463" s="22"/>
      <c r="FV463" s="22"/>
      <c r="FW463" s="22"/>
      <c r="FX463" s="22"/>
      <c r="FY463" s="22"/>
      <c r="FZ463" s="22"/>
      <c r="GA463" s="22"/>
      <c r="GB463" s="22"/>
      <c r="GC463" s="22"/>
      <c r="GD463" s="22"/>
      <c r="GE463" s="22"/>
      <c r="GF463" s="22"/>
      <c r="GG463" s="22"/>
      <c r="GH463" s="22"/>
      <c r="GI463" s="22"/>
      <c r="GJ463" s="22"/>
      <c r="GK463" s="22"/>
      <c r="GL463" s="22"/>
      <c r="GM463" s="22"/>
      <c r="GN463" s="22"/>
      <c r="GO463" s="22"/>
      <c r="GP463" s="22"/>
      <c r="GQ463" s="22"/>
      <c r="GR463" s="22"/>
      <c r="GS463" s="22"/>
      <c r="GT463" s="22"/>
      <c r="GU463" s="22"/>
      <c r="GV463" s="22"/>
      <c r="GW463" s="22"/>
      <c r="GX463" s="22"/>
      <c r="GY463" s="22"/>
      <c r="GZ463" s="22"/>
      <c r="HA463" s="22"/>
      <c r="HB463" s="22"/>
      <c r="HC463" s="22"/>
      <c r="HD463" s="22"/>
      <c r="HE463" s="22"/>
      <c r="HF463" s="22"/>
      <c r="HG463" s="22"/>
      <c r="HH463" s="22"/>
      <c r="HI463" s="22"/>
      <c r="HJ463" s="22"/>
      <c r="HK463" s="22"/>
      <c r="HL463" s="22"/>
      <c r="HM463" s="22"/>
      <c r="HN463" s="22"/>
      <c r="HO463" s="22"/>
      <c r="HP463" s="22"/>
      <c r="HQ463" s="22"/>
      <c r="HR463" s="22"/>
      <c r="HS463" s="22"/>
      <c r="HT463" s="22"/>
      <c r="HU463" s="22"/>
      <c r="HV463" s="22"/>
      <c r="HW463" s="22"/>
      <c r="HX463" s="22"/>
      <c r="HY463" s="22"/>
      <c r="HZ463" s="22"/>
      <c r="IA463" s="22"/>
      <c r="IB463" s="22"/>
      <c r="IC463" s="22"/>
      <c r="ID463" s="22"/>
      <c r="IE463" s="22"/>
      <c r="IF463" s="22"/>
      <c r="IG463" s="22"/>
      <c r="IH463" s="22"/>
      <c r="II463" s="22"/>
      <c r="IJ463" s="22"/>
      <c r="IK463" s="22"/>
      <c r="IL463" s="22"/>
      <c r="IM463" s="22"/>
      <c r="IN463" s="22"/>
      <c r="IO463" s="22"/>
      <c r="IP463" s="22"/>
      <c r="IQ463" s="22"/>
      <c r="IR463" s="22"/>
      <c r="IS463" s="22"/>
      <c r="IT463" s="22"/>
      <c r="IU463" s="22"/>
    </row>
    <row r="464" spans="1:255" s="23" customFormat="1">
      <c r="A464" s="14"/>
      <c r="B464" s="15"/>
      <c r="C464" s="15"/>
      <c r="D464" s="15"/>
      <c r="E464" s="27"/>
      <c r="F464" s="14"/>
      <c r="G464" s="14"/>
      <c r="H464" s="19"/>
      <c r="I464" s="18"/>
      <c r="J464" s="18"/>
      <c r="K464" s="18"/>
      <c r="L464" s="19"/>
      <c r="M464" s="19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2"/>
      <c r="DW464" s="22"/>
      <c r="DX464" s="22"/>
      <c r="DY464" s="22"/>
      <c r="DZ464" s="22"/>
      <c r="EA464" s="22"/>
      <c r="EB464" s="22"/>
      <c r="EC464" s="22"/>
      <c r="ED464" s="22"/>
      <c r="EE464" s="22"/>
      <c r="EF464" s="22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22"/>
      <c r="ES464" s="22"/>
      <c r="ET464" s="22"/>
      <c r="EU464" s="22"/>
      <c r="EV464" s="22"/>
      <c r="EW464" s="22"/>
      <c r="EX464" s="22"/>
      <c r="EY464" s="22"/>
      <c r="EZ464" s="22"/>
      <c r="FA464" s="22"/>
      <c r="FB464" s="22"/>
      <c r="FC464" s="22"/>
      <c r="FD464" s="22"/>
      <c r="FE464" s="22"/>
      <c r="FF464" s="22"/>
      <c r="FG464" s="22"/>
      <c r="FH464" s="22"/>
      <c r="FI464" s="22"/>
      <c r="FJ464" s="22"/>
      <c r="FK464" s="22"/>
      <c r="FL464" s="22"/>
      <c r="FM464" s="22"/>
      <c r="FN464" s="22"/>
      <c r="FO464" s="22"/>
      <c r="FP464" s="22"/>
      <c r="FQ464" s="22"/>
      <c r="FR464" s="22"/>
      <c r="FS464" s="22"/>
      <c r="FT464" s="22"/>
      <c r="FU464" s="22"/>
      <c r="FV464" s="22"/>
      <c r="FW464" s="22"/>
      <c r="FX464" s="22"/>
      <c r="FY464" s="22"/>
      <c r="FZ464" s="22"/>
      <c r="GA464" s="22"/>
      <c r="GB464" s="22"/>
      <c r="GC464" s="22"/>
      <c r="GD464" s="22"/>
      <c r="GE464" s="22"/>
      <c r="GF464" s="22"/>
      <c r="GG464" s="22"/>
      <c r="GH464" s="22"/>
      <c r="GI464" s="22"/>
      <c r="GJ464" s="22"/>
      <c r="GK464" s="22"/>
      <c r="GL464" s="22"/>
      <c r="GM464" s="22"/>
      <c r="GN464" s="22"/>
      <c r="GO464" s="22"/>
      <c r="GP464" s="22"/>
      <c r="GQ464" s="22"/>
      <c r="GR464" s="22"/>
      <c r="GS464" s="22"/>
      <c r="GT464" s="22"/>
      <c r="GU464" s="22"/>
      <c r="GV464" s="22"/>
      <c r="GW464" s="22"/>
      <c r="GX464" s="22"/>
      <c r="GY464" s="22"/>
      <c r="GZ464" s="22"/>
      <c r="HA464" s="22"/>
      <c r="HB464" s="22"/>
      <c r="HC464" s="22"/>
      <c r="HD464" s="22"/>
      <c r="HE464" s="22"/>
      <c r="HF464" s="22"/>
      <c r="HG464" s="22"/>
      <c r="HH464" s="22"/>
      <c r="HI464" s="22"/>
      <c r="HJ464" s="22"/>
      <c r="HK464" s="22"/>
      <c r="HL464" s="22"/>
      <c r="HM464" s="22"/>
      <c r="HN464" s="22"/>
      <c r="HO464" s="22"/>
      <c r="HP464" s="22"/>
      <c r="HQ464" s="22"/>
      <c r="HR464" s="22"/>
      <c r="HS464" s="22"/>
      <c r="HT464" s="22"/>
      <c r="HU464" s="22"/>
      <c r="HV464" s="22"/>
      <c r="HW464" s="22"/>
      <c r="HX464" s="22"/>
      <c r="HY464" s="22"/>
      <c r="HZ464" s="22"/>
      <c r="IA464" s="22"/>
      <c r="IB464" s="22"/>
      <c r="IC464" s="22"/>
      <c r="ID464" s="22"/>
      <c r="IE464" s="22"/>
      <c r="IF464" s="22"/>
      <c r="IG464" s="22"/>
      <c r="IH464" s="22"/>
      <c r="II464" s="22"/>
      <c r="IJ464" s="22"/>
      <c r="IK464" s="22"/>
      <c r="IL464" s="22"/>
      <c r="IM464" s="22"/>
      <c r="IN464" s="22"/>
      <c r="IO464" s="22"/>
      <c r="IP464" s="22"/>
      <c r="IQ464" s="22"/>
      <c r="IR464" s="22"/>
      <c r="IS464" s="22"/>
      <c r="IT464" s="22"/>
      <c r="IU464" s="22"/>
    </row>
    <row r="465" spans="1:255" s="23" customFormat="1">
      <c r="A465" s="14"/>
      <c r="B465" s="15"/>
      <c r="C465" s="15"/>
      <c r="D465" s="15"/>
      <c r="E465" s="27"/>
      <c r="F465" s="14"/>
      <c r="G465" s="14"/>
      <c r="H465" s="19"/>
      <c r="I465" s="18"/>
      <c r="J465" s="18"/>
      <c r="K465" s="18"/>
      <c r="L465" s="19"/>
      <c r="M465" s="19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2"/>
      <c r="DW465" s="22"/>
      <c r="DX465" s="22"/>
      <c r="DY465" s="22"/>
      <c r="DZ465" s="22"/>
      <c r="EA465" s="22"/>
      <c r="EB465" s="22"/>
      <c r="EC465" s="22"/>
      <c r="ED465" s="22"/>
      <c r="EE465" s="22"/>
      <c r="EF465" s="22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22"/>
      <c r="ES465" s="22"/>
      <c r="ET465" s="22"/>
      <c r="EU465" s="22"/>
      <c r="EV465" s="22"/>
      <c r="EW465" s="22"/>
      <c r="EX465" s="22"/>
      <c r="EY465" s="22"/>
      <c r="EZ465" s="22"/>
      <c r="FA465" s="22"/>
      <c r="FB465" s="22"/>
      <c r="FC465" s="22"/>
      <c r="FD465" s="22"/>
      <c r="FE465" s="22"/>
      <c r="FF465" s="22"/>
      <c r="FG465" s="22"/>
      <c r="FH465" s="22"/>
      <c r="FI465" s="22"/>
      <c r="FJ465" s="22"/>
      <c r="FK465" s="22"/>
      <c r="FL465" s="22"/>
      <c r="FM465" s="22"/>
      <c r="FN465" s="22"/>
      <c r="FO465" s="22"/>
      <c r="FP465" s="22"/>
      <c r="FQ465" s="22"/>
      <c r="FR465" s="22"/>
      <c r="FS465" s="22"/>
      <c r="FT465" s="22"/>
      <c r="FU465" s="22"/>
      <c r="FV465" s="22"/>
      <c r="FW465" s="22"/>
      <c r="FX465" s="22"/>
      <c r="FY465" s="22"/>
      <c r="FZ465" s="22"/>
      <c r="GA465" s="22"/>
      <c r="GB465" s="22"/>
      <c r="GC465" s="22"/>
      <c r="GD465" s="22"/>
      <c r="GE465" s="22"/>
      <c r="GF465" s="22"/>
      <c r="GG465" s="22"/>
      <c r="GH465" s="22"/>
      <c r="GI465" s="22"/>
      <c r="GJ465" s="22"/>
      <c r="GK465" s="22"/>
      <c r="GL465" s="22"/>
      <c r="GM465" s="22"/>
      <c r="GN465" s="22"/>
      <c r="GO465" s="22"/>
      <c r="GP465" s="22"/>
      <c r="GQ465" s="22"/>
      <c r="GR465" s="22"/>
      <c r="GS465" s="22"/>
      <c r="GT465" s="22"/>
      <c r="GU465" s="22"/>
      <c r="GV465" s="22"/>
      <c r="GW465" s="22"/>
      <c r="GX465" s="22"/>
      <c r="GY465" s="22"/>
      <c r="GZ465" s="22"/>
      <c r="HA465" s="22"/>
      <c r="HB465" s="22"/>
      <c r="HC465" s="22"/>
      <c r="HD465" s="22"/>
      <c r="HE465" s="22"/>
      <c r="HF465" s="22"/>
      <c r="HG465" s="22"/>
      <c r="HH465" s="22"/>
      <c r="HI465" s="22"/>
      <c r="HJ465" s="22"/>
      <c r="HK465" s="22"/>
      <c r="HL465" s="22"/>
      <c r="HM465" s="22"/>
      <c r="HN465" s="22"/>
      <c r="HO465" s="22"/>
      <c r="HP465" s="22"/>
      <c r="HQ465" s="22"/>
      <c r="HR465" s="22"/>
      <c r="HS465" s="22"/>
      <c r="HT465" s="22"/>
      <c r="HU465" s="22"/>
      <c r="HV465" s="22"/>
      <c r="HW465" s="22"/>
      <c r="HX465" s="22"/>
      <c r="HY465" s="22"/>
      <c r="HZ465" s="22"/>
      <c r="IA465" s="22"/>
      <c r="IB465" s="22"/>
      <c r="IC465" s="22"/>
      <c r="ID465" s="22"/>
      <c r="IE465" s="22"/>
      <c r="IF465" s="22"/>
      <c r="IG465" s="22"/>
      <c r="IH465" s="22"/>
      <c r="II465" s="22"/>
      <c r="IJ465" s="22"/>
      <c r="IK465" s="22"/>
      <c r="IL465" s="22"/>
      <c r="IM465" s="22"/>
      <c r="IN465" s="22"/>
      <c r="IO465" s="22"/>
      <c r="IP465" s="22"/>
      <c r="IQ465" s="22"/>
      <c r="IR465" s="22"/>
      <c r="IS465" s="22"/>
      <c r="IT465" s="22"/>
      <c r="IU465" s="22"/>
    </row>
    <row r="466" spans="1:255" s="23" customFormat="1">
      <c r="A466" s="14"/>
      <c r="B466" s="15"/>
      <c r="C466" s="15"/>
      <c r="D466" s="15"/>
      <c r="E466" s="27"/>
      <c r="F466" s="14"/>
      <c r="G466" s="14"/>
      <c r="H466" s="19"/>
      <c r="I466" s="18"/>
      <c r="J466" s="18"/>
      <c r="K466" s="18"/>
      <c r="L466" s="19"/>
      <c r="M466" s="19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22"/>
      <c r="DW466" s="22"/>
      <c r="DX466" s="22"/>
      <c r="DY466" s="22"/>
      <c r="DZ466" s="22"/>
      <c r="EA466" s="22"/>
      <c r="EB466" s="22"/>
      <c r="EC466" s="22"/>
      <c r="ED466" s="22"/>
      <c r="EE466" s="22"/>
      <c r="EF466" s="22"/>
      <c r="EG466" s="22"/>
      <c r="EH466" s="22"/>
      <c r="EI466" s="22"/>
      <c r="EJ466" s="22"/>
      <c r="EK466" s="22"/>
      <c r="EL466" s="22"/>
      <c r="EM466" s="22"/>
      <c r="EN466" s="22"/>
      <c r="EO466" s="22"/>
      <c r="EP466" s="22"/>
      <c r="EQ466" s="22"/>
      <c r="ER466" s="22"/>
      <c r="ES466" s="22"/>
      <c r="ET466" s="22"/>
      <c r="EU466" s="22"/>
      <c r="EV466" s="22"/>
      <c r="EW466" s="22"/>
      <c r="EX466" s="22"/>
      <c r="EY466" s="22"/>
      <c r="EZ466" s="22"/>
      <c r="FA466" s="22"/>
      <c r="FB466" s="22"/>
      <c r="FC466" s="22"/>
      <c r="FD466" s="22"/>
      <c r="FE466" s="22"/>
      <c r="FF466" s="22"/>
      <c r="FG466" s="22"/>
      <c r="FH466" s="22"/>
      <c r="FI466" s="22"/>
      <c r="FJ466" s="22"/>
      <c r="FK466" s="22"/>
      <c r="FL466" s="22"/>
      <c r="FM466" s="22"/>
      <c r="FN466" s="22"/>
      <c r="FO466" s="22"/>
      <c r="FP466" s="22"/>
      <c r="FQ466" s="22"/>
      <c r="FR466" s="22"/>
      <c r="FS466" s="22"/>
      <c r="FT466" s="22"/>
      <c r="FU466" s="22"/>
      <c r="FV466" s="22"/>
      <c r="FW466" s="22"/>
      <c r="FX466" s="22"/>
      <c r="FY466" s="22"/>
      <c r="FZ466" s="22"/>
      <c r="GA466" s="22"/>
      <c r="GB466" s="22"/>
      <c r="GC466" s="22"/>
      <c r="GD466" s="22"/>
      <c r="GE466" s="22"/>
      <c r="GF466" s="22"/>
      <c r="GG466" s="22"/>
      <c r="GH466" s="22"/>
      <c r="GI466" s="22"/>
      <c r="GJ466" s="22"/>
      <c r="GK466" s="22"/>
      <c r="GL466" s="22"/>
      <c r="GM466" s="22"/>
      <c r="GN466" s="22"/>
      <c r="GO466" s="22"/>
      <c r="GP466" s="22"/>
      <c r="GQ466" s="22"/>
      <c r="GR466" s="22"/>
      <c r="GS466" s="22"/>
      <c r="GT466" s="22"/>
      <c r="GU466" s="22"/>
      <c r="GV466" s="22"/>
      <c r="GW466" s="22"/>
      <c r="GX466" s="22"/>
      <c r="GY466" s="22"/>
      <c r="GZ466" s="22"/>
      <c r="HA466" s="22"/>
      <c r="HB466" s="22"/>
      <c r="HC466" s="22"/>
      <c r="HD466" s="22"/>
      <c r="HE466" s="22"/>
      <c r="HF466" s="22"/>
      <c r="HG466" s="22"/>
      <c r="HH466" s="22"/>
      <c r="HI466" s="22"/>
      <c r="HJ466" s="22"/>
      <c r="HK466" s="22"/>
      <c r="HL466" s="22"/>
      <c r="HM466" s="22"/>
      <c r="HN466" s="22"/>
      <c r="HO466" s="22"/>
      <c r="HP466" s="22"/>
      <c r="HQ466" s="22"/>
      <c r="HR466" s="22"/>
      <c r="HS466" s="22"/>
      <c r="HT466" s="22"/>
      <c r="HU466" s="22"/>
      <c r="HV466" s="22"/>
      <c r="HW466" s="22"/>
      <c r="HX466" s="22"/>
      <c r="HY466" s="22"/>
      <c r="HZ466" s="22"/>
      <c r="IA466" s="22"/>
      <c r="IB466" s="22"/>
      <c r="IC466" s="22"/>
      <c r="ID466" s="22"/>
      <c r="IE466" s="22"/>
      <c r="IF466" s="22"/>
      <c r="IG466" s="22"/>
      <c r="IH466" s="22"/>
      <c r="II466" s="22"/>
      <c r="IJ466" s="22"/>
      <c r="IK466" s="22"/>
      <c r="IL466" s="22"/>
      <c r="IM466" s="22"/>
      <c r="IN466" s="22"/>
      <c r="IO466" s="22"/>
      <c r="IP466" s="22"/>
      <c r="IQ466" s="22"/>
      <c r="IR466" s="22"/>
      <c r="IS466" s="22"/>
      <c r="IT466" s="22"/>
      <c r="IU466" s="22"/>
    </row>
    <row r="467" spans="1:255" s="23" customFormat="1">
      <c r="A467" s="14"/>
      <c r="B467" s="15"/>
      <c r="C467" s="15"/>
      <c r="D467" s="15"/>
      <c r="E467" s="27"/>
      <c r="F467" s="14"/>
      <c r="G467" s="14"/>
      <c r="H467" s="19"/>
      <c r="I467" s="18"/>
      <c r="J467" s="18"/>
      <c r="K467" s="18"/>
      <c r="L467" s="19"/>
      <c r="M467" s="19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  <c r="FA467" s="22"/>
      <c r="FB467" s="22"/>
      <c r="FC467" s="22"/>
      <c r="FD467" s="22"/>
      <c r="FE467" s="22"/>
      <c r="FF467" s="22"/>
      <c r="FG467" s="22"/>
      <c r="FH467" s="22"/>
      <c r="FI467" s="22"/>
      <c r="FJ467" s="22"/>
      <c r="FK467" s="22"/>
      <c r="FL467" s="22"/>
      <c r="FM467" s="22"/>
      <c r="FN467" s="22"/>
      <c r="FO467" s="22"/>
      <c r="FP467" s="22"/>
      <c r="FQ467" s="22"/>
      <c r="FR467" s="22"/>
      <c r="FS467" s="22"/>
      <c r="FT467" s="22"/>
      <c r="FU467" s="22"/>
      <c r="FV467" s="22"/>
      <c r="FW467" s="22"/>
      <c r="FX467" s="22"/>
      <c r="FY467" s="22"/>
      <c r="FZ467" s="22"/>
      <c r="GA467" s="22"/>
      <c r="GB467" s="22"/>
      <c r="GC467" s="22"/>
      <c r="GD467" s="22"/>
      <c r="GE467" s="22"/>
      <c r="GF467" s="22"/>
      <c r="GG467" s="22"/>
      <c r="GH467" s="22"/>
      <c r="GI467" s="22"/>
      <c r="GJ467" s="22"/>
      <c r="GK467" s="22"/>
      <c r="GL467" s="22"/>
      <c r="GM467" s="22"/>
      <c r="GN467" s="22"/>
      <c r="GO467" s="22"/>
      <c r="GP467" s="22"/>
      <c r="GQ467" s="22"/>
      <c r="GR467" s="22"/>
      <c r="GS467" s="22"/>
      <c r="GT467" s="22"/>
      <c r="GU467" s="22"/>
      <c r="GV467" s="22"/>
      <c r="GW467" s="22"/>
      <c r="GX467" s="22"/>
      <c r="GY467" s="22"/>
      <c r="GZ467" s="22"/>
      <c r="HA467" s="22"/>
      <c r="HB467" s="22"/>
      <c r="HC467" s="22"/>
      <c r="HD467" s="22"/>
      <c r="HE467" s="22"/>
      <c r="HF467" s="22"/>
      <c r="HG467" s="22"/>
      <c r="HH467" s="22"/>
      <c r="HI467" s="22"/>
      <c r="HJ467" s="22"/>
      <c r="HK467" s="22"/>
      <c r="HL467" s="22"/>
      <c r="HM467" s="22"/>
      <c r="HN467" s="22"/>
      <c r="HO467" s="22"/>
      <c r="HP467" s="22"/>
      <c r="HQ467" s="22"/>
      <c r="HR467" s="22"/>
      <c r="HS467" s="22"/>
      <c r="HT467" s="22"/>
      <c r="HU467" s="22"/>
      <c r="HV467" s="22"/>
      <c r="HW467" s="22"/>
      <c r="HX467" s="22"/>
      <c r="HY467" s="22"/>
      <c r="HZ467" s="22"/>
      <c r="IA467" s="22"/>
      <c r="IB467" s="22"/>
      <c r="IC467" s="22"/>
      <c r="ID467" s="22"/>
      <c r="IE467" s="22"/>
      <c r="IF467" s="22"/>
      <c r="IG467" s="22"/>
      <c r="IH467" s="22"/>
      <c r="II467" s="22"/>
      <c r="IJ467" s="22"/>
      <c r="IK467" s="22"/>
      <c r="IL467" s="22"/>
      <c r="IM467" s="22"/>
      <c r="IN467" s="22"/>
      <c r="IO467" s="22"/>
      <c r="IP467" s="22"/>
      <c r="IQ467" s="22"/>
      <c r="IR467" s="22"/>
      <c r="IS467" s="22"/>
      <c r="IT467" s="22"/>
      <c r="IU467" s="22"/>
    </row>
    <row r="468" spans="1:255" s="23" customFormat="1">
      <c r="A468" s="14"/>
      <c r="B468" s="15"/>
      <c r="C468" s="15"/>
      <c r="D468" s="15"/>
      <c r="E468" s="27"/>
      <c r="F468" s="14"/>
      <c r="G468" s="14"/>
      <c r="H468" s="19"/>
      <c r="I468" s="18"/>
      <c r="J468" s="18"/>
      <c r="K468" s="18"/>
      <c r="L468" s="19"/>
      <c r="M468" s="19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  <c r="FA468" s="22"/>
      <c r="FB468" s="22"/>
      <c r="FC468" s="22"/>
      <c r="FD468" s="22"/>
      <c r="FE468" s="22"/>
      <c r="FF468" s="22"/>
      <c r="FG468" s="22"/>
      <c r="FH468" s="22"/>
      <c r="FI468" s="22"/>
      <c r="FJ468" s="22"/>
      <c r="FK468" s="22"/>
      <c r="FL468" s="22"/>
      <c r="FM468" s="22"/>
      <c r="FN468" s="22"/>
      <c r="FO468" s="22"/>
      <c r="FP468" s="22"/>
      <c r="FQ468" s="22"/>
      <c r="FR468" s="22"/>
      <c r="FS468" s="22"/>
      <c r="FT468" s="22"/>
      <c r="FU468" s="22"/>
      <c r="FV468" s="22"/>
      <c r="FW468" s="22"/>
      <c r="FX468" s="22"/>
      <c r="FY468" s="22"/>
      <c r="FZ468" s="22"/>
      <c r="GA468" s="22"/>
      <c r="GB468" s="22"/>
      <c r="GC468" s="22"/>
      <c r="GD468" s="22"/>
      <c r="GE468" s="22"/>
      <c r="GF468" s="22"/>
      <c r="GG468" s="22"/>
      <c r="GH468" s="22"/>
      <c r="GI468" s="22"/>
      <c r="GJ468" s="22"/>
      <c r="GK468" s="22"/>
      <c r="GL468" s="22"/>
      <c r="GM468" s="22"/>
      <c r="GN468" s="22"/>
      <c r="GO468" s="22"/>
      <c r="GP468" s="22"/>
      <c r="GQ468" s="22"/>
      <c r="GR468" s="22"/>
      <c r="GS468" s="22"/>
      <c r="GT468" s="22"/>
      <c r="GU468" s="22"/>
      <c r="GV468" s="22"/>
      <c r="GW468" s="22"/>
      <c r="GX468" s="22"/>
      <c r="GY468" s="22"/>
      <c r="GZ468" s="22"/>
      <c r="HA468" s="22"/>
      <c r="HB468" s="22"/>
      <c r="HC468" s="22"/>
      <c r="HD468" s="22"/>
      <c r="HE468" s="22"/>
      <c r="HF468" s="22"/>
      <c r="HG468" s="22"/>
      <c r="HH468" s="22"/>
      <c r="HI468" s="22"/>
      <c r="HJ468" s="22"/>
      <c r="HK468" s="22"/>
      <c r="HL468" s="22"/>
      <c r="HM468" s="22"/>
      <c r="HN468" s="22"/>
      <c r="HO468" s="22"/>
      <c r="HP468" s="22"/>
      <c r="HQ468" s="22"/>
      <c r="HR468" s="22"/>
      <c r="HS468" s="22"/>
      <c r="HT468" s="22"/>
      <c r="HU468" s="22"/>
      <c r="HV468" s="22"/>
      <c r="HW468" s="22"/>
      <c r="HX468" s="22"/>
      <c r="HY468" s="22"/>
      <c r="HZ468" s="22"/>
      <c r="IA468" s="22"/>
      <c r="IB468" s="22"/>
      <c r="IC468" s="22"/>
      <c r="ID468" s="22"/>
      <c r="IE468" s="22"/>
      <c r="IF468" s="22"/>
      <c r="IG468" s="22"/>
      <c r="IH468" s="22"/>
      <c r="II468" s="22"/>
      <c r="IJ468" s="22"/>
      <c r="IK468" s="22"/>
      <c r="IL468" s="22"/>
      <c r="IM468" s="22"/>
      <c r="IN468" s="22"/>
      <c r="IO468" s="22"/>
      <c r="IP468" s="22"/>
      <c r="IQ468" s="22"/>
      <c r="IR468" s="22"/>
      <c r="IS468" s="22"/>
      <c r="IT468" s="22"/>
      <c r="IU468" s="22"/>
    </row>
    <row r="469" spans="1:255" s="23" customFormat="1">
      <c r="A469" s="14"/>
      <c r="B469" s="15"/>
      <c r="C469" s="15"/>
      <c r="D469" s="15"/>
      <c r="E469" s="27"/>
      <c r="F469" s="14"/>
      <c r="G469" s="14"/>
      <c r="H469" s="19"/>
      <c r="I469" s="18"/>
      <c r="J469" s="18"/>
      <c r="K469" s="18"/>
      <c r="L469" s="19"/>
      <c r="M469" s="19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  <c r="FA469" s="22"/>
      <c r="FB469" s="22"/>
      <c r="FC469" s="22"/>
      <c r="FD469" s="22"/>
      <c r="FE469" s="22"/>
      <c r="FF469" s="22"/>
      <c r="FG469" s="22"/>
      <c r="FH469" s="22"/>
      <c r="FI469" s="22"/>
      <c r="FJ469" s="22"/>
      <c r="FK469" s="22"/>
      <c r="FL469" s="22"/>
      <c r="FM469" s="22"/>
      <c r="FN469" s="22"/>
      <c r="FO469" s="22"/>
      <c r="FP469" s="22"/>
      <c r="FQ469" s="22"/>
      <c r="FR469" s="22"/>
      <c r="FS469" s="22"/>
      <c r="FT469" s="22"/>
      <c r="FU469" s="22"/>
      <c r="FV469" s="22"/>
      <c r="FW469" s="22"/>
      <c r="FX469" s="22"/>
      <c r="FY469" s="22"/>
      <c r="FZ469" s="22"/>
      <c r="GA469" s="22"/>
      <c r="GB469" s="22"/>
      <c r="GC469" s="22"/>
      <c r="GD469" s="22"/>
      <c r="GE469" s="22"/>
      <c r="GF469" s="22"/>
      <c r="GG469" s="22"/>
      <c r="GH469" s="22"/>
      <c r="GI469" s="22"/>
      <c r="GJ469" s="22"/>
      <c r="GK469" s="22"/>
      <c r="GL469" s="22"/>
      <c r="GM469" s="22"/>
      <c r="GN469" s="22"/>
      <c r="GO469" s="22"/>
      <c r="GP469" s="22"/>
      <c r="GQ469" s="22"/>
      <c r="GR469" s="22"/>
      <c r="GS469" s="22"/>
      <c r="GT469" s="22"/>
      <c r="GU469" s="22"/>
      <c r="GV469" s="22"/>
      <c r="GW469" s="22"/>
      <c r="GX469" s="22"/>
      <c r="GY469" s="22"/>
      <c r="GZ469" s="22"/>
      <c r="HA469" s="22"/>
      <c r="HB469" s="22"/>
      <c r="HC469" s="22"/>
      <c r="HD469" s="22"/>
      <c r="HE469" s="22"/>
      <c r="HF469" s="22"/>
      <c r="HG469" s="22"/>
      <c r="HH469" s="22"/>
      <c r="HI469" s="22"/>
      <c r="HJ469" s="22"/>
      <c r="HK469" s="22"/>
      <c r="HL469" s="22"/>
      <c r="HM469" s="22"/>
      <c r="HN469" s="22"/>
      <c r="HO469" s="22"/>
      <c r="HP469" s="22"/>
      <c r="HQ469" s="22"/>
      <c r="HR469" s="22"/>
      <c r="HS469" s="22"/>
      <c r="HT469" s="22"/>
      <c r="HU469" s="22"/>
      <c r="HV469" s="22"/>
      <c r="HW469" s="22"/>
      <c r="HX469" s="22"/>
      <c r="HY469" s="22"/>
      <c r="HZ469" s="22"/>
      <c r="IA469" s="22"/>
      <c r="IB469" s="22"/>
      <c r="IC469" s="22"/>
      <c r="ID469" s="22"/>
      <c r="IE469" s="22"/>
      <c r="IF469" s="22"/>
      <c r="IG469" s="22"/>
      <c r="IH469" s="22"/>
      <c r="II469" s="22"/>
      <c r="IJ469" s="22"/>
      <c r="IK469" s="22"/>
      <c r="IL469" s="22"/>
      <c r="IM469" s="22"/>
      <c r="IN469" s="22"/>
      <c r="IO469" s="22"/>
      <c r="IP469" s="22"/>
      <c r="IQ469" s="22"/>
      <c r="IR469" s="22"/>
      <c r="IS469" s="22"/>
      <c r="IT469" s="22"/>
      <c r="IU469" s="22"/>
    </row>
    <row r="470" spans="1:255" s="23" customFormat="1">
      <c r="A470" s="14"/>
      <c r="B470" s="15"/>
      <c r="C470" s="15"/>
      <c r="D470" s="15"/>
      <c r="E470" s="27"/>
      <c r="F470" s="14"/>
      <c r="G470" s="14"/>
      <c r="H470" s="19"/>
      <c r="I470" s="18"/>
      <c r="J470" s="18"/>
      <c r="K470" s="18"/>
      <c r="L470" s="19"/>
      <c r="M470" s="19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22"/>
      <c r="DW470" s="22"/>
      <c r="DX470" s="22"/>
      <c r="DY470" s="22"/>
      <c r="DZ470" s="22"/>
      <c r="EA470" s="22"/>
      <c r="EB470" s="22"/>
      <c r="EC470" s="22"/>
      <c r="ED470" s="22"/>
      <c r="EE470" s="22"/>
      <c r="EF470" s="22"/>
      <c r="EG470" s="22"/>
      <c r="EH470" s="22"/>
      <c r="EI470" s="22"/>
      <c r="EJ470" s="22"/>
      <c r="EK470" s="22"/>
      <c r="EL470" s="22"/>
      <c r="EM470" s="22"/>
      <c r="EN470" s="22"/>
      <c r="EO470" s="22"/>
      <c r="EP470" s="22"/>
      <c r="EQ470" s="22"/>
      <c r="ER470" s="22"/>
      <c r="ES470" s="22"/>
      <c r="ET470" s="22"/>
      <c r="EU470" s="22"/>
      <c r="EV470" s="22"/>
      <c r="EW470" s="22"/>
      <c r="EX470" s="22"/>
      <c r="EY470" s="22"/>
      <c r="EZ470" s="22"/>
      <c r="FA470" s="22"/>
      <c r="FB470" s="22"/>
      <c r="FC470" s="22"/>
      <c r="FD470" s="22"/>
      <c r="FE470" s="22"/>
      <c r="FF470" s="22"/>
      <c r="FG470" s="22"/>
      <c r="FH470" s="22"/>
      <c r="FI470" s="22"/>
      <c r="FJ470" s="22"/>
      <c r="FK470" s="22"/>
      <c r="FL470" s="22"/>
      <c r="FM470" s="22"/>
      <c r="FN470" s="22"/>
      <c r="FO470" s="22"/>
      <c r="FP470" s="22"/>
      <c r="FQ470" s="22"/>
      <c r="FR470" s="22"/>
      <c r="FS470" s="22"/>
      <c r="FT470" s="22"/>
      <c r="FU470" s="22"/>
      <c r="FV470" s="22"/>
      <c r="FW470" s="22"/>
      <c r="FX470" s="22"/>
      <c r="FY470" s="22"/>
      <c r="FZ470" s="22"/>
      <c r="GA470" s="22"/>
      <c r="GB470" s="22"/>
      <c r="GC470" s="22"/>
      <c r="GD470" s="22"/>
      <c r="GE470" s="22"/>
      <c r="GF470" s="22"/>
      <c r="GG470" s="22"/>
      <c r="GH470" s="22"/>
      <c r="GI470" s="22"/>
      <c r="GJ470" s="22"/>
      <c r="GK470" s="22"/>
      <c r="GL470" s="22"/>
      <c r="GM470" s="22"/>
      <c r="GN470" s="22"/>
      <c r="GO470" s="22"/>
      <c r="GP470" s="22"/>
      <c r="GQ470" s="22"/>
      <c r="GR470" s="22"/>
      <c r="GS470" s="22"/>
      <c r="GT470" s="22"/>
      <c r="GU470" s="22"/>
      <c r="GV470" s="22"/>
      <c r="GW470" s="22"/>
      <c r="GX470" s="22"/>
      <c r="GY470" s="22"/>
      <c r="GZ470" s="22"/>
      <c r="HA470" s="22"/>
      <c r="HB470" s="22"/>
      <c r="HC470" s="22"/>
      <c r="HD470" s="22"/>
      <c r="HE470" s="22"/>
      <c r="HF470" s="22"/>
      <c r="HG470" s="22"/>
      <c r="HH470" s="22"/>
      <c r="HI470" s="22"/>
      <c r="HJ470" s="22"/>
      <c r="HK470" s="22"/>
      <c r="HL470" s="22"/>
      <c r="HM470" s="22"/>
      <c r="HN470" s="22"/>
      <c r="HO470" s="22"/>
      <c r="HP470" s="22"/>
      <c r="HQ470" s="22"/>
      <c r="HR470" s="22"/>
      <c r="HS470" s="22"/>
      <c r="HT470" s="22"/>
      <c r="HU470" s="22"/>
      <c r="HV470" s="22"/>
      <c r="HW470" s="22"/>
      <c r="HX470" s="22"/>
      <c r="HY470" s="22"/>
      <c r="HZ470" s="22"/>
      <c r="IA470" s="22"/>
      <c r="IB470" s="22"/>
      <c r="IC470" s="22"/>
      <c r="ID470" s="22"/>
      <c r="IE470" s="22"/>
      <c r="IF470" s="22"/>
      <c r="IG470" s="22"/>
      <c r="IH470" s="22"/>
      <c r="II470" s="22"/>
      <c r="IJ470" s="22"/>
      <c r="IK470" s="22"/>
      <c r="IL470" s="22"/>
      <c r="IM470" s="22"/>
      <c r="IN470" s="22"/>
      <c r="IO470" s="22"/>
      <c r="IP470" s="22"/>
      <c r="IQ470" s="22"/>
      <c r="IR470" s="22"/>
      <c r="IS470" s="22"/>
      <c r="IT470" s="22"/>
      <c r="IU470" s="22"/>
    </row>
    <row r="471" spans="1:255" s="23" customFormat="1">
      <c r="A471" s="14"/>
      <c r="B471" s="15"/>
      <c r="C471" s="15"/>
      <c r="D471" s="15"/>
      <c r="E471" s="27"/>
      <c r="F471" s="14"/>
      <c r="G471" s="14"/>
      <c r="H471" s="19"/>
      <c r="I471" s="18"/>
      <c r="J471" s="18"/>
      <c r="K471" s="18"/>
      <c r="L471" s="19"/>
      <c r="M471" s="19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2"/>
      <c r="DW471" s="22"/>
      <c r="DX471" s="22"/>
      <c r="DY471" s="22"/>
      <c r="DZ471" s="22"/>
      <c r="EA471" s="22"/>
      <c r="EB471" s="22"/>
      <c r="EC471" s="22"/>
      <c r="ED471" s="22"/>
      <c r="EE471" s="22"/>
      <c r="EF471" s="22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22"/>
      <c r="ES471" s="22"/>
      <c r="ET471" s="22"/>
      <c r="EU471" s="22"/>
      <c r="EV471" s="22"/>
      <c r="EW471" s="22"/>
      <c r="EX471" s="22"/>
      <c r="EY471" s="22"/>
      <c r="EZ471" s="22"/>
      <c r="FA471" s="22"/>
      <c r="FB471" s="22"/>
      <c r="FC471" s="22"/>
      <c r="FD471" s="22"/>
      <c r="FE471" s="22"/>
      <c r="FF471" s="22"/>
      <c r="FG471" s="22"/>
      <c r="FH471" s="22"/>
      <c r="FI471" s="22"/>
      <c r="FJ471" s="22"/>
      <c r="FK471" s="22"/>
      <c r="FL471" s="22"/>
      <c r="FM471" s="22"/>
      <c r="FN471" s="22"/>
      <c r="FO471" s="22"/>
      <c r="FP471" s="22"/>
      <c r="FQ471" s="22"/>
      <c r="FR471" s="22"/>
      <c r="FS471" s="22"/>
      <c r="FT471" s="22"/>
      <c r="FU471" s="22"/>
      <c r="FV471" s="22"/>
      <c r="FW471" s="22"/>
      <c r="FX471" s="22"/>
      <c r="FY471" s="22"/>
      <c r="FZ471" s="22"/>
      <c r="GA471" s="22"/>
      <c r="GB471" s="22"/>
      <c r="GC471" s="22"/>
      <c r="GD471" s="22"/>
      <c r="GE471" s="22"/>
      <c r="GF471" s="22"/>
      <c r="GG471" s="22"/>
      <c r="GH471" s="22"/>
      <c r="GI471" s="22"/>
      <c r="GJ471" s="22"/>
      <c r="GK471" s="22"/>
      <c r="GL471" s="22"/>
      <c r="GM471" s="22"/>
      <c r="GN471" s="22"/>
      <c r="GO471" s="22"/>
      <c r="GP471" s="22"/>
      <c r="GQ471" s="22"/>
      <c r="GR471" s="22"/>
      <c r="GS471" s="22"/>
      <c r="GT471" s="22"/>
      <c r="GU471" s="22"/>
      <c r="GV471" s="22"/>
      <c r="GW471" s="22"/>
      <c r="GX471" s="22"/>
      <c r="GY471" s="22"/>
      <c r="GZ471" s="22"/>
      <c r="HA471" s="22"/>
      <c r="HB471" s="22"/>
      <c r="HC471" s="22"/>
      <c r="HD471" s="22"/>
      <c r="HE471" s="22"/>
      <c r="HF471" s="22"/>
      <c r="HG471" s="22"/>
      <c r="HH471" s="22"/>
      <c r="HI471" s="22"/>
      <c r="HJ471" s="22"/>
      <c r="HK471" s="22"/>
      <c r="HL471" s="22"/>
      <c r="HM471" s="22"/>
      <c r="HN471" s="22"/>
      <c r="HO471" s="22"/>
      <c r="HP471" s="22"/>
      <c r="HQ471" s="22"/>
      <c r="HR471" s="22"/>
      <c r="HS471" s="22"/>
      <c r="HT471" s="22"/>
      <c r="HU471" s="22"/>
      <c r="HV471" s="22"/>
      <c r="HW471" s="22"/>
      <c r="HX471" s="22"/>
      <c r="HY471" s="22"/>
      <c r="HZ471" s="22"/>
      <c r="IA471" s="22"/>
      <c r="IB471" s="22"/>
      <c r="IC471" s="22"/>
      <c r="ID471" s="22"/>
      <c r="IE471" s="22"/>
      <c r="IF471" s="22"/>
      <c r="IG471" s="22"/>
      <c r="IH471" s="22"/>
      <c r="II471" s="22"/>
      <c r="IJ471" s="22"/>
      <c r="IK471" s="22"/>
      <c r="IL471" s="22"/>
      <c r="IM471" s="22"/>
      <c r="IN471" s="22"/>
      <c r="IO471" s="22"/>
      <c r="IP471" s="22"/>
      <c r="IQ471" s="22"/>
      <c r="IR471" s="22"/>
      <c r="IS471" s="22"/>
      <c r="IT471" s="22"/>
      <c r="IU471" s="22"/>
    </row>
    <row r="472" spans="1:255" s="23" customFormat="1">
      <c r="A472" s="14"/>
      <c r="B472" s="15"/>
      <c r="C472" s="15"/>
      <c r="D472" s="15"/>
      <c r="E472" s="27"/>
      <c r="F472" s="14"/>
      <c r="G472" s="14"/>
      <c r="H472" s="19"/>
      <c r="I472" s="18"/>
      <c r="J472" s="18"/>
      <c r="K472" s="18"/>
      <c r="L472" s="19"/>
      <c r="M472" s="19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22"/>
      <c r="DW472" s="22"/>
      <c r="DX472" s="22"/>
      <c r="DY472" s="22"/>
      <c r="DZ472" s="22"/>
      <c r="EA472" s="22"/>
      <c r="EB472" s="22"/>
      <c r="EC472" s="22"/>
      <c r="ED472" s="22"/>
      <c r="EE472" s="22"/>
      <c r="EF472" s="22"/>
      <c r="EG472" s="22"/>
      <c r="EH472" s="22"/>
      <c r="EI472" s="22"/>
      <c r="EJ472" s="22"/>
      <c r="EK472" s="22"/>
      <c r="EL472" s="22"/>
      <c r="EM472" s="22"/>
      <c r="EN472" s="22"/>
      <c r="EO472" s="22"/>
      <c r="EP472" s="22"/>
      <c r="EQ472" s="22"/>
      <c r="ER472" s="22"/>
      <c r="ES472" s="22"/>
      <c r="ET472" s="22"/>
      <c r="EU472" s="22"/>
      <c r="EV472" s="22"/>
      <c r="EW472" s="22"/>
      <c r="EX472" s="22"/>
      <c r="EY472" s="22"/>
      <c r="EZ472" s="22"/>
      <c r="FA472" s="22"/>
      <c r="FB472" s="22"/>
      <c r="FC472" s="22"/>
      <c r="FD472" s="22"/>
      <c r="FE472" s="22"/>
      <c r="FF472" s="22"/>
      <c r="FG472" s="22"/>
      <c r="FH472" s="22"/>
      <c r="FI472" s="22"/>
      <c r="FJ472" s="22"/>
      <c r="FK472" s="22"/>
      <c r="FL472" s="22"/>
      <c r="FM472" s="22"/>
      <c r="FN472" s="22"/>
      <c r="FO472" s="22"/>
      <c r="FP472" s="22"/>
      <c r="FQ472" s="22"/>
      <c r="FR472" s="22"/>
      <c r="FS472" s="22"/>
      <c r="FT472" s="22"/>
      <c r="FU472" s="22"/>
      <c r="FV472" s="22"/>
      <c r="FW472" s="22"/>
      <c r="FX472" s="22"/>
      <c r="FY472" s="22"/>
      <c r="FZ472" s="22"/>
      <c r="GA472" s="22"/>
      <c r="GB472" s="22"/>
      <c r="GC472" s="22"/>
      <c r="GD472" s="22"/>
      <c r="GE472" s="22"/>
      <c r="GF472" s="22"/>
      <c r="GG472" s="22"/>
      <c r="GH472" s="22"/>
      <c r="GI472" s="22"/>
      <c r="GJ472" s="22"/>
      <c r="GK472" s="22"/>
      <c r="GL472" s="22"/>
      <c r="GM472" s="22"/>
      <c r="GN472" s="22"/>
      <c r="GO472" s="22"/>
      <c r="GP472" s="22"/>
      <c r="GQ472" s="22"/>
      <c r="GR472" s="22"/>
      <c r="GS472" s="22"/>
      <c r="GT472" s="22"/>
      <c r="GU472" s="22"/>
      <c r="GV472" s="22"/>
      <c r="GW472" s="22"/>
      <c r="GX472" s="22"/>
      <c r="GY472" s="22"/>
      <c r="GZ472" s="22"/>
      <c r="HA472" s="22"/>
      <c r="HB472" s="22"/>
      <c r="HC472" s="22"/>
      <c r="HD472" s="22"/>
      <c r="HE472" s="22"/>
      <c r="HF472" s="22"/>
      <c r="HG472" s="22"/>
      <c r="HH472" s="22"/>
      <c r="HI472" s="22"/>
      <c r="HJ472" s="22"/>
      <c r="HK472" s="22"/>
      <c r="HL472" s="22"/>
      <c r="HM472" s="22"/>
      <c r="HN472" s="22"/>
      <c r="HO472" s="22"/>
      <c r="HP472" s="22"/>
      <c r="HQ472" s="22"/>
      <c r="HR472" s="22"/>
      <c r="HS472" s="22"/>
      <c r="HT472" s="22"/>
      <c r="HU472" s="22"/>
      <c r="HV472" s="22"/>
      <c r="HW472" s="22"/>
      <c r="HX472" s="22"/>
      <c r="HY472" s="22"/>
      <c r="HZ472" s="22"/>
      <c r="IA472" s="22"/>
      <c r="IB472" s="22"/>
      <c r="IC472" s="22"/>
      <c r="ID472" s="22"/>
      <c r="IE472" s="22"/>
      <c r="IF472" s="22"/>
      <c r="IG472" s="22"/>
      <c r="IH472" s="22"/>
      <c r="II472" s="22"/>
      <c r="IJ472" s="22"/>
      <c r="IK472" s="22"/>
      <c r="IL472" s="22"/>
      <c r="IM472" s="22"/>
      <c r="IN472" s="22"/>
      <c r="IO472" s="22"/>
      <c r="IP472" s="22"/>
      <c r="IQ472" s="22"/>
      <c r="IR472" s="22"/>
      <c r="IS472" s="22"/>
      <c r="IT472" s="22"/>
      <c r="IU472" s="22"/>
    </row>
    <row r="473" spans="1:255" s="23" customFormat="1">
      <c r="A473" s="14"/>
      <c r="B473" s="15"/>
      <c r="C473" s="15"/>
      <c r="D473" s="15"/>
      <c r="E473" s="27"/>
      <c r="F473" s="14"/>
      <c r="G473" s="14"/>
      <c r="H473" s="19"/>
      <c r="I473" s="18"/>
      <c r="J473" s="18"/>
      <c r="K473" s="18"/>
      <c r="L473" s="19"/>
      <c r="M473" s="19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2"/>
      <c r="DW473" s="22"/>
      <c r="DX473" s="22"/>
      <c r="DY473" s="22"/>
      <c r="DZ473" s="22"/>
      <c r="EA473" s="22"/>
      <c r="EB473" s="22"/>
      <c r="EC473" s="22"/>
      <c r="ED473" s="22"/>
      <c r="EE473" s="22"/>
      <c r="EF473" s="22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22"/>
      <c r="ES473" s="22"/>
      <c r="ET473" s="22"/>
      <c r="EU473" s="22"/>
      <c r="EV473" s="22"/>
      <c r="EW473" s="22"/>
      <c r="EX473" s="22"/>
      <c r="EY473" s="22"/>
      <c r="EZ473" s="22"/>
      <c r="FA473" s="22"/>
      <c r="FB473" s="22"/>
      <c r="FC473" s="22"/>
      <c r="FD473" s="22"/>
      <c r="FE473" s="22"/>
      <c r="FF473" s="22"/>
      <c r="FG473" s="22"/>
      <c r="FH473" s="22"/>
      <c r="FI473" s="22"/>
      <c r="FJ473" s="22"/>
      <c r="FK473" s="22"/>
      <c r="FL473" s="22"/>
      <c r="FM473" s="22"/>
      <c r="FN473" s="22"/>
      <c r="FO473" s="22"/>
      <c r="FP473" s="22"/>
      <c r="FQ473" s="22"/>
      <c r="FR473" s="22"/>
      <c r="FS473" s="22"/>
      <c r="FT473" s="22"/>
      <c r="FU473" s="22"/>
      <c r="FV473" s="22"/>
      <c r="FW473" s="22"/>
      <c r="FX473" s="22"/>
      <c r="FY473" s="22"/>
      <c r="FZ473" s="22"/>
      <c r="GA473" s="22"/>
      <c r="GB473" s="22"/>
      <c r="GC473" s="22"/>
      <c r="GD473" s="22"/>
      <c r="GE473" s="22"/>
      <c r="GF473" s="22"/>
      <c r="GG473" s="22"/>
      <c r="GH473" s="22"/>
      <c r="GI473" s="22"/>
      <c r="GJ473" s="22"/>
      <c r="GK473" s="22"/>
      <c r="GL473" s="22"/>
      <c r="GM473" s="22"/>
      <c r="GN473" s="22"/>
      <c r="GO473" s="22"/>
      <c r="GP473" s="22"/>
      <c r="GQ473" s="22"/>
      <c r="GR473" s="22"/>
      <c r="GS473" s="22"/>
      <c r="GT473" s="22"/>
      <c r="GU473" s="22"/>
      <c r="GV473" s="22"/>
      <c r="GW473" s="22"/>
      <c r="GX473" s="22"/>
      <c r="GY473" s="22"/>
      <c r="GZ473" s="22"/>
      <c r="HA473" s="22"/>
      <c r="HB473" s="22"/>
      <c r="HC473" s="22"/>
      <c r="HD473" s="22"/>
      <c r="HE473" s="22"/>
      <c r="HF473" s="22"/>
      <c r="HG473" s="22"/>
      <c r="HH473" s="22"/>
      <c r="HI473" s="22"/>
      <c r="HJ473" s="22"/>
      <c r="HK473" s="22"/>
      <c r="HL473" s="22"/>
      <c r="HM473" s="22"/>
      <c r="HN473" s="22"/>
      <c r="HO473" s="22"/>
      <c r="HP473" s="22"/>
      <c r="HQ473" s="22"/>
      <c r="HR473" s="22"/>
      <c r="HS473" s="22"/>
      <c r="HT473" s="22"/>
      <c r="HU473" s="22"/>
      <c r="HV473" s="22"/>
      <c r="HW473" s="22"/>
      <c r="HX473" s="22"/>
      <c r="HY473" s="22"/>
      <c r="HZ473" s="22"/>
      <c r="IA473" s="22"/>
      <c r="IB473" s="22"/>
      <c r="IC473" s="22"/>
      <c r="ID473" s="22"/>
      <c r="IE473" s="22"/>
      <c r="IF473" s="22"/>
      <c r="IG473" s="22"/>
      <c r="IH473" s="22"/>
      <c r="II473" s="22"/>
      <c r="IJ473" s="22"/>
      <c r="IK473" s="22"/>
      <c r="IL473" s="22"/>
      <c r="IM473" s="22"/>
      <c r="IN473" s="22"/>
      <c r="IO473" s="22"/>
      <c r="IP473" s="22"/>
      <c r="IQ473" s="22"/>
      <c r="IR473" s="22"/>
      <c r="IS473" s="22"/>
      <c r="IT473" s="22"/>
      <c r="IU473" s="22"/>
    </row>
    <row r="474" spans="1:255" s="23" customFormat="1">
      <c r="A474" s="14"/>
      <c r="B474" s="15"/>
      <c r="C474" s="15"/>
      <c r="D474" s="15"/>
      <c r="E474" s="27"/>
      <c r="F474" s="14"/>
      <c r="G474" s="14"/>
      <c r="H474" s="19"/>
      <c r="I474" s="18"/>
      <c r="J474" s="18"/>
      <c r="K474" s="18"/>
      <c r="L474" s="19"/>
      <c r="M474" s="19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22"/>
      <c r="DW474" s="22"/>
      <c r="DX474" s="22"/>
      <c r="DY474" s="22"/>
      <c r="DZ474" s="22"/>
      <c r="EA474" s="22"/>
      <c r="EB474" s="22"/>
      <c r="EC474" s="22"/>
      <c r="ED474" s="22"/>
      <c r="EE474" s="22"/>
      <c r="EF474" s="22"/>
      <c r="EG474" s="22"/>
      <c r="EH474" s="22"/>
      <c r="EI474" s="22"/>
      <c r="EJ474" s="22"/>
      <c r="EK474" s="22"/>
      <c r="EL474" s="22"/>
      <c r="EM474" s="22"/>
      <c r="EN474" s="22"/>
      <c r="EO474" s="22"/>
      <c r="EP474" s="22"/>
      <c r="EQ474" s="22"/>
      <c r="ER474" s="22"/>
      <c r="ES474" s="22"/>
      <c r="ET474" s="22"/>
      <c r="EU474" s="22"/>
      <c r="EV474" s="22"/>
      <c r="EW474" s="22"/>
      <c r="EX474" s="22"/>
      <c r="EY474" s="22"/>
      <c r="EZ474" s="22"/>
      <c r="FA474" s="22"/>
      <c r="FB474" s="22"/>
      <c r="FC474" s="22"/>
      <c r="FD474" s="22"/>
      <c r="FE474" s="22"/>
      <c r="FF474" s="22"/>
      <c r="FG474" s="22"/>
      <c r="FH474" s="22"/>
      <c r="FI474" s="22"/>
      <c r="FJ474" s="22"/>
      <c r="FK474" s="22"/>
      <c r="FL474" s="22"/>
      <c r="FM474" s="22"/>
      <c r="FN474" s="22"/>
      <c r="FO474" s="22"/>
      <c r="FP474" s="22"/>
      <c r="FQ474" s="22"/>
      <c r="FR474" s="22"/>
      <c r="FS474" s="22"/>
      <c r="FT474" s="22"/>
      <c r="FU474" s="22"/>
      <c r="FV474" s="22"/>
      <c r="FW474" s="22"/>
      <c r="FX474" s="22"/>
      <c r="FY474" s="22"/>
      <c r="FZ474" s="22"/>
      <c r="GA474" s="22"/>
      <c r="GB474" s="22"/>
      <c r="GC474" s="22"/>
      <c r="GD474" s="22"/>
      <c r="GE474" s="22"/>
      <c r="GF474" s="22"/>
      <c r="GG474" s="22"/>
      <c r="GH474" s="22"/>
      <c r="GI474" s="22"/>
      <c r="GJ474" s="22"/>
      <c r="GK474" s="22"/>
      <c r="GL474" s="22"/>
      <c r="GM474" s="22"/>
      <c r="GN474" s="22"/>
      <c r="GO474" s="22"/>
      <c r="GP474" s="22"/>
      <c r="GQ474" s="22"/>
      <c r="GR474" s="22"/>
      <c r="GS474" s="22"/>
      <c r="GT474" s="22"/>
      <c r="GU474" s="22"/>
      <c r="GV474" s="22"/>
      <c r="GW474" s="22"/>
      <c r="GX474" s="22"/>
      <c r="GY474" s="22"/>
      <c r="GZ474" s="22"/>
      <c r="HA474" s="22"/>
      <c r="HB474" s="22"/>
      <c r="HC474" s="22"/>
      <c r="HD474" s="22"/>
      <c r="HE474" s="22"/>
      <c r="HF474" s="22"/>
      <c r="HG474" s="22"/>
      <c r="HH474" s="22"/>
      <c r="HI474" s="22"/>
      <c r="HJ474" s="22"/>
      <c r="HK474" s="22"/>
      <c r="HL474" s="22"/>
      <c r="HM474" s="22"/>
      <c r="HN474" s="22"/>
      <c r="HO474" s="22"/>
      <c r="HP474" s="22"/>
      <c r="HQ474" s="22"/>
      <c r="HR474" s="22"/>
      <c r="HS474" s="22"/>
      <c r="HT474" s="22"/>
      <c r="HU474" s="22"/>
      <c r="HV474" s="22"/>
      <c r="HW474" s="22"/>
      <c r="HX474" s="22"/>
      <c r="HY474" s="22"/>
      <c r="HZ474" s="22"/>
      <c r="IA474" s="22"/>
      <c r="IB474" s="22"/>
      <c r="IC474" s="22"/>
      <c r="ID474" s="22"/>
      <c r="IE474" s="22"/>
      <c r="IF474" s="22"/>
      <c r="IG474" s="22"/>
      <c r="IH474" s="22"/>
      <c r="II474" s="22"/>
      <c r="IJ474" s="22"/>
      <c r="IK474" s="22"/>
      <c r="IL474" s="22"/>
      <c r="IM474" s="22"/>
      <c r="IN474" s="22"/>
      <c r="IO474" s="22"/>
      <c r="IP474" s="22"/>
      <c r="IQ474" s="22"/>
      <c r="IR474" s="22"/>
      <c r="IS474" s="22"/>
      <c r="IT474" s="22"/>
      <c r="IU474" s="22"/>
    </row>
    <row r="475" spans="1:255" s="23" customFormat="1">
      <c r="A475" s="14"/>
      <c r="B475" s="15"/>
      <c r="C475" s="15"/>
      <c r="D475" s="15"/>
      <c r="E475" s="27"/>
      <c r="F475" s="14"/>
      <c r="G475" s="14"/>
      <c r="H475" s="19"/>
      <c r="I475" s="18"/>
      <c r="J475" s="18"/>
      <c r="K475" s="18"/>
      <c r="L475" s="19"/>
      <c r="M475" s="19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2"/>
      <c r="DW475" s="22"/>
      <c r="DX475" s="22"/>
      <c r="DY475" s="22"/>
      <c r="DZ475" s="22"/>
      <c r="EA475" s="22"/>
      <c r="EB475" s="22"/>
      <c r="EC475" s="22"/>
      <c r="ED475" s="22"/>
      <c r="EE475" s="22"/>
      <c r="EF475" s="22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22"/>
      <c r="ES475" s="22"/>
      <c r="ET475" s="22"/>
      <c r="EU475" s="22"/>
      <c r="EV475" s="22"/>
      <c r="EW475" s="22"/>
      <c r="EX475" s="22"/>
      <c r="EY475" s="22"/>
      <c r="EZ475" s="22"/>
      <c r="FA475" s="22"/>
      <c r="FB475" s="22"/>
      <c r="FC475" s="22"/>
      <c r="FD475" s="22"/>
      <c r="FE475" s="22"/>
      <c r="FF475" s="22"/>
      <c r="FG475" s="22"/>
      <c r="FH475" s="22"/>
      <c r="FI475" s="22"/>
      <c r="FJ475" s="22"/>
      <c r="FK475" s="22"/>
      <c r="FL475" s="22"/>
      <c r="FM475" s="22"/>
      <c r="FN475" s="22"/>
      <c r="FO475" s="22"/>
      <c r="FP475" s="22"/>
      <c r="FQ475" s="22"/>
      <c r="FR475" s="22"/>
      <c r="FS475" s="22"/>
      <c r="FT475" s="22"/>
      <c r="FU475" s="22"/>
      <c r="FV475" s="22"/>
      <c r="FW475" s="22"/>
      <c r="FX475" s="22"/>
      <c r="FY475" s="22"/>
      <c r="FZ475" s="22"/>
      <c r="GA475" s="22"/>
      <c r="GB475" s="22"/>
      <c r="GC475" s="22"/>
      <c r="GD475" s="22"/>
      <c r="GE475" s="22"/>
      <c r="GF475" s="22"/>
      <c r="GG475" s="22"/>
      <c r="GH475" s="22"/>
      <c r="GI475" s="22"/>
      <c r="GJ475" s="22"/>
      <c r="GK475" s="22"/>
      <c r="GL475" s="22"/>
      <c r="GM475" s="22"/>
      <c r="GN475" s="22"/>
      <c r="GO475" s="22"/>
      <c r="GP475" s="22"/>
      <c r="GQ475" s="22"/>
      <c r="GR475" s="22"/>
      <c r="GS475" s="22"/>
      <c r="GT475" s="22"/>
      <c r="GU475" s="22"/>
      <c r="GV475" s="22"/>
      <c r="GW475" s="22"/>
      <c r="GX475" s="22"/>
      <c r="GY475" s="22"/>
      <c r="GZ475" s="22"/>
      <c r="HA475" s="22"/>
      <c r="HB475" s="22"/>
      <c r="HC475" s="22"/>
      <c r="HD475" s="22"/>
      <c r="HE475" s="22"/>
      <c r="HF475" s="22"/>
      <c r="HG475" s="22"/>
      <c r="HH475" s="22"/>
      <c r="HI475" s="22"/>
      <c r="HJ475" s="22"/>
      <c r="HK475" s="22"/>
      <c r="HL475" s="22"/>
      <c r="HM475" s="22"/>
      <c r="HN475" s="22"/>
      <c r="HO475" s="22"/>
      <c r="HP475" s="22"/>
      <c r="HQ475" s="22"/>
      <c r="HR475" s="22"/>
      <c r="HS475" s="22"/>
      <c r="HT475" s="22"/>
      <c r="HU475" s="22"/>
      <c r="HV475" s="22"/>
      <c r="HW475" s="22"/>
      <c r="HX475" s="22"/>
      <c r="HY475" s="22"/>
      <c r="HZ475" s="22"/>
      <c r="IA475" s="22"/>
      <c r="IB475" s="22"/>
      <c r="IC475" s="22"/>
      <c r="ID475" s="22"/>
      <c r="IE475" s="22"/>
      <c r="IF475" s="22"/>
      <c r="IG475" s="22"/>
      <c r="IH475" s="22"/>
      <c r="II475" s="22"/>
      <c r="IJ475" s="22"/>
      <c r="IK475" s="22"/>
      <c r="IL475" s="22"/>
      <c r="IM475" s="22"/>
      <c r="IN475" s="22"/>
      <c r="IO475" s="22"/>
      <c r="IP475" s="22"/>
      <c r="IQ475" s="22"/>
      <c r="IR475" s="22"/>
      <c r="IS475" s="22"/>
      <c r="IT475" s="22"/>
      <c r="IU475" s="22"/>
    </row>
    <row r="476" spans="1:255" s="23" customFormat="1">
      <c r="A476" s="14"/>
      <c r="B476" s="15"/>
      <c r="C476" s="15"/>
      <c r="D476" s="15"/>
      <c r="E476" s="27"/>
      <c r="F476" s="14"/>
      <c r="G476" s="14"/>
      <c r="H476" s="19"/>
      <c r="I476" s="18"/>
      <c r="J476" s="18"/>
      <c r="K476" s="18"/>
      <c r="L476" s="19"/>
      <c r="M476" s="19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2"/>
      <c r="DW476" s="22"/>
      <c r="DX476" s="22"/>
      <c r="DY476" s="22"/>
      <c r="DZ476" s="22"/>
      <c r="EA476" s="22"/>
      <c r="EB476" s="22"/>
      <c r="EC476" s="22"/>
      <c r="ED476" s="22"/>
      <c r="EE476" s="22"/>
      <c r="EF476" s="22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22"/>
      <c r="ES476" s="22"/>
      <c r="ET476" s="22"/>
      <c r="EU476" s="22"/>
      <c r="EV476" s="22"/>
      <c r="EW476" s="22"/>
      <c r="EX476" s="22"/>
      <c r="EY476" s="22"/>
      <c r="EZ476" s="22"/>
      <c r="FA476" s="22"/>
      <c r="FB476" s="22"/>
      <c r="FC476" s="22"/>
      <c r="FD476" s="22"/>
      <c r="FE476" s="22"/>
      <c r="FF476" s="22"/>
      <c r="FG476" s="22"/>
      <c r="FH476" s="22"/>
      <c r="FI476" s="22"/>
      <c r="FJ476" s="22"/>
      <c r="FK476" s="22"/>
      <c r="FL476" s="22"/>
      <c r="FM476" s="22"/>
      <c r="FN476" s="22"/>
      <c r="FO476" s="22"/>
      <c r="FP476" s="22"/>
      <c r="FQ476" s="22"/>
      <c r="FR476" s="22"/>
      <c r="FS476" s="22"/>
      <c r="FT476" s="22"/>
      <c r="FU476" s="22"/>
      <c r="FV476" s="22"/>
      <c r="FW476" s="22"/>
      <c r="FX476" s="22"/>
      <c r="FY476" s="22"/>
      <c r="FZ476" s="22"/>
      <c r="GA476" s="22"/>
      <c r="GB476" s="22"/>
      <c r="GC476" s="22"/>
      <c r="GD476" s="22"/>
      <c r="GE476" s="22"/>
      <c r="GF476" s="22"/>
      <c r="GG476" s="22"/>
      <c r="GH476" s="22"/>
      <c r="GI476" s="22"/>
      <c r="GJ476" s="22"/>
      <c r="GK476" s="22"/>
      <c r="GL476" s="22"/>
      <c r="GM476" s="22"/>
      <c r="GN476" s="22"/>
      <c r="GO476" s="22"/>
      <c r="GP476" s="22"/>
      <c r="GQ476" s="22"/>
      <c r="GR476" s="22"/>
      <c r="GS476" s="22"/>
      <c r="GT476" s="22"/>
      <c r="GU476" s="22"/>
      <c r="GV476" s="22"/>
      <c r="GW476" s="22"/>
      <c r="GX476" s="22"/>
      <c r="GY476" s="22"/>
      <c r="GZ476" s="22"/>
      <c r="HA476" s="22"/>
      <c r="HB476" s="22"/>
      <c r="HC476" s="22"/>
      <c r="HD476" s="22"/>
      <c r="HE476" s="22"/>
      <c r="HF476" s="22"/>
      <c r="HG476" s="22"/>
      <c r="HH476" s="22"/>
      <c r="HI476" s="22"/>
      <c r="HJ476" s="22"/>
      <c r="HK476" s="22"/>
      <c r="HL476" s="22"/>
      <c r="HM476" s="22"/>
      <c r="HN476" s="22"/>
      <c r="HO476" s="22"/>
      <c r="HP476" s="22"/>
      <c r="HQ476" s="22"/>
      <c r="HR476" s="22"/>
      <c r="HS476" s="22"/>
      <c r="HT476" s="22"/>
      <c r="HU476" s="22"/>
      <c r="HV476" s="22"/>
      <c r="HW476" s="22"/>
      <c r="HX476" s="22"/>
      <c r="HY476" s="22"/>
      <c r="HZ476" s="22"/>
      <c r="IA476" s="22"/>
      <c r="IB476" s="22"/>
      <c r="IC476" s="22"/>
      <c r="ID476" s="22"/>
      <c r="IE476" s="22"/>
      <c r="IF476" s="22"/>
      <c r="IG476" s="22"/>
      <c r="IH476" s="22"/>
      <c r="II476" s="22"/>
      <c r="IJ476" s="22"/>
      <c r="IK476" s="22"/>
      <c r="IL476" s="22"/>
      <c r="IM476" s="22"/>
      <c r="IN476" s="22"/>
      <c r="IO476" s="22"/>
      <c r="IP476" s="22"/>
      <c r="IQ476" s="22"/>
      <c r="IR476" s="22"/>
      <c r="IS476" s="22"/>
      <c r="IT476" s="22"/>
      <c r="IU476" s="22"/>
    </row>
    <row r="477" spans="1:255" s="23" customFormat="1">
      <c r="A477" s="14"/>
      <c r="B477" s="15"/>
      <c r="C477" s="15"/>
      <c r="D477" s="15"/>
      <c r="E477" s="27"/>
      <c r="F477" s="14"/>
      <c r="G477" s="14"/>
      <c r="H477" s="19"/>
      <c r="I477" s="18"/>
      <c r="J477" s="18"/>
      <c r="K477" s="18"/>
      <c r="L477" s="19"/>
      <c r="M477" s="19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/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  <c r="EV477" s="22"/>
      <c r="EW477" s="22"/>
      <c r="EX477" s="22"/>
      <c r="EY477" s="22"/>
      <c r="EZ477" s="22"/>
      <c r="FA477" s="22"/>
      <c r="FB477" s="22"/>
      <c r="FC477" s="22"/>
      <c r="FD477" s="22"/>
      <c r="FE477" s="22"/>
      <c r="FF477" s="22"/>
      <c r="FG477" s="22"/>
      <c r="FH477" s="22"/>
      <c r="FI477" s="22"/>
      <c r="FJ477" s="22"/>
      <c r="FK477" s="22"/>
      <c r="FL477" s="22"/>
      <c r="FM477" s="22"/>
      <c r="FN477" s="22"/>
      <c r="FO477" s="22"/>
      <c r="FP477" s="22"/>
      <c r="FQ477" s="22"/>
      <c r="FR477" s="22"/>
      <c r="FS477" s="22"/>
      <c r="FT477" s="22"/>
      <c r="FU477" s="22"/>
      <c r="FV477" s="22"/>
      <c r="FW477" s="22"/>
      <c r="FX477" s="22"/>
      <c r="FY477" s="22"/>
      <c r="FZ477" s="22"/>
      <c r="GA477" s="22"/>
      <c r="GB477" s="22"/>
      <c r="GC477" s="22"/>
      <c r="GD477" s="22"/>
      <c r="GE477" s="22"/>
      <c r="GF477" s="22"/>
      <c r="GG477" s="22"/>
      <c r="GH477" s="22"/>
      <c r="GI477" s="22"/>
      <c r="GJ477" s="22"/>
      <c r="GK477" s="22"/>
      <c r="GL477" s="22"/>
      <c r="GM477" s="22"/>
      <c r="GN477" s="22"/>
      <c r="GO477" s="22"/>
      <c r="GP477" s="22"/>
      <c r="GQ477" s="22"/>
      <c r="GR477" s="22"/>
      <c r="GS477" s="22"/>
      <c r="GT477" s="22"/>
      <c r="GU477" s="22"/>
      <c r="GV477" s="22"/>
      <c r="GW477" s="22"/>
      <c r="GX477" s="22"/>
      <c r="GY477" s="22"/>
      <c r="GZ477" s="22"/>
      <c r="HA477" s="22"/>
      <c r="HB477" s="22"/>
      <c r="HC477" s="22"/>
      <c r="HD477" s="22"/>
      <c r="HE477" s="22"/>
      <c r="HF477" s="22"/>
      <c r="HG477" s="22"/>
      <c r="HH477" s="22"/>
      <c r="HI477" s="22"/>
      <c r="HJ477" s="22"/>
      <c r="HK477" s="22"/>
      <c r="HL477" s="22"/>
      <c r="HM477" s="22"/>
      <c r="HN477" s="22"/>
      <c r="HO477" s="22"/>
      <c r="HP477" s="22"/>
      <c r="HQ477" s="22"/>
      <c r="HR477" s="22"/>
      <c r="HS477" s="22"/>
      <c r="HT477" s="22"/>
      <c r="HU477" s="22"/>
      <c r="HV477" s="22"/>
      <c r="HW477" s="22"/>
      <c r="HX477" s="22"/>
      <c r="HY477" s="22"/>
      <c r="HZ477" s="22"/>
      <c r="IA477" s="22"/>
      <c r="IB477" s="22"/>
      <c r="IC477" s="22"/>
      <c r="ID477" s="22"/>
      <c r="IE477" s="22"/>
      <c r="IF477" s="22"/>
      <c r="IG477" s="22"/>
      <c r="IH477" s="22"/>
      <c r="II477" s="22"/>
      <c r="IJ477" s="22"/>
      <c r="IK477" s="22"/>
      <c r="IL477" s="22"/>
      <c r="IM477" s="22"/>
      <c r="IN477" s="22"/>
      <c r="IO477" s="22"/>
      <c r="IP477" s="22"/>
      <c r="IQ477" s="22"/>
      <c r="IR477" s="22"/>
      <c r="IS477" s="22"/>
      <c r="IT477" s="22"/>
      <c r="IU477" s="22"/>
    </row>
    <row r="478" spans="1:255" s="23" customFormat="1">
      <c r="A478" s="14"/>
      <c r="B478" s="15"/>
      <c r="C478" s="15"/>
      <c r="D478" s="15"/>
      <c r="E478" s="27"/>
      <c r="F478" s="14"/>
      <c r="G478" s="14"/>
      <c r="H478" s="19"/>
      <c r="I478" s="18"/>
      <c r="J478" s="18"/>
      <c r="K478" s="18"/>
      <c r="L478" s="19"/>
      <c r="M478" s="19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2"/>
      <c r="DW478" s="22"/>
      <c r="DX478" s="22"/>
      <c r="DY478" s="22"/>
      <c r="DZ478" s="22"/>
      <c r="EA478" s="22"/>
      <c r="EB478" s="22"/>
      <c r="EC478" s="22"/>
      <c r="ED478" s="22"/>
      <c r="EE478" s="22"/>
      <c r="EF478" s="22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22"/>
      <c r="ES478" s="22"/>
      <c r="ET478" s="22"/>
      <c r="EU478" s="22"/>
      <c r="EV478" s="22"/>
      <c r="EW478" s="22"/>
      <c r="EX478" s="22"/>
      <c r="EY478" s="22"/>
      <c r="EZ478" s="22"/>
      <c r="FA478" s="22"/>
      <c r="FB478" s="22"/>
      <c r="FC478" s="22"/>
      <c r="FD478" s="22"/>
      <c r="FE478" s="22"/>
      <c r="FF478" s="22"/>
      <c r="FG478" s="22"/>
      <c r="FH478" s="22"/>
      <c r="FI478" s="22"/>
      <c r="FJ478" s="22"/>
      <c r="FK478" s="22"/>
      <c r="FL478" s="22"/>
      <c r="FM478" s="22"/>
      <c r="FN478" s="22"/>
      <c r="FO478" s="22"/>
      <c r="FP478" s="22"/>
      <c r="FQ478" s="22"/>
      <c r="FR478" s="22"/>
      <c r="FS478" s="22"/>
      <c r="FT478" s="22"/>
      <c r="FU478" s="22"/>
      <c r="FV478" s="22"/>
      <c r="FW478" s="22"/>
      <c r="FX478" s="22"/>
      <c r="FY478" s="22"/>
      <c r="FZ478" s="22"/>
      <c r="GA478" s="22"/>
      <c r="GB478" s="22"/>
      <c r="GC478" s="22"/>
      <c r="GD478" s="22"/>
      <c r="GE478" s="22"/>
      <c r="GF478" s="22"/>
      <c r="GG478" s="22"/>
      <c r="GH478" s="22"/>
      <c r="GI478" s="22"/>
      <c r="GJ478" s="22"/>
      <c r="GK478" s="22"/>
      <c r="GL478" s="22"/>
      <c r="GM478" s="22"/>
      <c r="GN478" s="22"/>
      <c r="GO478" s="22"/>
      <c r="GP478" s="22"/>
      <c r="GQ478" s="22"/>
      <c r="GR478" s="22"/>
      <c r="GS478" s="22"/>
      <c r="GT478" s="22"/>
      <c r="GU478" s="22"/>
      <c r="GV478" s="22"/>
      <c r="GW478" s="22"/>
      <c r="GX478" s="22"/>
      <c r="GY478" s="22"/>
      <c r="GZ478" s="22"/>
      <c r="HA478" s="22"/>
      <c r="HB478" s="22"/>
      <c r="HC478" s="22"/>
      <c r="HD478" s="22"/>
      <c r="HE478" s="22"/>
      <c r="HF478" s="22"/>
      <c r="HG478" s="22"/>
      <c r="HH478" s="22"/>
      <c r="HI478" s="22"/>
      <c r="HJ478" s="22"/>
      <c r="HK478" s="22"/>
      <c r="HL478" s="22"/>
      <c r="HM478" s="22"/>
      <c r="HN478" s="22"/>
      <c r="HO478" s="22"/>
      <c r="HP478" s="22"/>
      <c r="HQ478" s="22"/>
      <c r="HR478" s="22"/>
      <c r="HS478" s="22"/>
      <c r="HT478" s="22"/>
      <c r="HU478" s="22"/>
      <c r="HV478" s="22"/>
      <c r="HW478" s="22"/>
      <c r="HX478" s="22"/>
      <c r="HY478" s="22"/>
      <c r="HZ478" s="22"/>
      <c r="IA478" s="22"/>
      <c r="IB478" s="22"/>
      <c r="IC478" s="22"/>
      <c r="ID478" s="22"/>
      <c r="IE478" s="22"/>
      <c r="IF478" s="22"/>
      <c r="IG478" s="22"/>
      <c r="IH478" s="22"/>
      <c r="II478" s="22"/>
      <c r="IJ478" s="22"/>
      <c r="IK478" s="22"/>
      <c r="IL478" s="22"/>
      <c r="IM478" s="22"/>
      <c r="IN478" s="22"/>
      <c r="IO478" s="22"/>
      <c r="IP478" s="22"/>
      <c r="IQ478" s="22"/>
      <c r="IR478" s="22"/>
      <c r="IS478" s="22"/>
      <c r="IT478" s="22"/>
      <c r="IU478" s="22"/>
    </row>
    <row r="479" spans="1:255" s="23" customFormat="1">
      <c r="A479" s="14"/>
      <c r="B479" s="15"/>
      <c r="C479" s="15"/>
      <c r="D479" s="15"/>
      <c r="E479" s="27"/>
      <c r="F479" s="14"/>
      <c r="G479" s="14"/>
      <c r="H479" s="19"/>
      <c r="I479" s="18"/>
      <c r="J479" s="18"/>
      <c r="K479" s="18"/>
      <c r="L479" s="19"/>
      <c r="M479" s="19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/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  <c r="EV479" s="22"/>
      <c r="EW479" s="22"/>
      <c r="EX479" s="22"/>
      <c r="EY479" s="22"/>
      <c r="EZ479" s="22"/>
      <c r="FA479" s="22"/>
      <c r="FB479" s="22"/>
      <c r="FC479" s="22"/>
      <c r="FD479" s="22"/>
      <c r="FE479" s="22"/>
      <c r="FF479" s="22"/>
      <c r="FG479" s="22"/>
      <c r="FH479" s="22"/>
      <c r="FI479" s="22"/>
      <c r="FJ479" s="22"/>
      <c r="FK479" s="22"/>
      <c r="FL479" s="22"/>
      <c r="FM479" s="22"/>
      <c r="FN479" s="22"/>
      <c r="FO479" s="22"/>
      <c r="FP479" s="22"/>
      <c r="FQ479" s="22"/>
      <c r="FR479" s="22"/>
      <c r="FS479" s="22"/>
      <c r="FT479" s="22"/>
      <c r="FU479" s="22"/>
      <c r="FV479" s="22"/>
      <c r="FW479" s="22"/>
      <c r="FX479" s="22"/>
      <c r="FY479" s="22"/>
      <c r="FZ479" s="22"/>
      <c r="GA479" s="22"/>
      <c r="GB479" s="22"/>
      <c r="GC479" s="22"/>
      <c r="GD479" s="22"/>
      <c r="GE479" s="22"/>
      <c r="GF479" s="22"/>
      <c r="GG479" s="22"/>
      <c r="GH479" s="22"/>
      <c r="GI479" s="22"/>
      <c r="GJ479" s="22"/>
      <c r="GK479" s="22"/>
      <c r="GL479" s="22"/>
      <c r="GM479" s="22"/>
      <c r="GN479" s="22"/>
      <c r="GO479" s="22"/>
      <c r="GP479" s="22"/>
      <c r="GQ479" s="22"/>
      <c r="GR479" s="22"/>
      <c r="GS479" s="22"/>
      <c r="GT479" s="22"/>
      <c r="GU479" s="22"/>
      <c r="GV479" s="22"/>
      <c r="GW479" s="22"/>
      <c r="GX479" s="22"/>
      <c r="GY479" s="22"/>
      <c r="GZ479" s="22"/>
      <c r="HA479" s="22"/>
      <c r="HB479" s="22"/>
      <c r="HC479" s="22"/>
      <c r="HD479" s="22"/>
      <c r="HE479" s="22"/>
      <c r="HF479" s="22"/>
      <c r="HG479" s="22"/>
      <c r="HH479" s="22"/>
      <c r="HI479" s="22"/>
      <c r="HJ479" s="22"/>
      <c r="HK479" s="22"/>
      <c r="HL479" s="22"/>
      <c r="HM479" s="22"/>
      <c r="HN479" s="22"/>
      <c r="HO479" s="22"/>
      <c r="HP479" s="22"/>
      <c r="HQ479" s="22"/>
      <c r="HR479" s="22"/>
      <c r="HS479" s="22"/>
      <c r="HT479" s="22"/>
      <c r="HU479" s="22"/>
      <c r="HV479" s="22"/>
      <c r="HW479" s="22"/>
      <c r="HX479" s="22"/>
      <c r="HY479" s="22"/>
      <c r="HZ479" s="22"/>
      <c r="IA479" s="22"/>
      <c r="IB479" s="22"/>
      <c r="IC479" s="22"/>
      <c r="ID479" s="22"/>
      <c r="IE479" s="22"/>
      <c r="IF479" s="22"/>
      <c r="IG479" s="22"/>
      <c r="IH479" s="22"/>
      <c r="II479" s="22"/>
      <c r="IJ479" s="22"/>
      <c r="IK479" s="22"/>
      <c r="IL479" s="22"/>
      <c r="IM479" s="22"/>
      <c r="IN479" s="22"/>
      <c r="IO479" s="22"/>
      <c r="IP479" s="22"/>
      <c r="IQ479" s="22"/>
      <c r="IR479" s="22"/>
      <c r="IS479" s="22"/>
      <c r="IT479" s="22"/>
      <c r="IU479" s="22"/>
    </row>
    <row r="480" spans="1:255" s="23" customFormat="1">
      <c r="A480" s="14"/>
      <c r="B480" s="15"/>
      <c r="C480" s="15"/>
      <c r="D480" s="15"/>
      <c r="E480" s="27"/>
      <c r="F480" s="14"/>
      <c r="G480" s="14"/>
      <c r="H480" s="19"/>
      <c r="I480" s="18"/>
      <c r="J480" s="18"/>
      <c r="K480" s="18"/>
      <c r="L480" s="19"/>
      <c r="M480" s="19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22"/>
      <c r="DW480" s="22"/>
      <c r="DX480" s="22"/>
      <c r="DY480" s="22"/>
      <c r="DZ480" s="22"/>
      <c r="EA480" s="22"/>
      <c r="EB480" s="22"/>
      <c r="EC480" s="22"/>
      <c r="ED480" s="22"/>
      <c r="EE480" s="22"/>
      <c r="EF480" s="22"/>
      <c r="EG480" s="22"/>
      <c r="EH480" s="22"/>
      <c r="EI480" s="22"/>
      <c r="EJ480" s="22"/>
      <c r="EK480" s="22"/>
      <c r="EL480" s="22"/>
      <c r="EM480" s="22"/>
      <c r="EN480" s="22"/>
      <c r="EO480" s="22"/>
      <c r="EP480" s="22"/>
      <c r="EQ480" s="22"/>
      <c r="ER480" s="22"/>
      <c r="ES480" s="22"/>
      <c r="ET480" s="22"/>
      <c r="EU480" s="22"/>
      <c r="EV480" s="22"/>
      <c r="EW480" s="22"/>
      <c r="EX480" s="22"/>
      <c r="EY480" s="22"/>
      <c r="EZ480" s="22"/>
      <c r="FA480" s="22"/>
      <c r="FB480" s="22"/>
      <c r="FC480" s="22"/>
      <c r="FD480" s="22"/>
      <c r="FE480" s="22"/>
      <c r="FF480" s="22"/>
      <c r="FG480" s="22"/>
      <c r="FH480" s="22"/>
      <c r="FI480" s="22"/>
      <c r="FJ480" s="22"/>
      <c r="FK480" s="22"/>
      <c r="FL480" s="22"/>
      <c r="FM480" s="22"/>
      <c r="FN480" s="22"/>
      <c r="FO480" s="22"/>
      <c r="FP480" s="22"/>
      <c r="FQ480" s="22"/>
      <c r="FR480" s="22"/>
      <c r="FS480" s="22"/>
      <c r="FT480" s="22"/>
      <c r="FU480" s="22"/>
      <c r="FV480" s="22"/>
      <c r="FW480" s="22"/>
      <c r="FX480" s="22"/>
      <c r="FY480" s="22"/>
      <c r="FZ480" s="22"/>
      <c r="GA480" s="22"/>
      <c r="GB480" s="22"/>
      <c r="GC480" s="22"/>
      <c r="GD480" s="22"/>
      <c r="GE480" s="22"/>
      <c r="GF480" s="22"/>
      <c r="GG480" s="22"/>
      <c r="GH480" s="22"/>
      <c r="GI480" s="22"/>
      <c r="GJ480" s="22"/>
      <c r="GK480" s="22"/>
      <c r="GL480" s="22"/>
      <c r="GM480" s="22"/>
      <c r="GN480" s="22"/>
      <c r="GO480" s="22"/>
      <c r="GP480" s="22"/>
      <c r="GQ480" s="22"/>
      <c r="GR480" s="22"/>
      <c r="GS480" s="22"/>
      <c r="GT480" s="22"/>
      <c r="GU480" s="22"/>
      <c r="GV480" s="22"/>
      <c r="GW480" s="22"/>
      <c r="GX480" s="22"/>
      <c r="GY480" s="22"/>
      <c r="GZ480" s="22"/>
      <c r="HA480" s="22"/>
      <c r="HB480" s="22"/>
      <c r="HC480" s="22"/>
      <c r="HD480" s="22"/>
      <c r="HE480" s="22"/>
      <c r="HF480" s="22"/>
      <c r="HG480" s="22"/>
      <c r="HH480" s="22"/>
      <c r="HI480" s="22"/>
      <c r="HJ480" s="22"/>
      <c r="HK480" s="22"/>
      <c r="HL480" s="22"/>
      <c r="HM480" s="22"/>
      <c r="HN480" s="22"/>
      <c r="HO480" s="22"/>
      <c r="HP480" s="22"/>
      <c r="HQ480" s="22"/>
      <c r="HR480" s="22"/>
      <c r="HS480" s="22"/>
      <c r="HT480" s="22"/>
      <c r="HU480" s="22"/>
      <c r="HV480" s="22"/>
      <c r="HW480" s="22"/>
      <c r="HX480" s="22"/>
      <c r="HY480" s="22"/>
      <c r="HZ480" s="22"/>
      <c r="IA480" s="22"/>
      <c r="IB480" s="22"/>
      <c r="IC480" s="22"/>
      <c r="ID480" s="22"/>
      <c r="IE480" s="22"/>
      <c r="IF480" s="22"/>
      <c r="IG480" s="22"/>
      <c r="IH480" s="22"/>
      <c r="II480" s="22"/>
      <c r="IJ480" s="22"/>
      <c r="IK480" s="22"/>
      <c r="IL480" s="22"/>
      <c r="IM480" s="22"/>
      <c r="IN480" s="22"/>
      <c r="IO480" s="22"/>
      <c r="IP480" s="22"/>
      <c r="IQ480" s="22"/>
      <c r="IR480" s="22"/>
      <c r="IS480" s="22"/>
      <c r="IT480" s="22"/>
      <c r="IU480" s="22"/>
    </row>
    <row r="481" spans="1:255" s="23" customFormat="1">
      <c r="A481" s="14"/>
      <c r="B481" s="15"/>
      <c r="C481" s="15"/>
      <c r="D481" s="15"/>
      <c r="E481" s="27"/>
      <c r="F481" s="14"/>
      <c r="G481" s="14"/>
      <c r="H481" s="19"/>
      <c r="I481" s="18"/>
      <c r="J481" s="18"/>
      <c r="K481" s="18"/>
      <c r="L481" s="19"/>
      <c r="M481" s="19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2"/>
      <c r="DW481" s="22"/>
      <c r="DX481" s="22"/>
      <c r="DY481" s="22"/>
      <c r="DZ481" s="22"/>
      <c r="EA481" s="22"/>
      <c r="EB481" s="22"/>
      <c r="EC481" s="22"/>
      <c r="ED481" s="22"/>
      <c r="EE481" s="22"/>
      <c r="EF481" s="22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22"/>
      <c r="ES481" s="22"/>
      <c r="ET481" s="22"/>
      <c r="EU481" s="22"/>
      <c r="EV481" s="22"/>
      <c r="EW481" s="22"/>
      <c r="EX481" s="22"/>
      <c r="EY481" s="22"/>
      <c r="EZ481" s="22"/>
      <c r="FA481" s="22"/>
      <c r="FB481" s="22"/>
      <c r="FC481" s="22"/>
      <c r="FD481" s="22"/>
      <c r="FE481" s="22"/>
      <c r="FF481" s="22"/>
      <c r="FG481" s="22"/>
      <c r="FH481" s="22"/>
      <c r="FI481" s="22"/>
      <c r="FJ481" s="22"/>
      <c r="FK481" s="22"/>
      <c r="FL481" s="22"/>
      <c r="FM481" s="22"/>
      <c r="FN481" s="22"/>
      <c r="FO481" s="22"/>
      <c r="FP481" s="22"/>
      <c r="FQ481" s="22"/>
      <c r="FR481" s="22"/>
      <c r="FS481" s="22"/>
      <c r="FT481" s="22"/>
      <c r="FU481" s="22"/>
      <c r="FV481" s="22"/>
      <c r="FW481" s="22"/>
      <c r="FX481" s="22"/>
      <c r="FY481" s="22"/>
      <c r="FZ481" s="22"/>
      <c r="GA481" s="22"/>
      <c r="GB481" s="22"/>
      <c r="GC481" s="22"/>
      <c r="GD481" s="22"/>
      <c r="GE481" s="22"/>
      <c r="GF481" s="22"/>
      <c r="GG481" s="22"/>
      <c r="GH481" s="22"/>
      <c r="GI481" s="22"/>
      <c r="GJ481" s="22"/>
      <c r="GK481" s="22"/>
      <c r="GL481" s="22"/>
      <c r="GM481" s="22"/>
      <c r="GN481" s="22"/>
      <c r="GO481" s="22"/>
      <c r="GP481" s="22"/>
      <c r="GQ481" s="22"/>
      <c r="GR481" s="22"/>
      <c r="GS481" s="22"/>
      <c r="GT481" s="22"/>
      <c r="GU481" s="22"/>
      <c r="GV481" s="22"/>
      <c r="GW481" s="22"/>
      <c r="GX481" s="22"/>
      <c r="GY481" s="22"/>
      <c r="GZ481" s="22"/>
      <c r="HA481" s="22"/>
      <c r="HB481" s="22"/>
      <c r="HC481" s="22"/>
      <c r="HD481" s="22"/>
      <c r="HE481" s="22"/>
      <c r="HF481" s="22"/>
      <c r="HG481" s="22"/>
      <c r="HH481" s="22"/>
      <c r="HI481" s="22"/>
      <c r="HJ481" s="22"/>
      <c r="HK481" s="22"/>
      <c r="HL481" s="22"/>
      <c r="HM481" s="22"/>
      <c r="HN481" s="22"/>
      <c r="HO481" s="22"/>
      <c r="HP481" s="22"/>
      <c r="HQ481" s="22"/>
      <c r="HR481" s="22"/>
      <c r="HS481" s="22"/>
      <c r="HT481" s="22"/>
      <c r="HU481" s="22"/>
      <c r="HV481" s="22"/>
      <c r="HW481" s="22"/>
      <c r="HX481" s="22"/>
      <c r="HY481" s="22"/>
      <c r="HZ481" s="22"/>
      <c r="IA481" s="22"/>
      <c r="IB481" s="22"/>
      <c r="IC481" s="22"/>
      <c r="ID481" s="22"/>
      <c r="IE481" s="22"/>
      <c r="IF481" s="22"/>
      <c r="IG481" s="22"/>
      <c r="IH481" s="22"/>
      <c r="II481" s="22"/>
      <c r="IJ481" s="22"/>
      <c r="IK481" s="22"/>
      <c r="IL481" s="22"/>
      <c r="IM481" s="22"/>
      <c r="IN481" s="22"/>
      <c r="IO481" s="22"/>
      <c r="IP481" s="22"/>
      <c r="IQ481" s="22"/>
      <c r="IR481" s="22"/>
      <c r="IS481" s="22"/>
      <c r="IT481" s="22"/>
      <c r="IU481" s="22"/>
    </row>
    <row r="482" spans="1:255" s="23" customFormat="1">
      <c r="A482" s="14"/>
      <c r="B482" s="15"/>
      <c r="C482" s="15"/>
      <c r="D482" s="15"/>
      <c r="E482" s="27"/>
      <c r="F482" s="14"/>
      <c r="G482" s="14"/>
      <c r="H482" s="19"/>
      <c r="I482" s="18"/>
      <c r="J482" s="18"/>
      <c r="K482" s="18"/>
      <c r="L482" s="19"/>
      <c r="M482" s="19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2"/>
      <c r="DW482" s="22"/>
      <c r="DX482" s="22"/>
      <c r="DY482" s="22"/>
      <c r="DZ482" s="22"/>
      <c r="EA482" s="22"/>
      <c r="EB482" s="22"/>
      <c r="EC482" s="22"/>
      <c r="ED482" s="22"/>
      <c r="EE482" s="22"/>
      <c r="EF482" s="22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22"/>
      <c r="ES482" s="22"/>
      <c r="ET482" s="22"/>
      <c r="EU482" s="22"/>
      <c r="EV482" s="22"/>
      <c r="EW482" s="22"/>
      <c r="EX482" s="22"/>
      <c r="EY482" s="22"/>
      <c r="EZ482" s="22"/>
      <c r="FA482" s="22"/>
      <c r="FB482" s="22"/>
      <c r="FC482" s="22"/>
      <c r="FD482" s="22"/>
      <c r="FE482" s="22"/>
      <c r="FF482" s="22"/>
      <c r="FG482" s="22"/>
      <c r="FH482" s="22"/>
      <c r="FI482" s="22"/>
      <c r="FJ482" s="22"/>
      <c r="FK482" s="22"/>
      <c r="FL482" s="22"/>
      <c r="FM482" s="22"/>
      <c r="FN482" s="22"/>
      <c r="FO482" s="22"/>
      <c r="FP482" s="22"/>
      <c r="FQ482" s="22"/>
      <c r="FR482" s="22"/>
      <c r="FS482" s="22"/>
      <c r="FT482" s="22"/>
      <c r="FU482" s="22"/>
      <c r="FV482" s="22"/>
      <c r="FW482" s="22"/>
      <c r="FX482" s="22"/>
      <c r="FY482" s="22"/>
      <c r="FZ482" s="22"/>
      <c r="GA482" s="22"/>
      <c r="GB482" s="22"/>
      <c r="GC482" s="22"/>
      <c r="GD482" s="22"/>
      <c r="GE482" s="22"/>
      <c r="GF482" s="22"/>
      <c r="GG482" s="22"/>
      <c r="GH482" s="22"/>
      <c r="GI482" s="22"/>
      <c r="GJ482" s="22"/>
      <c r="GK482" s="22"/>
      <c r="GL482" s="22"/>
      <c r="GM482" s="22"/>
      <c r="GN482" s="22"/>
      <c r="GO482" s="22"/>
      <c r="GP482" s="22"/>
      <c r="GQ482" s="22"/>
      <c r="GR482" s="22"/>
      <c r="GS482" s="22"/>
      <c r="GT482" s="22"/>
      <c r="GU482" s="22"/>
      <c r="GV482" s="22"/>
      <c r="GW482" s="22"/>
      <c r="GX482" s="22"/>
      <c r="GY482" s="22"/>
      <c r="GZ482" s="22"/>
      <c r="HA482" s="22"/>
      <c r="HB482" s="22"/>
      <c r="HC482" s="22"/>
      <c r="HD482" s="22"/>
      <c r="HE482" s="22"/>
      <c r="HF482" s="22"/>
      <c r="HG482" s="22"/>
      <c r="HH482" s="22"/>
      <c r="HI482" s="22"/>
      <c r="HJ482" s="22"/>
      <c r="HK482" s="22"/>
      <c r="HL482" s="22"/>
      <c r="HM482" s="22"/>
      <c r="HN482" s="22"/>
      <c r="HO482" s="22"/>
      <c r="HP482" s="22"/>
      <c r="HQ482" s="22"/>
      <c r="HR482" s="22"/>
      <c r="HS482" s="22"/>
      <c r="HT482" s="22"/>
      <c r="HU482" s="22"/>
      <c r="HV482" s="22"/>
      <c r="HW482" s="22"/>
      <c r="HX482" s="22"/>
      <c r="HY482" s="22"/>
      <c r="HZ482" s="22"/>
      <c r="IA482" s="22"/>
      <c r="IB482" s="22"/>
      <c r="IC482" s="22"/>
      <c r="ID482" s="22"/>
      <c r="IE482" s="22"/>
      <c r="IF482" s="22"/>
      <c r="IG482" s="22"/>
      <c r="IH482" s="22"/>
      <c r="II482" s="22"/>
      <c r="IJ482" s="22"/>
      <c r="IK482" s="22"/>
      <c r="IL482" s="22"/>
      <c r="IM482" s="22"/>
      <c r="IN482" s="22"/>
      <c r="IO482" s="22"/>
      <c r="IP482" s="22"/>
      <c r="IQ482" s="22"/>
      <c r="IR482" s="22"/>
      <c r="IS482" s="22"/>
      <c r="IT482" s="22"/>
      <c r="IU482" s="22"/>
    </row>
    <row r="483" spans="1:255" s="23" customFormat="1">
      <c r="A483" s="14"/>
      <c r="B483" s="15"/>
      <c r="C483" s="15"/>
      <c r="D483" s="15"/>
      <c r="E483" s="27"/>
      <c r="F483" s="14"/>
      <c r="G483" s="14"/>
      <c r="H483" s="19"/>
      <c r="I483" s="18"/>
      <c r="J483" s="18"/>
      <c r="K483" s="18"/>
      <c r="L483" s="19"/>
      <c r="M483" s="19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2"/>
      <c r="DW483" s="22"/>
      <c r="DX483" s="22"/>
      <c r="DY483" s="22"/>
      <c r="DZ483" s="22"/>
      <c r="EA483" s="22"/>
      <c r="EB483" s="22"/>
      <c r="EC483" s="22"/>
      <c r="ED483" s="22"/>
      <c r="EE483" s="22"/>
      <c r="EF483" s="22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22"/>
      <c r="ES483" s="22"/>
      <c r="ET483" s="22"/>
      <c r="EU483" s="22"/>
      <c r="EV483" s="22"/>
      <c r="EW483" s="22"/>
      <c r="EX483" s="22"/>
      <c r="EY483" s="22"/>
      <c r="EZ483" s="22"/>
      <c r="FA483" s="22"/>
      <c r="FB483" s="22"/>
      <c r="FC483" s="22"/>
      <c r="FD483" s="22"/>
      <c r="FE483" s="22"/>
      <c r="FF483" s="22"/>
      <c r="FG483" s="22"/>
      <c r="FH483" s="22"/>
      <c r="FI483" s="22"/>
      <c r="FJ483" s="22"/>
      <c r="FK483" s="22"/>
      <c r="FL483" s="22"/>
      <c r="FM483" s="22"/>
      <c r="FN483" s="22"/>
      <c r="FO483" s="22"/>
      <c r="FP483" s="22"/>
      <c r="FQ483" s="22"/>
      <c r="FR483" s="22"/>
      <c r="FS483" s="22"/>
      <c r="FT483" s="22"/>
      <c r="FU483" s="22"/>
      <c r="FV483" s="22"/>
      <c r="FW483" s="22"/>
      <c r="FX483" s="22"/>
      <c r="FY483" s="22"/>
      <c r="FZ483" s="22"/>
      <c r="GA483" s="22"/>
      <c r="GB483" s="22"/>
      <c r="GC483" s="22"/>
      <c r="GD483" s="22"/>
      <c r="GE483" s="22"/>
      <c r="GF483" s="22"/>
      <c r="GG483" s="22"/>
      <c r="GH483" s="22"/>
      <c r="GI483" s="22"/>
      <c r="GJ483" s="22"/>
      <c r="GK483" s="22"/>
      <c r="GL483" s="22"/>
      <c r="GM483" s="22"/>
      <c r="GN483" s="22"/>
      <c r="GO483" s="22"/>
      <c r="GP483" s="22"/>
      <c r="GQ483" s="22"/>
      <c r="GR483" s="22"/>
      <c r="GS483" s="22"/>
      <c r="GT483" s="22"/>
      <c r="GU483" s="22"/>
      <c r="GV483" s="22"/>
      <c r="GW483" s="22"/>
      <c r="GX483" s="22"/>
      <c r="GY483" s="22"/>
      <c r="GZ483" s="22"/>
      <c r="HA483" s="22"/>
      <c r="HB483" s="22"/>
      <c r="HC483" s="22"/>
      <c r="HD483" s="22"/>
      <c r="HE483" s="22"/>
      <c r="HF483" s="22"/>
      <c r="HG483" s="22"/>
      <c r="HH483" s="22"/>
      <c r="HI483" s="22"/>
      <c r="HJ483" s="22"/>
      <c r="HK483" s="22"/>
      <c r="HL483" s="22"/>
      <c r="HM483" s="22"/>
      <c r="HN483" s="22"/>
      <c r="HO483" s="22"/>
      <c r="HP483" s="22"/>
      <c r="HQ483" s="22"/>
      <c r="HR483" s="22"/>
      <c r="HS483" s="22"/>
      <c r="HT483" s="22"/>
      <c r="HU483" s="22"/>
      <c r="HV483" s="22"/>
      <c r="HW483" s="22"/>
      <c r="HX483" s="22"/>
      <c r="HY483" s="22"/>
      <c r="HZ483" s="22"/>
      <c r="IA483" s="22"/>
      <c r="IB483" s="22"/>
      <c r="IC483" s="22"/>
      <c r="ID483" s="22"/>
      <c r="IE483" s="22"/>
      <c r="IF483" s="22"/>
      <c r="IG483" s="22"/>
      <c r="IH483" s="22"/>
      <c r="II483" s="22"/>
      <c r="IJ483" s="22"/>
      <c r="IK483" s="22"/>
      <c r="IL483" s="22"/>
      <c r="IM483" s="22"/>
      <c r="IN483" s="22"/>
      <c r="IO483" s="22"/>
      <c r="IP483" s="22"/>
      <c r="IQ483" s="22"/>
      <c r="IR483" s="22"/>
      <c r="IS483" s="22"/>
      <c r="IT483" s="22"/>
      <c r="IU483" s="22"/>
    </row>
    <row r="484" spans="1:255" s="23" customFormat="1">
      <c r="A484" s="14"/>
      <c r="B484" s="15"/>
      <c r="C484" s="15"/>
      <c r="D484" s="15"/>
      <c r="E484" s="27"/>
      <c r="F484" s="14"/>
      <c r="G484" s="14"/>
      <c r="H484" s="19"/>
      <c r="I484" s="18"/>
      <c r="J484" s="18"/>
      <c r="K484" s="18"/>
      <c r="L484" s="19"/>
      <c r="M484" s="19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  <c r="FA484" s="22"/>
      <c r="FB484" s="22"/>
      <c r="FC484" s="22"/>
      <c r="FD484" s="22"/>
      <c r="FE484" s="22"/>
      <c r="FF484" s="22"/>
      <c r="FG484" s="22"/>
      <c r="FH484" s="22"/>
      <c r="FI484" s="22"/>
      <c r="FJ484" s="22"/>
      <c r="FK484" s="22"/>
      <c r="FL484" s="22"/>
      <c r="FM484" s="22"/>
      <c r="FN484" s="22"/>
      <c r="FO484" s="22"/>
      <c r="FP484" s="22"/>
      <c r="FQ484" s="22"/>
      <c r="FR484" s="22"/>
      <c r="FS484" s="22"/>
      <c r="FT484" s="22"/>
      <c r="FU484" s="22"/>
      <c r="FV484" s="22"/>
      <c r="FW484" s="22"/>
      <c r="FX484" s="22"/>
      <c r="FY484" s="22"/>
      <c r="FZ484" s="22"/>
      <c r="GA484" s="22"/>
      <c r="GB484" s="22"/>
      <c r="GC484" s="22"/>
      <c r="GD484" s="22"/>
      <c r="GE484" s="22"/>
      <c r="GF484" s="22"/>
      <c r="GG484" s="22"/>
      <c r="GH484" s="22"/>
      <c r="GI484" s="22"/>
      <c r="GJ484" s="22"/>
      <c r="GK484" s="22"/>
      <c r="GL484" s="22"/>
      <c r="GM484" s="22"/>
      <c r="GN484" s="22"/>
      <c r="GO484" s="22"/>
      <c r="GP484" s="22"/>
      <c r="GQ484" s="22"/>
      <c r="GR484" s="22"/>
      <c r="GS484" s="22"/>
      <c r="GT484" s="22"/>
      <c r="GU484" s="22"/>
      <c r="GV484" s="22"/>
      <c r="GW484" s="22"/>
      <c r="GX484" s="22"/>
      <c r="GY484" s="22"/>
      <c r="GZ484" s="22"/>
      <c r="HA484" s="22"/>
      <c r="HB484" s="22"/>
      <c r="HC484" s="22"/>
      <c r="HD484" s="22"/>
      <c r="HE484" s="22"/>
      <c r="HF484" s="22"/>
      <c r="HG484" s="22"/>
      <c r="HH484" s="22"/>
      <c r="HI484" s="22"/>
      <c r="HJ484" s="22"/>
      <c r="HK484" s="22"/>
      <c r="HL484" s="22"/>
      <c r="HM484" s="22"/>
      <c r="HN484" s="22"/>
      <c r="HO484" s="22"/>
      <c r="HP484" s="22"/>
      <c r="HQ484" s="22"/>
      <c r="HR484" s="22"/>
      <c r="HS484" s="22"/>
      <c r="HT484" s="22"/>
      <c r="HU484" s="22"/>
      <c r="HV484" s="22"/>
      <c r="HW484" s="22"/>
      <c r="HX484" s="22"/>
      <c r="HY484" s="22"/>
      <c r="HZ484" s="22"/>
      <c r="IA484" s="22"/>
      <c r="IB484" s="22"/>
      <c r="IC484" s="22"/>
      <c r="ID484" s="22"/>
      <c r="IE484" s="22"/>
      <c r="IF484" s="22"/>
      <c r="IG484" s="22"/>
      <c r="IH484" s="22"/>
      <c r="II484" s="22"/>
      <c r="IJ484" s="22"/>
      <c r="IK484" s="22"/>
      <c r="IL484" s="22"/>
      <c r="IM484" s="22"/>
      <c r="IN484" s="22"/>
      <c r="IO484" s="22"/>
      <c r="IP484" s="22"/>
      <c r="IQ484" s="22"/>
      <c r="IR484" s="22"/>
      <c r="IS484" s="22"/>
      <c r="IT484" s="22"/>
      <c r="IU484" s="22"/>
    </row>
    <row r="485" spans="1:255" s="23" customFormat="1">
      <c r="A485" s="14"/>
      <c r="B485" s="15"/>
      <c r="C485" s="15"/>
      <c r="D485" s="15"/>
      <c r="E485" s="27"/>
      <c r="F485" s="14"/>
      <c r="G485" s="14"/>
      <c r="H485" s="19"/>
      <c r="I485" s="18"/>
      <c r="J485" s="18"/>
      <c r="K485" s="18"/>
      <c r="L485" s="19"/>
      <c r="M485" s="19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  <c r="FA485" s="22"/>
      <c r="FB485" s="22"/>
      <c r="FC485" s="22"/>
      <c r="FD485" s="22"/>
      <c r="FE485" s="22"/>
      <c r="FF485" s="22"/>
      <c r="FG485" s="22"/>
      <c r="FH485" s="22"/>
      <c r="FI485" s="22"/>
      <c r="FJ485" s="22"/>
      <c r="FK485" s="22"/>
      <c r="FL485" s="22"/>
      <c r="FM485" s="22"/>
      <c r="FN485" s="22"/>
      <c r="FO485" s="22"/>
      <c r="FP485" s="22"/>
      <c r="FQ485" s="22"/>
      <c r="FR485" s="22"/>
      <c r="FS485" s="22"/>
      <c r="FT485" s="22"/>
      <c r="FU485" s="22"/>
      <c r="FV485" s="22"/>
      <c r="FW485" s="22"/>
      <c r="FX485" s="22"/>
      <c r="FY485" s="22"/>
      <c r="FZ485" s="22"/>
      <c r="GA485" s="22"/>
      <c r="GB485" s="22"/>
      <c r="GC485" s="22"/>
      <c r="GD485" s="22"/>
      <c r="GE485" s="22"/>
      <c r="GF485" s="22"/>
      <c r="GG485" s="22"/>
      <c r="GH485" s="22"/>
      <c r="GI485" s="22"/>
      <c r="GJ485" s="22"/>
      <c r="GK485" s="22"/>
      <c r="GL485" s="22"/>
      <c r="GM485" s="22"/>
      <c r="GN485" s="22"/>
      <c r="GO485" s="22"/>
      <c r="GP485" s="22"/>
      <c r="GQ485" s="22"/>
      <c r="GR485" s="22"/>
      <c r="GS485" s="22"/>
      <c r="GT485" s="22"/>
      <c r="GU485" s="22"/>
      <c r="GV485" s="22"/>
      <c r="GW485" s="22"/>
      <c r="GX485" s="22"/>
      <c r="GY485" s="22"/>
      <c r="GZ485" s="22"/>
      <c r="HA485" s="22"/>
      <c r="HB485" s="22"/>
      <c r="HC485" s="22"/>
      <c r="HD485" s="22"/>
      <c r="HE485" s="22"/>
      <c r="HF485" s="22"/>
      <c r="HG485" s="22"/>
      <c r="HH485" s="22"/>
      <c r="HI485" s="22"/>
      <c r="HJ485" s="22"/>
      <c r="HK485" s="22"/>
      <c r="HL485" s="22"/>
      <c r="HM485" s="22"/>
      <c r="HN485" s="22"/>
      <c r="HO485" s="22"/>
      <c r="HP485" s="22"/>
      <c r="HQ485" s="22"/>
      <c r="HR485" s="22"/>
      <c r="HS485" s="22"/>
      <c r="HT485" s="22"/>
      <c r="HU485" s="22"/>
      <c r="HV485" s="22"/>
      <c r="HW485" s="22"/>
      <c r="HX485" s="22"/>
      <c r="HY485" s="22"/>
      <c r="HZ485" s="22"/>
      <c r="IA485" s="22"/>
      <c r="IB485" s="22"/>
      <c r="IC485" s="22"/>
      <c r="ID485" s="22"/>
      <c r="IE485" s="22"/>
      <c r="IF485" s="22"/>
      <c r="IG485" s="22"/>
      <c r="IH485" s="22"/>
      <c r="II485" s="22"/>
      <c r="IJ485" s="22"/>
      <c r="IK485" s="22"/>
      <c r="IL485" s="22"/>
      <c r="IM485" s="22"/>
      <c r="IN485" s="22"/>
      <c r="IO485" s="22"/>
      <c r="IP485" s="22"/>
      <c r="IQ485" s="22"/>
      <c r="IR485" s="22"/>
      <c r="IS485" s="22"/>
      <c r="IT485" s="22"/>
      <c r="IU485" s="22"/>
    </row>
    <row r="486" spans="1:255" s="23" customFormat="1">
      <c r="A486" s="14"/>
      <c r="B486" s="15"/>
      <c r="C486" s="15"/>
      <c r="D486" s="15"/>
      <c r="E486" s="27"/>
      <c r="F486" s="14"/>
      <c r="G486" s="14"/>
      <c r="H486" s="19"/>
      <c r="I486" s="18"/>
      <c r="J486" s="18"/>
      <c r="K486" s="18"/>
      <c r="L486" s="19"/>
      <c r="M486" s="19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2"/>
      <c r="DW486" s="22"/>
      <c r="DX486" s="22"/>
      <c r="DY486" s="22"/>
      <c r="DZ486" s="22"/>
      <c r="EA486" s="22"/>
      <c r="EB486" s="22"/>
      <c r="EC486" s="22"/>
      <c r="ED486" s="22"/>
      <c r="EE486" s="22"/>
      <c r="EF486" s="22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22"/>
      <c r="ES486" s="22"/>
      <c r="ET486" s="22"/>
      <c r="EU486" s="22"/>
      <c r="EV486" s="22"/>
      <c r="EW486" s="22"/>
      <c r="EX486" s="22"/>
      <c r="EY486" s="22"/>
      <c r="EZ486" s="22"/>
      <c r="FA486" s="22"/>
      <c r="FB486" s="22"/>
      <c r="FC486" s="22"/>
      <c r="FD486" s="22"/>
      <c r="FE486" s="22"/>
      <c r="FF486" s="22"/>
      <c r="FG486" s="22"/>
      <c r="FH486" s="22"/>
      <c r="FI486" s="22"/>
      <c r="FJ486" s="22"/>
      <c r="FK486" s="22"/>
      <c r="FL486" s="22"/>
      <c r="FM486" s="22"/>
      <c r="FN486" s="22"/>
      <c r="FO486" s="22"/>
      <c r="FP486" s="22"/>
      <c r="FQ486" s="22"/>
      <c r="FR486" s="22"/>
      <c r="FS486" s="22"/>
      <c r="FT486" s="22"/>
      <c r="FU486" s="22"/>
      <c r="FV486" s="22"/>
      <c r="FW486" s="22"/>
      <c r="FX486" s="22"/>
      <c r="FY486" s="22"/>
      <c r="FZ486" s="22"/>
      <c r="GA486" s="22"/>
      <c r="GB486" s="22"/>
      <c r="GC486" s="22"/>
      <c r="GD486" s="22"/>
      <c r="GE486" s="22"/>
      <c r="GF486" s="22"/>
      <c r="GG486" s="22"/>
      <c r="GH486" s="22"/>
      <c r="GI486" s="22"/>
      <c r="GJ486" s="22"/>
      <c r="GK486" s="22"/>
      <c r="GL486" s="22"/>
      <c r="GM486" s="22"/>
      <c r="GN486" s="22"/>
      <c r="GO486" s="22"/>
      <c r="GP486" s="22"/>
      <c r="GQ486" s="22"/>
      <c r="GR486" s="22"/>
      <c r="GS486" s="22"/>
      <c r="GT486" s="22"/>
      <c r="GU486" s="22"/>
      <c r="GV486" s="22"/>
      <c r="GW486" s="22"/>
      <c r="GX486" s="22"/>
      <c r="GY486" s="22"/>
      <c r="GZ486" s="22"/>
      <c r="HA486" s="22"/>
      <c r="HB486" s="22"/>
      <c r="HC486" s="22"/>
      <c r="HD486" s="22"/>
      <c r="HE486" s="22"/>
      <c r="HF486" s="22"/>
      <c r="HG486" s="22"/>
      <c r="HH486" s="22"/>
      <c r="HI486" s="22"/>
      <c r="HJ486" s="22"/>
      <c r="HK486" s="22"/>
      <c r="HL486" s="22"/>
      <c r="HM486" s="22"/>
      <c r="HN486" s="22"/>
      <c r="HO486" s="22"/>
      <c r="HP486" s="22"/>
      <c r="HQ486" s="22"/>
      <c r="HR486" s="22"/>
      <c r="HS486" s="22"/>
      <c r="HT486" s="22"/>
      <c r="HU486" s="22"/>
      <c r="HV486" s="22"/>
      <c r="HW486" s="22"/>
      <c r="HX486" s="22"/>
      <c r="HY486" s="22"/>
      <c r="HZ486" s="22"/>
      <c r="IA486" s="22"/>
      <c r="IB486" s="22"/>
      <c r="IC486" s="22"/>
      <c r="ID486" s="22"/>
      <c r="IE486" s="22"/>
      <c r="IF486" s="22"/>
      <c r="IG486" s="22"/>
      <c r="IH486" s="22"/>
      <c r="II486" s="22"/>
      <c r="IJ486" s="22"/>
      <c r="IK486" s="22"/>
      <c r="IL486" s="22"/>
      <c r="IM486" s="22"/>
      <c r="IN486" s="22"/>
      <c r="IO486" s="22"/>
      <c r="IP486" s="22"/>
      <c r="IQ486" s="22"/>
      <c r="IR486" s="22"/>
      <c r="IS486" s="22"/>
      <c r="IT486" s="22"/>
      <c r="IU486" s="22"/>
    </row>
    <row r="487" spans="1:255" s="23" customFormat="1">
      <c r="A487" s="14"/>
      <c r="B487" s="15"/>
      <c r="C487" s="15"/>
      <c r="D487" s="15"/>
      <c r="E487" s="27"/>
      <c r="F487" s="14"/>
      <c r="G487" s="14"/>
      <c r="H487" s="19"/>
      <c r="I487" s="18"/>
      <c r="J487" s="18"/>
      <c r="K487" s="18"/>
      <c r="L487" s="19"/>
      <c r="M487" s="19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  <c r="FA487" s="22"/>
      <c r="FB487" s="22"/>
      <c r="FC487" s="22"/>
      <c r="FD487" s="22"/>
      <c r="FE487" s="22"/>
      <c r="FF487" s="22"/>
      <c r="FG487" s="22"/>
      <c r="FH487" s="22"/>
      <c r="FI487" s="22"/>
      <c r="FJ487" s="22"/>
      <c r="FK487" s="22"/>
      <c r="FL487" s="22"/>
      <c r="FM487" s="22"/>
      <c r="FN487" s="22"/>
      <c r="FO487" s="22"/>
      <c r="FP487" s="22"/>
      <c r="FQ487" s="22"/>
      <c r="FR487" s="22"/>
      <c r="FS487" s="22"/>
      <c r="FT487" s="22"/>
      <c r="FU487" s="22"/>
      <c r="FV487" s="22"/>
      <c r="FW487" s="22"/>
      <c r="FX487" s="22"/>
      <c r="FY487" s="22"/>
      <c r="FZ487" s="22"/>
      <c r="GA487" s="22"/>
      <c r="GB487" s="22"/>
      <c r="GC487" s="22"/>
      <c r="GD487" s="22"/>
      <c r="GE487" s="22"/>
      <c r="GF487" s="22"/>
      <c r="GG487" s="22"/>
      <c r="GH487" s="22"/>
      <c r="GI487" s="22"/>
      <c r="GJ487" s="22"/>
      <c r="GK487" s="22"/>
      <c r="GL487" s="22"/>
      <c r="GM487" s="22"/>
      <c r="GN487" s="22"/>
      <c r="GO487" s="22"/>
      <c r="GP487" s="22"/>
      <c r="GQ487" s="22"/>
      <c r="GR487" s="22"/>
      <c r="GS487" s="22"/>
      <c r="GT487" s="22"/>
      <c r="GU487" s="22"/>
      <c r="GV487" s="22"/>
      <c r="GW487" s="22"/>
      <c r="GX487" s="22"/>
      <c r="GY487" s="22"/>
      <c r="GZ487" s="22"/>
      <c r="HA487" s="22"/>
      <c r="HB487" s="22"/>
      <c r="HC487" s="22"/>
      <c r="HD487" s="22"/>
      <c r="HE487" s="22"/>
      <c r="HF487" s="22"/>
      <c r="HG487" s="22"/>
      <c r="HH487" s="22"/>
      <c r="HI487" s="22"/>
      <c r="HJ487" s="22"/>
      <c r="HK487" s="22"/>
      <c r="HL487" s="22"/>
      <c r="HM487" s="22"/>
      <c r="HN487" s="22"/>
      <c r="HO487" s="22"/>
      <c r="HP487" s="22"/>
      <c r="HQ487" s="22"/>
      <c r="HR487" s="22"/>
      <c r="HS487" s="22"/>
      <c r="HT487" s="22"/>
      <c r="HU487" s="22"/>
      <c r="HV487" s="22"/>
      <c r="HW487" s="22"/>
      <c r="HX487" s="22"/>
      <c r="HY487" s="22"/>
      <c r="HZ487" s="22"/>
      <c r="IA487" s="22"/>
      <c r="IB487" s="22"/>
      <c r="IC487" s="22"/>
      <c r="ID487" s="22"/>
      <c r="IE487" s="22"/>
      <c r="IF487" s="22"/>
      <c r="IG487" s="22"/>
      <c r="IH487" s="22"/>
      <c r="II487" s="22"/>
      <c r="IJ487" s="22"/>
      <c r="IK487" s="22"/>
      <c r="IL487" s="22"/>
      <c r="IM487" s="22"/>
      <c r="IN487" s="22"/>
      <c r="IO487" s="22"/>
      <c r="IP487" s="22"/>
      <c r="IQ487" s="22"/>
      <c r="IR487" s="22"/>
      <c r="IS487" s="22"/>
      <c r="IT487" s="22"/>
      <c r="IU487" s="22"/>
    </row>
    <row r="488" spans="1:255" s="23" customFormat="1">
      <c r="A488" s="14"/>
      <c r="B488" s="15"/>
      <c r="C488" s="15"/>
      <c r="D488" s="15"/>
      <c r="E488" s="27"/>
      <c r="F488" s="14"/>
      <c r="G488" s="14"/>
      <c r="H488" s="19"/>
      <c r="I488" s="18"/>
      <c r="J488" s="18"/>
      <c r="K488" s="18"/>
      <c r="L488" s="19"/>
      <c r="M488" s="19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2"/>
      <c r="DW488" s="22"/>
      <c r="DX488" s="22"/>
      <c r="DY488" s="22"/>
      <c r="DZ488" s="22"/>
      <c r="EA488" s="22"/>
      <c r="EB488" s="22"/>
      <c r="EC488" s="22"/>
      <c r="ED488" s="22"/>
      <c r="EE488" s="22"/>
      <c r="EF488" s="22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22"/>
      <c r="ES488" s="22"/>
      <c r="ET488" s="22"/>
      <c r="EU488" s="22"/>
      <c r="EV488" s="22"/>
      <c r="EW488" s="22"/>
      <c r="EX488" s="22"/>
      <c r="EY488" s="22"/>
      <c r="EZ488" s="22"/>
      <c r="FA488" s="22"/>
      <c r="FB488" s="22"/>
      <c r="FC488" s="22"/>
      <c r="FD488" s="22"/>
      <c r="FE488" s="22"/>
      <c r="FF488" s="22"/>
      <c r="FG488" s="22"/>
      <c r="FH488" s="22"/>
      <c r="FI488" s="22"/>
      <c r="FJ488" s="22"/>
      <c r="FK488" s="22"/>
      <c r="FL488" s="22"/>
      <c r="FM488" s="22"/>
      <c r="FN488" s="22"/>
      <c r="FO488" s="22"/>
      <c r="FP488" s="22"/>
      <c r="FQ488" s="22"/>
      <c r="FR488" s="22"/>
      <c r="FS488" s="22"/>
      <c r="FT488" s="22"/>
      <c r="FU488" s="22"/>
      <c r="FV488" s="22"/>
      <c r="FW488" s="22"/>
      <c r="FX488" s="22"/>
      <c r="FY488" s="22"/>
      <c r="FZ488" s="22"/>
      <c r="GA488" s="22"/>
      <c r="GB488" s="22"/>
      <c r="GC488" s="22"/>
      <c r="GD488" s="22"/>
      <c r="GE488" s="22"/>
      <c r="GF488" s="22"/>
      <c r="GG488" s="22"/>
      <c r="GH488" s="22"/>
      <c r="GI488" s="22"/>
      <c r="GJ488" s="22"/>
      <c r="GK488" s="22"/>
      <c r="GL488" s="22"/>
      <c r="GM488" s="22"/>
      <c r="GN488" s="22"/>
      <c r="GO488" s="22"/>
      <c r="GP488" s="22"/>
      <c r="GQ488" s="22"/>
      <c r="GR488" s="22"/>
      <c r="GS488" s="22"/>
      <c r="GT488" s="22"/>
      <c r="GU488" s="22"/>
      <c r="GV488" s="22"/>
      <c r="GW488" s="22"/>
      <c r="GX488" s="22"/>
      <c r="GY488" s="22"/>
      <c r="GZ488" s="22"/>
      <c r="HA488" s="22"/>
      <c r="HB488" s="22"/>
      <c r="HC488" s="22"/>
      <c r="HD488" s="22"/>
      <c r="HE488" s="22"/>
      <c r="HF488" s="22"/>
      <c r="HG488" s="22"/>
      <c r="HH488" s="22"/>
      <c r="HI488" s="22"/>
      <c r="HJ488" s="22"/>
      <c r="HK488" s="22"/>
      <c r="HL488" s="22"/>
      <c r="HM488" s="22"/>
      <c r="HN488" s="22"/>
      <c r="HO488" s="22"/>
      <c r="HP488" s="22"/>
      <c r="HQ488" s="22"/>
      <c r="HR488" s="22"/>
      <c r="HS488" s="22"/>
      <c r="HT488" s="22"/>
      <c r="HU488" s="22"/>
      <c r="HV488" s="22"/>
      <c r="HW488" s="22"/>
      <c r="HX488" s="22"/>
      <c r="HY488" s="22"/>
      <c r="HZ488" s="22"/>
      <c r="IA488" s="22"/>
      <c r="IB488" s="22"/>
      <c r="IC488" s="22"/>
      <c r="ID488" s="22"/>
      <c r="IE488" s="22"/>
      <c r="IF488" s="22"/>
      <c r="IG488" s="22"/>
      <c r="IH488" s="22"/>
      <c r="II488" s="22"/>
      <c r="IJ488" s="22"/>
      <c r="IK488" s="22"/>
      <c r="IL488" s="22"/>
      <c r="IM488" s="22"/>
      <c r="IN488" s="22"/>
      <c r="IO488" s="22"/>
      <c r="IP488" s="22"/>
      <c r="IQ488" s="22"/>
      <c r="IR488" s="22"/>
      <c r="IS488" s="22"/>
      <c r="IT488" s="22"/>
      <c r="IU488" s="22"/>
    </row>
    <row r="489" spans="1:255" s="23" customFormat="1">
      <c r="A489" s="14"/>
      <c r="B489" s="15"/>
      <c r="C489" s="15"/>
      <c r="D489" s="15"/>
      <c r="E489" s="27"/>
      <c r="F489" s="14"/>
      <c r="G489" s="14"/>
      <c r="H489" s="19"/>
      <c r="I489" s="18"/>
      <c r="J489" s="18"/>
      <c r="K489" s="18"/>
      <c r="L489" s="19"/>
      <c r="M489" s="19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2"/>
      <c r="DW489" s="22"/>
      <c r="DX489" s="22"/>
      <c r="DY489" s="22"/>
      <c r="DZ489" s="22"/>
      <c r="EA489" s="22"/>
      <c r="EB489" s="22"/>
      <c r="EC489" s="22"/>
      <c r="ED489" s="22"/>
      <c r="EE489" s="22"/>
      <c r="EF489" s="22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22"/>
      <c r="ES489" s="22"/>
      <c r="ET489" s="22"/>
      <c r="EU489" s="22"/>
      <c r="EV489" s="22"/>
      <c r="EW489" s="22"/>
      <c r="EX489" s="22"/>
      <c r="EY489" s="22"/>
      <c r="EZ489" s="22"/>
      <c r="FA489" s="22"/>
      <c r="FB489" s="22"/>
      <c r="FC489" s="22"/>
      <c r="FD489" s="22"/>
      <c r="FE489" s="22"/>
      <c r="FF489" s="22"/>
      <c r="FG489" s="22"/>
      <c r="FH489" s="22"/>
      <c r="FI489" s="22"/>
      <c r="FJ489" s="22"/>
      <c r="FK489" s="22"/>
      <c r="FL489" s="22"/>
      <c r="FM489" s="22"/>
      <c r="FN489" s="22"/>
      <c r="FO489" s="22"/>
      <c r="FP489" s="22"/>
      <c r="FQ489" s="22"/>
      <c r="FR489" s="22"/>
      <c r="FS489" s="22"/>
      <c r="FT489" s="22"/>
      <c r="FU489" s="22"/>
      <c r="FV489" s="22"/>
      <c r="FW489" s="22"/>
      <c r="FX489" s="22"/>
      <c r="FY489" s="22"/>
      <c r="FZ489" s="22"/>
      <c r="GA489" s="22"/>
      <c r="GB489" s="22"/>
      <c r="GC489" s="22"/>
      <c r="GD489" s="22"/>
      <c r="GE489" s="22"/>
      <c r="GF489" s="22"/>
      <c r="GG489" s="22"/>
      <c r="GH489" s="22"/>
      <c r="GI489" s="22"/>
      <c r="GJ489" s="22"/>
      <c r="GK489" s="22"/>
      <c r="GL489" s="22"/>
      <c r="GM489" s="22"/>
      <c r="GN489" s="22"/>
      <c r="GO489" s="22"/>
      <c r="GP489" s="22"/>
      <c r="GQ489" s="22"/>
      <c r="GR489" s="22"/>
      <c r="GS489" s="22"/>
      <c r="GT489" s="22"/>
      <c r="GU489" s="22"/>
      <c r="GV489" s="22"/>
      <c r="GW489" s="22"/>
      <c r="GX489" s="22"/>
      <c r="GY489" s="22"/>
      <c r="GZ489" s="22"/>
      <c r="HA489" s="22"/>
      <c r="HB489" s="22"/>
      <c r="HC489" s="22"/>
      <c r="HD489" s="22"/>
      <c r="HE489" s="22"/>
      <c r="HF489" s="22"/>
      <c r="HG489" s="22"/>
      <c r="HH489" s="22"/>
      <c r="HI489" s="22"/>
      <c r="HJ489" s="22"/>
      <c r="HK489" s="22"/>
      <c r="HL489" s="22"/>
      <c r="HM489" s="22"/>
      <c r="HN489" s="22"/>
      <c r="HO489" s="22"/>
      <c r="HP489" s="22"/>
      <c r="HQ489" s="22"/>
      <c r="HR489" s="22"/>
      <c r="HS489" s="22"/>
      <c r="HT489" s="22"/>
      <c r="HU489" s="22"/>
      <c r="HV489" s="22"/>
      <c r="HW489" s="22"/>
      <c r="HX489" s="22"/>
      <c r="HY489" s="22"/>
      <c r="HZ489" s="22"/>
      <c r="IA489" s="22"/>
      <c r="IB489" s="22"/>
      <c r="IC489" s="22"/>
      <c r="ID489" s="22"/>
      <c r="IE489" s="22"/>
      <c r="IF489" s="22"/>
      <c r="IG489" s="22"/>
      <c r="IH489" s="22"/>
      <c r="II489" s="22"/>
      <c r="IJ489" s="22"/>
      <c r="IK489" s="22"/>
      <c r="IL489" s="22"/>
      <c r="IM489" s="22"/>
      <c r="IN489" s="22"/>
      <c r="IO489" s="22"/>
      <c r="IP489" s="22"/>
      <c r="IQ489" s="22"/>
      <c r="IR489" s="22"/>
      <c r="IS489" s="22"/>
      <c r="IT489" s="22"/>
      <c r="IU489" s="22"/>
    </row>
    <row r="490" spans="1:255" s="23" customFormat="1">
      <c r="A490" s="14"/>
      <c r="B490" s="15"/>
      <c r="C490" s="15"/>
      <c r="D490" s="15"/>
      <c r="E490" s="27"/>
      <c r="F490" s="14"/>
      <c r="G490" s="14"/>
      <c r="H490" s="19"/>
      <c r="I490" s="18"/>
      <c r="J490" s="18"/>
      <c r="K490" s="18"/>
      <c r="L490" s="19"/>
      <c r="M490" s="19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22"/>
      <c r="DW490" s="22"/>
      <c r="DX490" s="22"/>
      <c r="DY490" s="22"/>
      <c r="DZ490" s="22"/>
      <c r="EA490" s="22"/>
      <c r="EB490" s="22"/>
      <c r="EC490" s="22"/>
      <c r="ED490" s="22"/>
      <c r="EE490" s="22"/>
      <c r="EF490" s="22"/>
      <c r="EG490" s="22"/>
      <c r="EH490" s="22"/>
      <c r="EI490" s="22"/>
      <c r="EJ490" s="22"/>
      <c r="EK490" s="22"/>
      <c r="EL490" s="22"/>
      <c r="EM490" s="22"/>
      <c r="EN490" s="22"/>
      <c r="EO490" s="22"/>
      <c r="EP490" s="22"/>
      <c r="EQ490" s="22"/>
      <c r="ER490" s="22"/>
      <c r="ES490" s="22"/>
      <c r="ET490" s="22"/>
      <c r="EU490" s="22"/>
      <c r="EV490" s="22"/>
      <c r="EW490" s="22"/>
      <c r="EX490" s="22"/>
      <c r="EY490" s="22"/>
      <c r="EZ490" s="22"/>
      <c r="FA490" s="22"/>
      <c r="FB490" s="22"/>
      <c r="FC490" s="22"/>
      <c r="FD490" s="22"/>
      <c r="FE490" s="22"/>
      <c r="FF490" s="22"/>
      <c r="FG490" s="22"/>
      <c r="FH490" s="22"/>
      <c r="FI490" s="22"/>
      <c r="FJ490" s="22"/>
      <c r="FK490" s="22"/>
      <c r="FL490" s="22"/>
      <c r="FM490" s="22"/>
      <c r="FN490" s="22"/>
      <c r="FO490" s="22"/>
      <c r="FP490" s="22"/>
      <c r="FQ490" s="22"/>
      <c r="FR490" s="22"/>
      <c r="FS490" s="22"/>
      <c r="FT490" s="22"/>
      <c r="FU490" s="22"/>
      <c r="FV490" s="22"/>
      <c r="FW490" s="22"/>
      <c r="FX490" s="22"/>
      <c r="FY490" s="22"/>
      <c r="FZ490" s="22"/>
      <c r="GA490" s="22"/>
      <c r="GB490" s="22"/>
      <c r="GC490" s="22"/>
      <c r="GD490" s="22"/>
      <c r="GE490" s="22"/>
      <c r="GF490" s="22"/>
      <c r="GG490" s="22"/>
      <c r="GH490" s="22"/>
      <c r="GI490" s="22"/>
      <c r="GJ490" s="22"/>
      <c r="GK490" s="22"/>
      <c r="GL490" s="22"/>
      <c r="GM490" s="22"/>
      <c r="GN490" s="22"/>
      <c r="GO490" s="22"/>
      <c r="GP490" s="22"/>
      <c r="GQ490" s="22"/>
      <c r="GR490" s="22"/>
      <c r="GS490" s="22"/>
      <c r="GT490" s="22"/>
      <c r="GU490" s="22"/>
      <c r="GV490" s="22"/>
      <c r="GW490" s="22"/>
      <c r="GX490" s="22"/>
      <c r="GY490" s="22"/>
      <c r="GZ490" s="22"/>
      <c r="HA490" s="22"/>
      <c r="HB490" s="22"/>
      <c r="HC490" s="22"/>
      <c r="HD490" s="22"/>
      <c r="HE490" s="22"/>
      <c r="HF490" s="22"/>
      <c r="HG490" s="22"/>
      <c r="HH490" s="22"/>
      <c r="HI490" s="22"/>
      <c r="HJ490" s="22"/>
      <c r="HK490" s="22"/>
      <c r="HL490" s="22"/>
      <c r="HM490" s="22"/>
      <c r="HN490" s="22"/>
      <c r="HO490" s="22"/>
      <c r="HP490" s="22"/>
      <c r="HQ490" s="22"/>
      <c r="HR490" s="22"/>
      <c r="HS490" s="22"/>
      <c r="HT490" s="22"/>
      <c r="HU490" s="22"/>
      <c r="HV490" s="22"/>
      <c r="HW490" s="22"/>
      <c r="HX490" s="22"/>
      <c r="HY490" s="22"/>
      <c r="HZ490" s="22"/>
      <c r="IA490" s="22"/>
      <c r="IB490" s="22"/>
      <c r="IC490" s="22"/>
      <c r="ID490" s="22"/>
      <c r="IE490" s="22"/>
      <c r="IF490" s="22"/>
      <c r="IG490" s="22"/>
      <c r="IH490" s="22"/>
      <c r="II490" s="22"/>
      <c r="IJ490" s="22"/>
      <c r="IK490" s="22"/>
      <c r="IL490" s="22"/>
      <c r="IM490" s="22"/>
      <c r="IN490" s="22"/>
      <c r="IO490" s="22"/>
      <c r="IP490" s="22"/>
      <c r="IQ490" s="22"/>
      <c r="IR490" s="22"/>
      <c r="IS490" s="22"/>
      <c r="IT490" s="22"/>
      <c r="IU490" s="22"/>
    </row>
    <row r="491" spans="1:255" s="23" customFormat="1">
      <c r="A491" s="14"/>
      <c r="B491" s="15"/>
      <c r="C491" s="15"/>
      <c r="D491" s="15"/>
      <c r="E491" s="27"/>
      <c r="F491" s="14"/>
      <c r="G491" s="14"/>
      <c r="H491" s="19"/>
      <c r="I491" s="18"/>
      <c r="J491" s="18"/>
      <c r="K491" s="18"/>
      <c r="L491" s="19"/>
      <c r="M491" s="19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  <c r="FA491" s="22"/>
      <c r="FB491" s="22"/>
      <c r="FC491" s="22"/>
      <c r="FD491" s="22"/>
      <c r="FE491" s="22"/>
      <c r="FF491" s="22"/>
      <c r="FG491" s="22"/>
      <c r="FH491" s="22"/>
      <c r="FI491" s="22"/>
      <c r="FJ491" s="22"/>
      <c r="FK491" s="22"/>
      <c r="FL491" s="22"/>
      <c r="FM491" s="22"/>
      <c r="FN491" s="22"/>
      <c r="FO491" s="22"/>
      <c r="FP491" s="22"/>
      <c r="FQ491" s="22"/>
      <c r="FR491" s="22"/>
      <c r="FS491" s="22"/>
      <c r="FT491" s="22"/>
      <c r="FU491" s="22"/>
      <c r="FV491" s="22"/>
      <c r="FW491" s="22"/>
      <c r="FX491" s="22"/>
      <c r="FY491" s="22"/>
      <c r="FZ491" s="22"/>
      <c r="GA491" s="22"/>
      <c r="GB491" s="22"/>
      <c r="GC491" s="22"/>
      <c r="GD491" s="22"/>
      <c r="GE491" s="22"/>
      <c r="GF491" s="22"/>
      <c r="GG491" s="22"/>
      <c r="GH491" s="22"/>
      <c r="GI491" s="22"/>
      <c r="GJ491" s="22"/>
      <c r="GK491" s="22"/>
      <c r="GL491" s="22"/>
      <c r="GM491" s="22"/>
      <c r="GN491" s="22"/>
      <c r="GO491" s="22"/>
      <c r="GP491" s="22"/>
      <c r="GQ491" s="22"/>
      <c r="GR491" s="22"/>
      <c r="GS491" s="22"/>
      <c r="GT491" s="22"/>
      <c r="GU491" s="22"/>
      <c r="GV491" s="22"/>
      <c r="GW491" s="22"/>
      <c r="GX491" s="22"/>
      <c r="GY491" s="22"/>
      <c r="GZ491" s="22"/>
      <c r="HA491" s="22"/>
      <c r="HB491" s="22"/>
      <c r="HC491" s="22"/>
      <c r="HD491" s="22"/>
      <c r="HE491" s="22"/>
      <c r="HF491" s="22"/>
      <c r="HG491" s="22"/>
      <c r="HH491" s="22"/>
      <c r="HI491" s="22"/>
      <c r="HJ491" s="22"/>
      <c r="HK491" s="22"/>
      <c r="HL491" s="22"/>
      <c r="HM491" s="22"/>
      <c r="HN491" s="22"/>
      <c r="HO491" s="22"/>
      <c r="HP491" s="22"/>
      <c r="HQ491" s="22"/>
      <c r="HR491" s="22"/>
      <c r="HS491" s="22"/>
      <c r="HT491" s="22"/>
      <c r="HU491" s="22"/>
      <c r="HV491" s="22"/>
      <c r="HW491" s="22"/>
      <c r="HX491" s="22"/>
      <c r="HY491" s="22"/>
      <c r="HZ491" s="22"/>
      <c r="IA491" s="22"/>
      <c r="IB491" s="22"/>
      <c r="IC491" s="22"/>
      <c r="ID491" s="22"/>
      <c r="IE491" s="22"/>
      <c r="IF491" s="22"/>
      <c r="IG491" s="22"/>
      <c r="IH491" s="22"/>
      <c r="II491" s="22"/>
      <c r="IJ491" s="22"/>
      <c r="IK491" s="22"/>
      <c r="IL491" s="22"/>
      <c r="IM491" s="22"/>
      <c r="IN491" s="22"/>
      <c r="IO491" s="22"/>
      <c r="IP491" s="22"/>
      <c r="IQ491" s="22"/>
      <c r="IR491" s="22"/>
      <c r="IS491" s="22"/>
      <c r="IT491" s="22"/>
      <c r="IU491" s="22"/>
    </row>
    <row r="492" spans="1:255" s="23" customFormat="1">
      <c r="A492" s="14"/>
      <c r="B492" s="15"/>
      <c r="C492" s="15"/>
      <c r="D492" s="15"/>
      <c r="E492" s="27"/>
      <c r="F492" s="14"/>
      <c r="G492" s="14"/>
      <c r="H492" s="19"/>
      <c r="I492" s="18"/>
      <c r="J492" s="18"/>
      <c r="K492" s="18"/>
      <c r="L492" s="19"/>
      <c r="M492" s="19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  <c r="FA492" s="22"/>
      <c r="FB492" s="22"/>
      <c r="FC492" s="22"/>
      <c r="FD492" s="22"/>
      <c r="FE492" s="22"/>
      <c r="FF492" s="22"/>
      <c r="FG492" s="22"/>
      <c r="FH492" s="22"/>
      <c r="FI492" s="22"/>
      <c r="FJ492" s="22"/>
      <c r="FK492" s="22"/>
      <c r="FL492" s="22"/>
      <c r="FM492" s="22"/>
      <c r="FN492" s="22"/>
      <c r="FO492" s="22"/>
      <c r="FP492" s="22"/>
      <c r="FQ492" s="22"/>
      <c r="FR492" s="22"/>
      <c r="FS492" s="22"/>
      <c r="FT492" s="22"/>
      <c r="FU492" s="22"/>
      <c r="FV492" s="22"/>
      <c r="FW492" s="22"/>
      <c r="FX492" s="22"/>
      <c r="FY492" s="22"/>
      <c r="FZ492" s="22"/>
      <c r="GA492" s="22"/>
      <c r="GB492" s="22"/>
      <c r="GC492" s="22"/>
      <c r="GD492" s="22"/>
      <c r="GE492" s="22"/>
      <c r="GF492" s="22"/>
      <c r="GG492" s="22"/>
      <c r="GH492" s="22"/>
      <c r="GI492" s="22"/>
      <c r="GJ492" s="22"/>
      <c r="GK492" s="22"/>
      <c r="GL492" s="22"/>
      <c r="GM492" s="22"/>
      <c r="GN492" s="22"/>
      <c r="GO492" s="22"/>
      <c r="GP492" s="22"/>
      <c r="GQ492" s="22"/>
      <c r="GR492" s="22"/>
      <c r="GS492" s="22"/>
      <c r="GT492" s="22"/>
      <c r="GU492" s="22"/>
      <c r="GV492" s="22"/>
      <c r="GW492" s="22"/>
      <c r="GX492" s="22"/>
      <c r="GY492" s="22"/>
      <c r="GZ492" s="22"/>
      <c r="HA492" s="22"/>
      <c r="HB492" s="22"/>
      <c r="HC492" s="22"/>
      <c r="HD492" s="22"/>
      <c r="HE492" s="22"/>
      <c r="HF492" s="22"/>
      <c r="HG492" s="22"/>
      <c r="HH492" s="22"/>
      <c r="HI492" s="22"/>
      <c r="HJ492" s="22"/>
      <c r="HK492" s="22"/>
      <c r="HL492" s="22"/>
      <c r="HM492" s="22"/>
      <c r="HN492" s="22"/>
      <c r="HO492" s="22"/>
      <c r="HP492" s="22"/>
      <c r="HQ492" s="22"/>
      <c r="HR492" s="22"/>
      <c r="HS492" s="22"/>
      <c r="HT492" s="22"/>
      <c r="HU492" s="22"/>
      <c r="HV492" s="22"/>
      <c r="HW492" s="22"/>
      <c r="HX492" s="22"/>
      <c r="HY492" s="22"/>
      <c r="HZ492" s="22"/>
      <c r="IA492" s="22"/>
      <c r="IB492" s="22"/>
      <c r="IC492" s="22"/>
      <c r="ID492" s="22"/>
      <c r="IE492" s="22"/>
      <c r="IF492" s="22"/>
      <c r="IG492" s="22"/>
      <c r="IH492" s="22"/>
      <c r="II492" s="22"/>
      <c r="IJ492" s="22"/>
      <c r="IK492" s="22"/>
      <c r="IL492" s="22"/>
      <c r="IM492" s="22"/>
      <c r="IN492" s="22"/>
      <c r="IO492" s="22"/>
      <c r="IP492" s="22"/>
      <c r="IQ492" s="22"/>
      <c r="IR492" s="22"/>
      <c r="IS492" s="22"/>
      <c r="IT492" s="22"/>
      <c r="IU492" s="22"/>
    </row>
    <row r="493" spans="1:255" s="23" customFormat="1">
      <c r="A493" s="14"/>
      <c r="B493" s="15"/>
      <c r="C493" s="15"/>
      <c r="D493" s="15"/>
      <c r="E493" s="27"/>
      <c r="F493" s="14"/>
      <c r="G493" s="14"/>
      <c r="H493" s="19"/>
      <c r="I493" s="18"/>
      <c r="J493" s="18"/>
      <c r="K493" s="18"/>
      <c r="L493" s="19"/>
      <c r="M493" s="19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  <c r="FA493" s="22"/>
      <c r="FB493" s="22"/>
      <c r="FC493" s="22"/>
      <c r="FD493" s="22"/>
      <c r="FE493" s="22"/>
      <c r="FF493" s="22"/>
      <c r="FG493" s="22"/>
      <c r="FH493" s="22"/>
      <c r="FI493" s="22"/>
      <c r="FJ493" s="22"/>
      <c r="FK493" s="22"/>
      <c r="FL493" s="22"/>
      <c r="FM493" s="22"/>
      <c r="FN493" s="22"/>
      <c r="FO493" s="22"/>
      <c r="FP493" s="22"/>
      <c r="FQ493" s="22"/>
      <c r="FR493" s="22"/>
      <c r="FS493" s="22"/>
      <c r="FT493" s="22"/>
      <c r="FU493" s="22"/>
      <c r="FV493" s="22"/>
      <c r="FW493" s="22"/>
      <c r="FX493" s="22"/>
      <c r="FY493" s="22"/>
      <c r="FZ493" s="22"/>
      <c r="GA493" s="22"/>
      <c r="GB493" s="22"/>
      <c r="GC493" s="22"/>
      <c r="GD493" s="22"/>
      <c r="GE493" s="22"/>
      <c r="GF493" s="22"/>
      <c r="GG493" s="22"/>
      <c r="GH493" s="22"/>
      <c r="GI493" s="22"/>
      <c r="GJ493" s="22"/>
      <c r="GK493" s="22"/>
      <c r="GL493" s="22"/>
      <c r="GM493" s="22"/>
      <c r="GN493" s="22"/>
      <c r="GO493" s="22"/>
      <c r="GP493" s="22"/>
      <c r="GQ493" s="22"/>
      <c r="GR493" s="22"/>
      <c r="GS493" s="22"/>
      <c r="GT493" s="22"/>
      <c r="GU493" s="22"/>
      <c r="GV493" s="22"/>
      <c r="GW493" s="22"/>
      <c r="GX493" s="22"/>
      <c r="GY493" s="22"/>
      <c r="GZ493" s="22"/>
      <c r="HA493" s="22"/>
      <c r="HB493" s="22"/>
      <c r="HC493" s="22"/>
      <c r="HD493" s="22"/>
      <c r="HE493" s="22"/>
      <c r="HF493" s="22"/>
      <c r="HG493" s="22"/>
      <c r="HH493" s="22"/>
      <c r="HI493" s="22"/>
      <c r="HJ493" s="22"/>
      <c r="HK493" s="22"/>
      <c r="HL493" s="22"/>
      <c r="HM493" s="22"/>
      <c r="HN493" s="22"/>
      <c r="HO493" s="22"/>
      <c r="HP493" s="22"/>
      <c r="HQ493" s="22"/>
      <c r="HR493" s="22"/>
      <c r="HS493" s="22"/>
      <c r="HT493" s="22"/>
      <c r="HU493" s="22"/>
      <c r="HV493" s="22"/>
      <c r="HW493" s="22"/>
      <c r="HX493" s="22"/>
      <c r="HY493" s="22"/>
      <c r="HZ493" s="22"/>
      <c r="IA493" s="22"/>
      <c r="IB493" s="22"/>
      <c r="IC493" s="22"/>
      <c r="ID493" s="22"/>
      <c r="IE493" s="22"/>
      <c r="IF493" s="22"/>
      <c r="IG493" s="22"/>
      <c r="IH493" s="22"/>
      <c r="II493" s="22"/>
      <c r="IJ493" s="22"/>
      <c r="IK493" s="22"/>
      <c r="IL493" s="22"/>
      <c r="IM493" s="22"/>
      <c r="IN493" s="22"/>
      <c r="IO493" s="22"/>
      <c r="IP493" s="22"/>
      <c r="IQ493" s="22"/>
      <c r="IR493" s="22"/>
      <c r="IS493" s="22"/>
      <c r="IT493" s="22"/>
      <c r="IU493" s="22"/>
    </row>
    <row r="494" spans="1:255" s="23" customFormat="1">
      <c r="A494" s="14"/>
      <c r="B494" s="15"/>
      <c r="C494" s="15"/>
      <c r="D494" s="15"/>
      <c r="E494" s="27"/>
      <c r="F494" s="14"/>
      <c r="G494" s="14"/>
      <c r="H494" s="19"/>
      <c r="I494" s="18"/>
      <c r="J494" s="18"/>
      <c r="K494" s="18"/>
      <c r="L494" s="19"/>
      <c r="M494" s="19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2"/>
      <c r="DW494" s="22"/>
      <c r="DX494" s="22"/>
      <c r="DY494" s="22"/>
      <c r="DZ494" s="22"/>
      <c r="EA494" s="22"/>
      <c r="EB494" s="22"/>
      <c r="EC494" s="22"/>
      <c r="ED494" s="22"/>
      <c r="EE494" s="22"/>
      <c r="EF494" s="22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22"/>
      <c r="ES494" s="22"/>
      <c r="ET494" s="22"/>
      <c r="EU494" s="22"/>
      <c r="EV494" s="22"/>
      <c r="EW494" s="22"/>
      <c r="EX494" s="22"/>
      <c r="EY494" s="22"/>
      <c r="EZ494" s="22"/>
      <c r="FA494" s="22"/>
      <c r="FB494" s="22"/>
      <c r="FC494" s="22"/>
      <c r="FD494" s="22"/>
      <c r="FE494" s="22"/>
      <c r="FF494" s="22"/>
      <c r="FG494" s="22"/>
      <c r="FH494" s="22"/>
      <c r="FI494" s="22"/>
      <c r="FJ494" s="22"/>
      <c r="FK494" s="22"/>
      <c r="FL494" s="22"/>
      <c r="FM494" s="22"/>
      <c r="FN494" s="22"/>
      <c r="FO494" s="22"/>
      <c r="FP494" s="22"/>
      <c r="FQ494" s="22"/>
      <c r="FR494" s="22"/>
      <c r="FS494" s="22"/>
      <c r="FT494" s="22"/>
      <c r="FU494" s="22"/>
      <c r="FV494" s="22"/>
      <c r="FW494" s="22"/>
      <c r="FX494" s="22"/>
      <c r="FY494" s="22"/>
      <c r="FZ494" s="22"/>
      <c r="GA494" s="22"/>
      <c r="GB494" s="22"/>
      <c r="GC494" s="22"/>
      <c r="GD494" s="22"/>
      <c r="GE494" s="22"/>
      <c r="GF494" s="22"/>
      <c r="GG494" s="22"/>
      <c r="GH494" s="22"/>
      <c r="GI494" s="22"/>
      <c r="GJ494" s="22"/>
      <c r="GK494" s="22"/>
      <c r="GL494" s="22"/>
      <c r="GM494" s="22"/>
      <c r="GN494" s="22"/>
      <c r="GO494" s="22"/>
      <c r="GP494" s="22"/>
      <c r="GQ494" s="22"/>
      <c r="GR494" s="22"/>
      <c r="GS494" s="22"/>
      <c r="GT494" s="22"/>
      <c r="GU494" s="22"/>
      <c r="GV494" s="22"/>
      <c r="GW494" s="22"/>
      <c r="GX494" s="22"/>
      <c r="GY494" s="22"/>
      <c r="GZ494" s="22"/>
      <c r="HA494" s="22"/>
      <c r="HB494" s="22"/>
      <c r="HC494" s="22"/>
      <c r="HD494" s="22"/>
      <c r="HE494" s="22"/>
      <c r="HF494" s="22"/>
      <c r="HG494" s="22"/>
      <c r="HH494" s="22"/>
      <c r="HI494" s="22"/>
      <c r="HJ494" s="22"/>
      <c r="HK494" s="22"/>
      <c r="HL494" s="22"/>
      <c r="HM494" s="22"/>
      <c r="HN494" s="22"/>
      <c r="HO494" s="22"/>
      <c r="HP494" s="22"/>
      <c r="HQ494" s="22"/>
      <c r="HR494" s="22"/>
      <c r="HS494" s="22"/>
      <c r="HT494" s="22"/>
      <c r="HU494" s="22"/>
      <c r="HV494" s="22"/>
      <c r="HW494" s="22"/>
      <c r="HX494" s="22"/>
      <c r="HY494" s="22"/>
      <c r="HZ494" s="22"/>
      <c r="IA494" s="22"/>
      <c r="IB494" s="22"/>
      <c r="IC494" s="22"/>
      <c r="ID494" s="22"/>
      <c r="IE494" s="22"/>
      <c r="IF494" s="22"/>
      <c r="IG494" s="22"/>
      <c r="IH494" s="22"/>
      <c r="II494" s="22"/>
      <c r="IJ494" s="22"/>
      <c r="IK494" s="22"/>
      <c r="IL494" s="22"/>
      <c r="IM494" s="22"/>
      <c r="IN494" s="22"/>
      <c r="IO494" s="22"/>
      <c r="IP494" s="22"/>
      <c r="IQ494" s="22"/>
      <c r="IR494" s="22"/>
      <c r="IS494" s="22"/>
      <c r="IT494" s="22"/>
      <c r="IU494" s="22"/>
    </row>
    <row r="495" spans="1:255" s="23" customFormat="1">
      <c r="A495" s="14"/>
      <c r="B495" s="15"/>
      <c r="C495" s="15"/>
      <c r="D495" s="15"/>
      <c r="E495" s="27"/>
      <c r="F495" s="14"/>
      <c r="G495" s="14"/>
      <c r="H495" s="19"/>
      <c r="I495" s="18"/>
      <c r="J495" s="18"/>
      <c r="K495" s="18"/>
      <c r="L495" s="19"/>
      <c r="M495" s="19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2"/>
      <c r="DW495" s="22"/>
      <c r="DX495" s="22"/>
      <c r="DY495" s="22"/>
      <c r="DZ495" s="22"/>
      <c r="EA495" s="22"/>
      <c r="EB495" s="22"/>
      <c r="EC495" s="22"/>
      <c r="ED495" s="22"/>
      <c r="EE495" s="22"/>
      <c r="EF495" s="22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22"/>
      <c r="ES495" s="22"/>
      <c r="ET495" s="22"/>
      <c r="EU495" s="22"/>
      <c r="EV495" s="22"/>
      <c r="EW495" s="22"/>
      <c r="EX495" s="22"/>
      <c r="EY495" s="22"/>
      <c r="EZ495" s="22"/>
      <c r="FA495" s="22"/>
      <c r="FB495" s="22"/>
      <c r="FC495" s="22"/>
      <c r="FD495" s="22"/>
      <c r="FE495" s="22"/>
      <c r="FF495" s="22"/>
      <c r="FG495" s="22"/>
      <c r="FH495" s="22"/>
      <c r="FI495" s="22"/>
      <c r="FJ495" s="22"/>
      <c r="FK495" s="22"/>
      <c r="FL495" s="22"/>
      <c r="FM495" s="22"/>
      <c r="FN495" s="22"/>
      <c r="FO495" s="22"/>
      <c r="FP495" s="22"/>
      <c r="FQ495" s="22"/>
      <c r="FR495" s="22"/>
      <c r="FS495" s="22"/>
      <c r="FT495" s="22"/>
      <c r="FU495" s="22"/>
      <c r="FV495" s="22"/>
      <c r="FW495" s="22"/>
      <c r="FX495" s="22"/>
      <c r="FY495" s="22"/>
      <c r="FZ495" s="22"/>
      <c r="GA495" s="22"/>
      <c r="GB495" s="22"/>
      <c r="GC495" s="22"/>
      <c r="GD495" s="22"/>
      <c r="GE495" s="22"/>
      <c r="GF495" s="22"/>
      <c r="GG495" s="22"/>
      <c r="GH495" s="22"/>
      <c r="GI495" s="22"/>
      <c r="GJ495" s="22"/>
      <c r="GK495" s="22"/>
      <c r="GL495" s="22"/>
      <c r="GM495" s="22"/>
      <c r="GN495" s="22"/>
      <c r="GO495" s="22"/>
      <c r="GP495" s="22"/>
      <c r="GQ495" s="22"/>
      <c r="GR495" s="22"/>
      <c r="GS495" s="22"/>
      <c r="GT495" s="22"/>
      <c r="GU495" s="22"/>
      <c r="GV495" s="22"/>
      <c r="GW495" s="22"/>
      <c r="GX495" s="22"/>
      <c r="GY495" s="22"/>
      <c r="GZ495" s="22"/>
      <c r="HA495" s="22"/>
      <c r="HB495" s="22"/>
      <c r="HC495" s="22"/>
      <c r="HD495" s="22"/>
      <c r="HE495" s="22"/>
      <c r="HF495" s="22"/>
      <c r="HG495" s="22"/>
      <c r="HH495" s="22"/>
      <c r="HI495" s="22"/>
      <c r="HJ495" s="22"/>
      <c r="HK495" s="22"/>
      <c r="HL495" s="22"/>
      <c r="HM495" s="22"/>
      <c r="HN495" s="22"/>
      <c r="HO495" s="22"/>
      <c r="HP495" s="22"/>
      <c r="HQ495" s="22"/>
      <c r="HR495" s="22"/>
      <c r="HS495" s="22"/>
      <c r="HT495" s="22"/>
      <c r="HU495" s="22"/>
      <c r="HV495" s="22"/>
      <c r="HW495" s="22"/>
      <c r="HX495" s="22"/>
      <c r="HY495" s="22"/>
      <c r="HZ495" s="22"/>
      <c r="IA495" s="22"/>
      <c r="IB495" s="22"/>
      <c r="IC495" s="22"/>
      <c r="ID495" s="22"/>
      <c r="IE495" s="22"/>
      <c r="IF495" s="22"/>
      <c r="IG495" s="22"/>
      <c r="IH495" s="22"/>
      <c r="II495" s="22"/>
      <c r="IJ495" s="22"/>
      <c r="IK495" s="22"/>
      <c r="IL495" s="22"/>
      <c r="IM495" s="22"/>
      <c r="IN495" s="22"/>
      <c r="IO495" s="22"/>
      <c r="IP495" s="22"/>
      <c r="IQ495" s="22"/>
      <c r="IR495" s="22"/>
      <c r="IS495" s="22"/>
      <c r="IT495" s="22"/>
      <c r="IU495" s="22"/>
    </row>
    <row r="496" spans="1:255" s="23" customFormat="1">
      <c r="A496" s="14"/>
      <c r="B496" s="15"/>
      <c r="C496" s="15"/>
      <c r="D496" s="15"/>
      <c r="E496" s="27"/>
      <c r="F496" s="14"/>
      <c r="G496" s="14"/>
      <c r="H496" s="19"/>
      <c r="I496" s="18"/>
      <c r="J496" s="18"/>
      <c r="K496" s="18"/>
      <c r="L496" s="19"/>
      <c r="M496" s="19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2"/>
      <c r="DW496" s="22"/>
      <c r="DX496" s="22"/>
      <c r="DY496" s="22"/>
      <c r="DZ496" s="22"/>
      <c r="EA496" s="22"/>
      <c r="EB496" s="22"/>
      <c r="EC496" s="22"/>
      <c r="ED496" s="22"/>
      <c r="EE496" s="22"/>
      <c r="EF496" s="22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22"/>
      <c r="ES496" s="22"/>
      <c r="ET496" s="22"/>
      <c r="EU496" s="22"/>
      <c r="EV496" s="22"/>
      <c r="EW496" s="22"/>
      <c r="EX496" s="22"/>
      <c r="EY496" s="22"/>
      <c r="EZ496" s="22"/>
      <c r="FA496" s="22"/>
      <c r="FB496" s="22"/>
      <c r="FC496" s="22"/>
      <c r="FD496" s="22"/>
      <c r="FE496" s="22"/>
      <c r="FF496" s="22"/>
      <c r="FG496" s="22"/>
      <c r="FH496" s="22"/>
      <c r="FI496" s="22"/>
      <c r="FJ496" s="22"/>
      <c r="FK496" s="22"/>
      <c r="FL496" s="22"/>
      <c r="FM496" s="22"/>
      <c r="FN496" s="22"/>
      <c r="FO496" s="22"/>
      <c r="FP496" s="22"/>
      <c r="FQ496" s="22"/>
      <c r="FR496" s="22"/>
      <c r="FS496" s="22"/>
      <c r="FT496" s="22"/>
      <c r="FU496" s="22"/>
      <c r="FV496" s="22"/>
      <c r="FW496" s="22"/>
      <c r="FX496" s="22"/>
      <c r="FY496" s="22"/>
      <c r="FZ496" s="22"/>
      <c r="GA496" s="22"/>
      <c r="GB496" s="22"/>
      <c r="GC496" s="22"/>
      <c r="GD496" s="22"/>
      <c r="GE496" s="22"/>
      <c r="GF496" s="22"/>
      <c r="GG496" s="22"/>
      <c r="GH496" s="22"/>
      <c r="GI496" s="22"/>
      <c r="GJ496" s="22"/>
      <c r="GK496" s="22"/>
      <c r="GL496" s="22"/>
      <c r="GM496" s="22"/>
      <c r="GN496" s="22"/>
      <c r="GO496" s="22"/>
      <c r="GP496" s="22"/>
      <c r="GQ496" s="22"/>
      <c r="GR496" s="22"/>
      <c r="GS496" s="22"/>
      <c r="GT496" s="22"/>
      <c r="GU496" s="22"/>
      <c r="GV496" s="22"/>
      <c r="GW496" s="22"/>
      <c r="GX496" s="22"/>
      <c r="GY496" s="22"/>
      <c r="GZ496" s="22"/>
      <c r="HA496" s="22"/>
      <c r="HB496" s="22"/>
      <c r="HC496" s="22"/>
      <c r="HD496" s="22"/>
      <c r="HE496" s="22"/>
      <c r="HF496" s="22"/>
      <c r="HG496" s="22"/>
      <c r="HH496" s="22"/>
      <c r="HI496" s="22"/>
      <c r="HJ496" s="22"/>
      <c r="HK496" s="22"/>
      <c r="HL496" s="22"/>
      <c r="HM496" s="22"/>
      <c r="HN496" s="22"/>
      <c r="HO496" s="22"/>
      <c r="HP496" s="22"/>
      <c r="HQ496" s="22"/>
      <c r="HR496" s="22"/>
      <c r="HS496" s="22"/>
      <c r="HT496" s="22"/>
      <c r="HU496" s="22"/>
      <c r="HV496" s="22"/>
      <c r="HW496" s="22"/>
      <c r="HX496" s="22"/>
      <c r="HY496" s="22"/>
      <c r="HZ496" s="22"/>
      <c r="IA496" s="22"/>
      <c r="IB496" s="22"/>
      <c r="IC496" s="22"/>
      <c r="ID496" s="22"/>
      <c r="IE496" s="22"/>
      <c r="IF496" s="22"/>
      <c r="IG496" s="22"/>
      <c r="IH496" s="22"/>
      <c r="II496" s="22"/>
      <c r="IJ496" s="22"/>
      <c r="IK496" s="22"/>
      <c r="IL496" s="22"/>
      <c r="IM496" s="22"/>
      <c r="IN496" s="22"/>
      <c r="IO496" s="22"/>
      <c r="IP496" s="22"/>
      <c r="IQ496" s="22"/>
      <c r="IR496" s="22"/>
      <c r="IS496" s="22"/>
      <c r="IT496" s="22"/>
      <c r="IU496" s="22"/>
    </row>
    <row r="497" spans="1:255" s="23" customFormat="1">
      <c r="A497" s="14"/>
      <c r="B497" s="15"/>
      <c r="C497" s="15"/>
      <c r="D497" s="15"/>
      <c r="E497" s="27"/>
      <c r="F497" s="14"/>
      <c r="G497" s="14"/>
      <c r="H497" s="19"/>
      <c r="I497" s="18"/>
      <c r="J497" s="18"/>
      <c r="K497" s="18"/>
      <c r="L497" s="19"/>
      <c r="M497" s="19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  <c r="FA497" s="22"/>
      <c r="FB497" s="22"/>
      <c r="FC497" s="22"/>
      <c r="FD497" s="22"/>
      <c r="FE497" s="22"/>
      <c r="FF497" s="22"/>
      <c r="FG497" s="22"/>
      <c r="FH497" s="22"/>
      <c r="FI497" s="22"/>
      <c r="FJ497" s="22"/>
      <c r="FK497" s="22"/>
      <c r="FL497" s="22"/>
      <c r="FM497" s="22"/>
      <c r="FN497" s="22"/>
      <c r="FO497" s="22"/>
      <c r="FP497" s="22"/>
      <c r="FQ497" s="22"/>
      <c r="FR497" s="22"/>
      <c r="FS497" s="22"/>
      <c r="FT497" s="22"/>
      <c r="FU497" s="22"/>
      <c r="FV497" s="22"/>
      <c r="FW497" s="22"/>
      <c r="FX497" s="22"/>
      <c r="FY497" s="22"/>
      <c r="FZ497" s="22"/>
      <c r="GA497" s="22"/>
      <c r="GB497" s="22"/>
      <c r="GC497" s="22"/>
      <c r="GD497" s="22"/>
      <c r="GE497" s="22"/>
      <c r="GF497" s="22"/>
      <c r="GG497" s="22"/>
      <c r="GH497" s="22"/>
      <c r="GI497" s="22"/>
      <c r="GJ497" s="22"/>
      <c r="GK497" s="22"/>
      <c r="GL497" s="22"/>
      <c r="GM497" s="22"/>
      <c r="GN497" s="22"/>
      <c r="GO497" s="22"/>
      <c r="GP497" s="22"/>
      <c r="GQ497" s="22"/>
      <c r="GR497" s="22"/>
      <c r="GS497" s="22"/>
      <c r="GT497" s="22"/>
      <c r="GU497" s="22"/>
      <c r="GV497" s="22"/>
      <c r="GW497" s="22"/>
      <c r="GX497" s="22"/>
      <c r="GY497" s="22"/>
      <c r="GZ497" s="22"/>
      <c r="HA497" s="22"/>
      <c r="HB497" s="22"/>
      <c r="HC497" s="22"/>
      <c r="HD497" s="22"/>
      <c r="HE497" s="22"/>
      <c r="HF497" s="22"/>
      <c r="HG497" s="22"/>
      <c r="HH497" s="22"/>
      <c r="HI497" s="22"/>
      <c r="HJ497" s="22"/>
      <c r="HK497" s="22"/>
      <c r="HL497" s="22"/>
      <c r="HM497" s="22"/>
      <c r="HN497" s="22"/>
      <c r="HO497" s="22"/>
      <c r="HP497" s="22"/>
      <c r="HQ497" s="22"/>
      <c r="HR497" s="22"/>
      <c r="HS497" s="22"/>
      <c r="HT497" s="22"/>
      <c r="HU497" s="22"/>
      <c r="HV497" s="22"/>
      <c r="HW497" s="22"/>
      <c r="HX497" s="22"/>
      <c r="HY497" s="22"/>
      <c r="HZ497" s="22"/>
      <c r="IA497" s="22"/>
      <c r="IB497" s="22"/>
      <c r="IC497" s="22"/>
      <c r="ID497" s="22"/>
      <c r="IE497" s="22"/>
      <c r="IF497" s="22"/>
      <c r="IG497" s="22"/>
      <c r="IH497" s="22"/>
      <c r="II497" s="22"/>
      <c r="IJ497" s="22"/>
      <c r="IK497" s="22"/>
      <c r="IL497" s="22"/>
      <c r="IM497" s="22"/>
      <c r="IN497" s="22"/>
      <c r="IO497" s="22"/>
      <c r="IP497" s="22"/>
      <c r="IQ497" s="22"/>
      <c r="IR497" s="22"/>
      <c r="IS497" s="22"/>
      <c r="IT497" s="22"/>
      <c r="IU497" s="22"/>
    </row>
    <row r="498" spans="1:255" s="23" customFormat="1">
      <c r="A498" s="14"/>
      <c r="B498" s="15"/>
      <c r="C498" s="15"/>
      <c r="D498" s="15"/>
      <c r="E498" s="27"/>
      <c r="F498" s="14"/>
      <c r="G498" s="14"/>
      <c r="H498" s="19"/>
      <c r="I498" s="18"/>
      <c r="J498" s="18"/>
      <c r="K498" s="18"/>
      <c r="L498" s="19"/>
      <c r="M498" s="19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22"/>
      <c r="DW498" s="22"/>
      <c r="DX498" s="22"/>
      <c r="DY498" s="22"/>
      <c r="DZ498" s="22"/>
      <c r="EA498" s="22"/>
      <c r="EB498" s="22"/>
      <c r="EC498" s="22"/>
      <c r="ED498" s="22"/>
      <c r="EE498" s="22"/>
      <c r="EF498" s="22"/>
      <c r="EG498" s="22"/>
      <c r="EH498" s="22"/>
      <c r="EI498" s="22"/>
      <c r="EJ498" s="22"/>
      <c r="EK498" s="22"/>
      <c r="EL498" s="22"/>
      <c r="EM498" s="22"/>
      <c r="EN498" s="22"/>
      <c r="EO498" s="22"/>
      <c r="EP498" s="22"/>
      <c r="EQ498" s="22"/>
      <c r="ER498" s="22"/>
      <c r="ES498" s="22"/>
      <c r="ET498" s="22"/>
      <c r="EU498" s="22"/>
      <c r="EV498" s="22"/>
      <c r="EW498" s="22"/>
      <c r="EX498" s="22"/>
      <c r="EY498" s="22"/>
      <c r="EZ498" s="22"/>
      <c r="FA498" s="22"/>
      <c r="FB498" s="22"/>
      <c r="FC498" s="22"/>
      <c r="FD498" s="22"/>
      <c r="FE498" s="22"/>
      <c r="FF498" s="22"/>
      <c r="FG498" s="22"/>
      <c r="FH498" s="22"/>
      <c r="FI498" s="22"/>
      <c r="FJ498" s="22"/>
      <c r="FK498" s="22"/>
      <c r="FL498" s="22"/>
      <c r="FM498" s="22"/>
      <c r="FN498" s="22"/>
      <c r="FO498" s="22"/>
      <c r="FP498" s="22"/>
      <c r="FQ498" s="22"/>
      <c r="FR498" s="22"/>
      <c r="FS498" s="22"/>
      <c r="FT498" s="22"/>
      <c r="FU498" s="22"/>
      <c r="FV498" s="22"/>
      <c r="FW498" s="22"/>
      <c r="FX498" s="22"/>
      <c r="FY498" s="22"/>
      <c r="FZ498" s="22"/>
      <c r="GA498" s="22"/>
      <c r="GB498" s="22"/>
      <c r="GC498" s="22"/>
      <c r="GD498" s="22"/>
      <c r="GE498" s="22"/>
      <c r="GF498" s="22"/>
      <c r="GG498" s="22"/>
      <c r="GH498" s="22"/>
      <c r="GI498" s="22"/>
      <c r="GJ498" s="22"/>
      <c r="GK498" s="22"/>
      <c r="GL498" s="22"/>
      <c r="GM498" s="22"/>
      <c r="GN498" s="22"/>
      <c r="GO498" s="22"/>
      <c r="GP498" s="22"/>
      <c r="GQ498" s="22"/>
      <c r="GR498" s="22"/>
      <c r="GS498" s="22"/>
      <c r="GT498" s="22"/>
      <c r="GU498" s="22"/>
      <c r="GV498" s="22"/>
      <c r="GW498" s="22"/>
      <c r="GX498" s="22"/>
      <c r="GY498" s="22"/>
      <c r="GZ498" s="22"/>
      <c r="HA498" s="22"/>
      <c r="HB498" s="22"/>
      <c r="HC498" s="22"/>
      <c r="HD498" s="22"/>
      <c r="HE498" s="22"/>
      <c r="HF498" s="22"/>
      <c r="HG498" s="22"/>
      <c r="HH498" s="22"/>
      <c r="HI498" s="22"/>
      <c r="HJ498" s="22"/>
      <c r="HK498" s="22"/>
      <c r="HL498" s="22"/>
      <c r="HM498" s="22"/>
      <c r="HN498" s="22"/>
      <c r="HO498" s="22"/>
      <c r="HP498" s="22"/>
      <c r="HQ498" s="22"/>
      <c r="HR498" s="22"/>
      <c r="HS498" s="22"/>
      <c r="HT498" s="22"/>
      <c r="HU498" s="22"/>
      <c r="HV498" s="22"/>
      <c r="HW498" s="22"/>
      <c r="HX498" s="22"/>
      <c r="HY498" s="22"/>
      <c r="HZ498" s="22"/>
      <c r="IA498" s="22"/>
      <c r="IB498" s="22"/>
      <c r="IC498" s="22"/>
      <c r="ID498" s="22"/>
      <c r="IE498" s="22"/>
      <c r="IF498" s="22"/>
      <c r="IG498" s="22"/>
      <c r="IH498" s="22"/>
      <c r="II498" s="22"/>
      <c r="IJ498" s="22"/>
      <c r="IK498" s="22"/>
      <c r="IL498" s="22"/>
      <c r="IM498" s="22"/>
      <c r="IN498" s="22"/>
      <c r="IO498" s="22"/>
      <c r="IP498" s="22"/>
      <c r="IQ498" s="22"/>
      <c r="IR498" s="22"/>
      <c r="IS498" s="22"/>
      <c r="IT498" s="22"/>
      <c r="IU498" s="22"/>
    </row>
    <row r="499" spans="1:255" s="23" customFormat="1">
      <c r="A499" s="14"/>
      <c r="B499" s="15"/>
      <c r="C499" s="15"/>
      <c r="D499" s="15"/>
      <c r="E499" s="27"/>
      <c r="F499" s="14"/>
      <c r="G499" s="14"/>
      <c r="H499" s="19"/>
      <c r="I499" s="18"/>
      <c r="J499" s="18"/>
      <c r="K499" s="18"/>
      <c r="L499" s="19"/>
      <c r="M499" s="19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22"/>
      <c r="DW499" s="22"/>
      <c r="DX499" s="22"/>
      <c r="DY499" s="22"/>
      <c r="DZ499" s="22"/>
      <c r="EA499" s="22"/>
      <c r="EB499" s="22"/>
      <c r="EC499" s="22"/>
      <c r="ED499" s="22"/>
      <c r="EE499" s="22"/>
      <c r="EF499" s="22"/>
      <c r="EG499" s="22"/>
      <c r="EH499" s="22"/>
      <c r="EI499" s="22"/>
      <c r="EJ499" s="22"/>
      <c r="EK499" s="22"/>
      <c r="EL499" s="22"/>
      <c r="EM499" s="22"/>
      <c r="EN499" s="22"/>
      <c r="EO499" s="22"/>
      <c r="EP499" s="22"/>
      <c r="EQ499" s="22"/>
      <c r="ER499" s="22"/>
      <c r="ES499" s="22"/>
      <c r="ET499" s="22"/>
      <c r="EU499" s="22"/>
      <c r="EV499" s="22"/>
      <c r="EW499" s="22"/>
      <c r="EX499" s="22"/>
      <c r="EY499" s="22"/>
      <c r="EZ499" s="22"/>
      <c r="FA499" s="22"/>
      <c r="FB499" s="22"/>
      <c r="FC499" s="22"/>
      <c r="FD499" s="22"/>
      <c r="FE499" s="22"/>
      <c r="FF499" s="22"/>
      <c r="FG499" s="22"/>
      <c r="FH499" s="22"/>
      <c r="FI499" s="22"/>
      <c r="FJ499" s="22"/>
      <c r="FK499" s="22"/>
      <c r="FL499" s="22"/>
      <c r="FM499" s="22"/>
      <c r="FN499" s="22"/>
      <c r="FO499" s="22"/>
      <c r="FP499" s="22"/>
      <c r="FQ499" s="22"/>
      <c r="FR499" s="22"/>
      <c r="FS499" s="22"/>
      <c r="FT499" s="22"/>
      <c r="FU499" s="22"/>
      <c r="FV499" s="22"/>
      <c r="FW499" s="22"/>
      <c r="FX499" s="22"/>
      <c r="FY499" s="22"/>
      <c r="FZ499" s="22"/>
      <c r="GA499" s="22"/>
      <c r="GB499" s="22"/>
      <c r="GC499" s="22"/>
      <c r="GD499" s="22"/>
      <c r="GE499" s="22"/>
      <c r="GF499" s="22"/>
      <c r="GG499" s="22"/>
      <c r="GH499" s="22"/>
      <c r="GI499" s="22"/>
      <c r="GJ499" s="22"/>
      <c r="GK499" s="22"/>
      <c r="GL499" s="22"/>
      <c r="GM499" s="22"/>
      <c r="GN499" s="22"/>
      <c r="GO499" s="22"/>
      <c r="GP499" s="22"/>
      <c r="GQ499" s="22"/>
      <c r="GR499" s="22"/>
      <c r="GS499" s="22"/>
      <c r="GT499" s="22"/>
      <c r="GU499" s="22"/>
      <c r="GV499" s="22"/>
      <c r="GW499" s="22"/>
      <c r="GX499" s="22"/>
      <c r="GY499" s="22"/>
      <c r="GZ499" s="22"/>
      <c r="HA499" s="22"/>
      <c r="HB499" s="22"/>
      <c r="HC499" s="22"/>
      <c r="HD499" s="22"/>
      <c r="HE499" s="22"/>
      <c r="HF499" s="22"/>
      <c r="HG499" s="22"/>
      <c r="HH499" s="22"/>
      <c r="HI499" s="22"/>
      <c r="HJ499" s="22"/>
      <c r="HK499" s="22"/>
      <c r="HL499" s="22"/>
      <c r="HM499" s="22"/>
      <c r="HN499" s="22"/>
      <c r="HO499" s="22"/>
      <c r="HP499" s="22"/>
      <c r="HQ499" s="22"/>
      <c r="HR499" s="22"/>
      <c r="HS499" s="22"/>
      <c r="HT499" s="22"/>
      <c r="HU499" s="22"/>
      <c r="HV499" s="22"/>
      <c r="HW499" s="22"/>
      <c r="HX499" s="22"/>
      <c r="HY499" s="22"/>
      <c r="HZ499" s="22"/>
      <c r="IA499" s="22"/>
      <c r="IB499" s="22"/>
      <c r="IC499" s="22"/>
      <c r="ID499" s="22"/>
      <c r="IE499" s="22"/>
      <c r="IF499" s="22"/>
      <c r="IG499" s="22"/>
      <c r="IH499" s="22"/>
      <c r="II499" s="22"/>
      <c r="IJ499" s="22"/>
      <c r="IK499" s="22"/>
      <c r="IL499" s="22"/>
      <c r="IM499" s="22"/>
      <c r="IN499" s="22"/>
      <c r="IO499" s="22"/>
      <c r="IP499" s="22"/>
      <c r="IQ499" s="22"/>
      <c r="IR499" s="22"/>
      <c r="IS499" s="22"/>
      <c r="IT499" s="22"/>
      <c r="IU499" s="22"/>
    </row>
    <row r="500" spans="1:255" s="23" customFormat="1">
      <c r="A500" s="14"/>
      <c r="B500" s="15"/>
      <c r="C500" s="15"/>
      <c r="D500" s="15"/>
      <c r="E500" s="27"/>
      <c r="F500" s="14"/>
      <c r="G500" s="14"/>
      <c r="H500" s="19"/>
      <c r="I500" s="18"/>
      <c r="J500" s="18"/>
      <c r="K500" s="18"/>
      <c r="L500" s="19"/>
      <c r="M500" s="19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2"/>
      <c r="DW500" s="22"/>
      <c r="DX500" s="22"/>
      <c r="DY500" s="22"/>
      <c r="DZ500" s="22"/>
      <c r="EA500" s="22"/>
      <c r="EB500" s="22"/>
      <c r="EC500" s="22"/>
      <c r="ED500" s="22"/>
      <c r="EE500" s="22"/>
      <c r="EF500" s="22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22"/>
      <c r="ES500" s="22"/>
      <c r="ET500" s="22"/>
      <c r="EU500" s="22"/>
      <c r="EV500" s="22"/>
      <c r="EW500" s="22"/>
      <c r="EX500" s="22"/>
      <c r="EY500" s="22"/>
      <c r="EZ500" s="22"/>
      <c r="FA500" s="22"/>
      <c r="FB500" s="22"/>
      <c r="FC500" s="22"/>
      <c r="FD500" s="22"/>
      <c r="FE500" s="22"/>
      <c r="FF500" s="22"/>
      <c r="FG500" s="22"/>
      <c r="FH500" s="22"/>
      <c r="FI500" s="22"/>
      <c r="FJ500" s="22"/>
      <c r="FK500" s="22"/>
      <c r="FL500" s="22"/>
      <c r="FM500" s="22"/>
      <c r="FN500" s="22"/>
      <c r="FO500" s="22"/>
      <c r="FP500" s="22"/>
      <c r="FQ500" s="22"/>
      <c r="FR500" s="22"/>
      <c r="FS500" s="22"/>
      <c r="FT500" s="22"/>
      <c r="FU500" s="22"/>
      <c r="FV500" s="22"/>
      <c r="FW500" s="22"/>
      <c r="FX500" s="22"/>
      <c r="FY500" s="22"/>
      <c r="FZ500" s="22"/>
      <c r="GA500" s="22"/>
      <c r="GB500" s="22"/>
      <c r="GC500" s="22"/>
      <c r="GD500" s="22"/>
      <c r="GE500" s="22"/>
      <c r="GF500" s="22"/>
      <c r="GG500" s="22"/>
      <c r="GH500" s="22"/>
      <c r="GI500" s="22"/>
      <c r="GJ500" s="22"/>
      <c r="GK500" s="22"/>
      <c r="GL500" s="22"/>
      <c r="GM500" s="22"/>
      <c r="GN500" s="22"/>
      <c r="GO500" s="22"/>
      <c r="GP500" s="22"/>
      <c r="GQ500" s="22"/>
      <c r="GR500" s="22"/>
      <c r="GS500" s="22"/>
      <c r="GT500" s="22"/>
      <c r="GU500" s="22"/>
      <c r="GV500" s="22"/>
      <c r="GW500" s="22"/>
      <c r="GX500" s="22"/>
      <c r="GY500" s="22"/>
      <c r="GZ500" s="22"/>
      <c r="HA500" s="22"/>
      <c r="HB500" s="22"/>
      <c r="HC500" s="22"/>
      <c r="HD500" s="22"/>
      <c r="HE500" s="22"/>
      <c r="HF500" s="22"/>
      <c r="HG500" s="22"/>
      <c r="HH500" s="22"/>
      <c r="HI500" s="22"/>
      <c r="HJ500" s="22"/>
      <c r="HK500" s="22"/>
      <c r="HL500" s="22"/>
      <c r="HM500" s="22"/>
      <c r="HN500" s="22"/>
      <c r="HO500" s="22"/>
      <c r="HP500" s="22"/>
      <c r="HQ500" s="22"/>
      <c r="HR500" s="22"/>
      <c r="HS500" s="22"/>
      <c r="HT500" s="22"/>
      <c r="HU500" s="22"/>
      <c r="HV500" s="22"/>
      <c r="HW500" s="22"/>
      <c r="HX500" s="22"/>
      <c r="HY500" s="22"/>
      <c r="HZ500" s="22"/>
      <c r="IA500" s="22"/>
      <c r="IB500" s="22"/>
      <c r="IC500" s="22"/>
      <c r="ID500" s="22"/>
      <c r="IE500" s="22"/>
      <c r="IF500" s="22"/>
      <c r="IG500" s="22"/>
      <c r="IH500" s="22"/>
      <c r="II500" s="22"/>
      <c r="IJ500" s="22"/>
      <c r="IK500" s="22"/>
      <c r="IL500" s="22"/>
      <c r="IM500" s="22"/>
      <c r="IN500" s="22"/>
      <c r="IO500" s="22"/>
      <c r="IP500" s="22"/>
      <c r="IQ500" s="22"/>
      <c r="IR500" s="22"/>
      <c r="IS500" s="22"/>
      <c r="IT500" s="22"/>
      <c r="IU500" s="22"/>
    </row>
    <row r="501" spans="1:255" s="23" customFormat="1">
      <c r="A501" s="14"/>
      <c r="B501" s="15"/>
      <c r="C501" s="15"/>
      <c r="D501" s="15"/>
      <c r="E501" s="27"/>
      <c r="F501" s="14"/>
      <c r="G501" s="14"/>
      <c r="H501" s="19"/>
      <c r="I501" s="18"/>
      <c r="J501" s="18"/>
      <c r="K501" s="18"/>
      <c r="L501" s="19"/>
      <c r="M501" s="19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  <c r="CP501" s="22"/>
      <c r="CQ501" s="22"/>
      <c r="CR501" s="22"/>
      <c r="CS501" s="22"/>
      <c r="CT501" s="22"/>
      <c r="CU501" s="22"/>
      <c r="CV501" s="22"/>
      <c r="CW501" s="22"/>
      <c r="CX501" s="22"/>
      <c r="CY501" s="22"/>
      <c r="CZ501" s="22"/>
      <c r="DA501" s="22"/>
      <c r="DB501" s="22"/>
      <c r="DC501" s="22"/>
      <c r="DD501" s="22"/>
      <c r="DE501" s="22"/>
      <c r="DF501" s="22"/>
      <c r="DG501" s="22"/>
      <c r="DH501" s="22"/>
      <c r="DI501" s="22"/>
      <c r="DJ501" s="22"/>
      <c r="DK501" s="22"/>
      <c r="DL501" s="22"/>
      <c r="DM501" s="22"/>
      <c r="DN501" s="22"/>
      <c r="DO501" s="22"/>
      <c r="DP501" s="22"/>
      <c r="DQ501" s="22"/>
      <c r="DR501" s="22"/>
      <c r="DS501" s="22"/>
      <c r="DT501" s="22"/>
      <c r="DU501" s="22"/>
      <c r="DV501" s="22"/>
      <c r="DW501" s="22"/>
      <c r="DX501" s="22"/>
      <c r="DY501" s="22"/>
      <c r="DZ501" s="22"/>
      <c r="EA501" s="22"/>
      <c r="EB501" s="22"/>
      <c r="EC501" s="22"/>
      <c r="ED501" s="22"/>
      <c r="EE501" s="22"/>
      <c r="EF501" s="22"/>
      <c r="EG501" s="22"/>
      <c r="EH501" s="22"/>
      <c r="EI501" s="22"/>
      <c r="EJ501" s="22"/>
      <c r="EK501" s="22"/>
      <c r="EL501" s="22"/>
      <c r="EM501" s="22"/>
      <c r="EN501" s="22"/>
      <c r="EO501" s="22"/>
      <c r="EP501" s="22"/>
      <c r="EQ501" s="22"/>
      <c r="ER501" s="22"/>
      <c r="ES501" s="22"/>
      <c r="ET501" s="22"/>
      <c r="EU501" s="22"/>
      <c r="EV501" s="22"/>
      <c r="EW501" s="22"/>
      <c r="EX501" s="22"/>
      <c r="EY501" s="22"/>
      <c r="EZ501" s="22"/>
      <c r="FA501" s="22"/>
      <c r="FB501" s="22"/>
      <c r="FC501" s="22"/>
      <c r="FD501" s="22"/>
      <c r="FE501" s="22"/>
      <c r="FF501" s="22"/>
      <c r="FG501" s="22"/>
      <c r="FH501" s="22"/>
      <c r="FI501" s="22"/>
      <c r="FJ501" s="22"/>
      <c r="FK501" s="22"/>
      <c r="FL501" s="22"/>
      <c r="FM501" s="22"/>
      <c r="FN501" s="22"/>
      <c r="FO501" s="22"/>
      <c r="FP501" s="22"/>
      <c r="FQ501" s="22"/>
      <c r="FR501" s="22"/>
      <c r="FS501" s="22"/>
      <c r="FT501" s="22"/>
      <c r="FU501" s="22"/>
      <c r="FV501" s="22"/>
      <c r="FW501" s="22"/>
      <c r="FX501" s="22"/>
      <c r="FY501" s="22"/>
      <c r="FZ501" s="22"/>
      <c r="GA501" s="22"/>
      <c r="GB501" s="22"/>
      <c r="GC501" s="22"/>
      <c r="GD501" s="22"/>
      <c r="GE501" s="22"/>
      <c r="GF501" s="22"/>
      <c r="GG501" s="22"/>
      <c r="GH501" s="22"/>
      <c r="GI501" s="22"/>
      <c r="GJ501" s="22"/>
      <c r="GK501" s="22"/>
      <c r="GL501" s="22"/>
      <c r="GM501" s="22"/>
      <c r="GN501" s="22"/>
      <c r="GO501" s="22"/>
      <c r="GP501" s="22"/>
      <c r="GQ501" s="22"/>
      <c r="GR501" s="22"/>
      <c r="GS501" s="22"/>
      <c r="GT501" s="22"/>
      <c r="GU501" s="22"/>
      <c r="GV501" s="22"/>
      <c r="GW501" s="22"/>
      <c r="GX501" s="22"/>
      <c r="GY501" s="22"/>
      <c r="GZ501" s="22"/>
      <c r="HA501" s="22"/>
      <c r="HB501" s="22"/>
      <c r="HC501" s="22"/>
      <c r="HD501" s="22"/>
      <c r="HE501" s="22"/>
      <c r="HF501" s="22"/>
      <c r="HG501" s="22"/>
      <c r="HH501" s="22"/>
      <c r="HI501" s="22"/>
      <c r="HJ501" s="22"/>
      <c r="HK501" s="22"/>
      <c r="HL501" s="22"/>
      <c r="HM501" s="22"/>
      <c r="HN501" s="22"/>
      <c r="HO501" s="22"/>
      <c r="HP501" s="22"/>
      <c r="HQ501" s="22"/>
      <c r="HR501" s="22"/>
      <c r="HS501" s="22"/>
      <c r="HT501" s="22"/>
      <c r="HU501" s="22"/>
      <c r="HV501" s="22"/>
      <c r="HW501" s="22"/>
      <c r="HX501" s="22"/>
      <c r="HY501" s="22"/>
      <c r="HZ501" s="22"/>
      <c r="IA501" s="22"/>
      <c r="IB501" s="22"/>
      <c r="IC501" s="22"/>
      <c r="ID501" s="22"/>
      <c r="IE501" s="22"/>
      <c r="IF501" s="22"/>
      <c r="IG501" s="22"/>
      <c r="IH501" s="22"/>
      <c r="II501" s="22"/>
      <c r="IJ501" s="22"/>
      <c r="IK501" s="22"/>
      <c r="IL501" s="22"/>
      <c r="IM501" s="22"/>
      <c r="IN501" s="22"/>
      <c r="IO501" s="22"/>
      <c r="IP501" s="22"/>
      <c r="IQ501" s="22"/>
      <c r="IR501" s="22"/>
      <c r="IS501" s="22"/>
      <c r="IT501" s="22"/>
      <c r="IU501" s="22"/>
    </row>
    <row r="502" spans="1:255" s="23" customFormat="1">
      <c r="A502" s="14"/>
      <c r="B502" s="15"/>
      <c r="C502" s="15"/>
      <c r="D502" s="15"/>
      <c r="E502" s="27"/>
      <c r="F502" s="14"/>
      <c r="G502" s="14"/>
      <c r="H502" s="19"/>
      <c r="I502" s="18"/>
      <c r="J502" s="18"/>
      <c r="K502" s="18"/>
      <c r="L502" s="19"/>
      <c r="M502" s="19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  <c r="CT502" s="22"/>
      <c r="CU502" s="22"/>
      <c r="CV502" s="22"/>
      <c r="CW502" s="22"/>
      <c r="CX502" s="22"/>
      <c r="CY502" s="22"/>
      <c r="CZ502" s="22"/>
      <c r="DA502" s="22"/>
      <c r="DB502" s="22"/>
      <c r="DC502" s="22"/>
      <c r="DD502" s="22"/>
      <c r="DE502" s="22"/>
      <c r="DF502" s="22"/>
      <c r="DG502" s="22"/>
      <c r="DH502" s="22"/>
      <c r="DI502" s="22"/>
      <c r="DJ502" s="22"/>
      <c r="DK502" s="22"/>
      <c r="DL502" s="22"/>
      <c r="DM502" s="22"/>
      <c r="DN502" s="22"/>
      <c r="DO502" s="22"/>
      <c r="DP502" s="22"/>
      <c r="DQ502" s="22"/>
      <c r="DR502" s="22"/>
      <c r="DS502" s="22"/>
      <c r="DT502" s="22"/>
      <c r="DU502" s="22"/>
      <c r="DV502" s="22"/>
      <c r="DW502" s="22"/>
      <c r="DX502" s="22"/>
      <c r="DY502" s="22"/>
      <c r="DZ502" s="22"/>
      <c r="EA502" s="22"/>
      <c r="EB502" s="22"/>
      <c r="EC502" s="22"/>
      <c r="ED502" s="22"/>
      <c r="EE502" s="22"/>
      <c r="EF502" s="22"/>
      <c r="EG502" s="22"/>
      <c r="EH502" s="22"/>
      <c r="EI502" s="22"/>
      <c r="EJ502" s="22"/>
      <c r="EK502" s="22"/>
      <c r="EL502" s="22"/>
      <c r="EM502" s="22"/>
      <c r="EN502" s="22"/>
      <c r="EO502" s="22"/>
      <c r="EP502" s="22"/>
      <c r="EQ502" s="22"/>
      <c r="ER502" s="22"/>
      <c r="ES502" s="22"/>
      <c r="ET502" s="22"/>
      <c r="EU502" s="22"/>
      <c r="EV502" s="22"/>
      <c r="EW502" s="22"/>
      <c r="EX502" s="22"/>
      <c r="EY502" s="22"/>
      <c r="EZ502" s="22"/>
      <c r="FA502" s="22"/>
      <c r="FB502" s="22"/>
      <c r="FC502" s="22"/>
      <c r="FD502" s="22"/>
      <c r="FE502" s="22"/>
      <c r="FF502" s="22"/>
      <c r="FG502" s="22"/>
      <c r="FH502" s="22"/>
      <c r="FI502" s="22"/>
      <c r="FJ502" s="22"/>
      <c r="FK502" s="22"/>
      <c r="FL502" s="22"/>
      <c r="FM502" s="22"/>
      <c r="FN502" s="22"/>
      <c r="FO502" s="22"/>
      <c r="FP502" s="22"/>
      <c r="FQ502" s="22"/>
      <c r="FR502" s="22"/>
      <c r="FS502" s="22"/>
      <c r="FT502" s="22"/>
      <c r="FU502" s="22"/>
      <c r="FV502" s="22"/>
      <c r="FW502" s="22"/>
      <c r="FX502" s="22"/>
      <c r="FY502" s="22"/>
      <c r="FZ502" s="22"/>
      <c r="GA502" s="22"/>
      <c r="GB502" s="22"/>
      <c r="GC502" s="22"/>
      <c r="GD502" s="22"/>
      <c r="GE502" s="22"/>
      <c r="GF502" s="22"/>
      <c r="GG502" s="22"/>
      <c r="GH502" s="22"/>
      <c r="GI502" s="22"/>
      <c r="GJ502" s="22"/>
      <c r="GK502" s="22"/>
      <c r="GL502" s="22"/>
      <c r="GM502" s="22"/>
      <c r="GN502" s="22"/>
      <c r="GO502" s="22"/>
      <c r="GP502" s="22"/>
      <c r="GQ502" s="22"/>
      <c r="GR502" s="22"/>
      <c r="GS502" s="22"/>
      <c r="GT502" s="22"/>
      <c r="GU502" s="22"/>
      <c r="GV502" s="22"/>
      <c r="GW502" s="22"/>
      <c r="GX502" s="22"/>
      <c r="GY502" s="22"/>
      <c r="GZ502" s="22"/>
      <c r="HA502" s="22"/>
      <c r="HB502" s="22"/>
      <c r="HC502" s="22"/>
      <c r="HD502" s="22"/>
      <c r="HE502" s="22"/>
      <c r="HF502" s="22"/>
      <c r="HG502" s="22"/>
      <c r="HH502" s="22"/>
      <c r="HI502" s="22"/>
      <c r="HJ502" s="22"/>
      <c r="HK502" s="22"/>
      <c r="HL502" s="22"/>
      <c r="HM502" s="22"/>
      <c r="HN502" s="22"/>
      <c r="HO502" s="22"/>
      <c r="HP502" s="22"/>
      <c r="HQ502" s="22"/>
      <c r="HR502" s="22"/>
      <c r="HS502" s="22"/>
      <c r="HT502" s="22"/>
      <c r="HU502" s="22"/>
      <c r="HV502" s="22"/>
      <c r="HW502" s="22"/>
      <c r="HX502" s="22"/>
      <c r="HY502" s="22"/>
      <c r="HZ502" s="22"/>
      <c r="IA502" s="22"/>
      <c r="IB502" s="22"/>
      <c r="IC502" s="22"/>
      <c r="ID502" s="22"/>
      <c r="IE502" s="22"/>
      <c r="IF502" s="22"/>
      <c r="IG502" s="22"/>
      <c r="IH502" s="22"/>
      <c r="II502" s="22"/>
      <c r="IJ502" s="22"/>
      <c r="IK502" s="22"/>
      <c r="IL502" s="22"/>
      <c r="IM502" s="22"/>
      <c r="IN502" s="22"/>
      <c r="IO502" s="22"/>
      <c r="IP502" s="22"/>
      <c r="IQ502" s="22"/>
      <c r="IR502" s="22"/>
      <c r="IS502" s="22"/>
      <c r="IT502" s="22"/>
      <c r="IU502" s="22"/>
    </row>
    <row r="503" spans="1:255" s="23" customFormat="1">
      <c r="A503" s="14"/>
      <c r="B503" s="15"/>
      <c r="C503" s="15"/>
      <c r="D503" s="15"/>
      <c r="E503" s="27"/>
      <c r="F503" s="14"/>
      <c r="G503" s="14"/>
      <c r="H503" s="19"/>
      <c r="I503" s="18"/>
      <c r="J503" s="18"/>
      <c r="K503" s="18"/>
      <c r="L503" s="19"/>
      <c r="M503" s="19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  <c r="CT503" s="22"/>
      <c r="CU503" s="22"/>
      <c r="CV503" s="22"/>
      <c r="CW503" s="22"/>
      <c r="CX503" s="22"/>
      <c r="CY503" s="22"/>
      <c r="CZ503" s="22"/>
      <c r="DA503" s="22"/>
      <c r="DB503" s="22"/>
      <c r="DC503" s="22"/>
      <c r="DD503" s="22"/>
      <c r="DE503" s="22"/>
      <c r="DF503" s="22"/>
      <c r="DG503" s="22"/>
      <c r="DH503" s="22"/>
      <c r="DI503" s="22"/>
      <c r="DJ503" s="22"/>
      <c r="DK503" s="22"/>
      <c r="DL503" s="22"/>
      <c r="DM503" s="22"/>
      <c r="DN503" s="22"/>
      <c r="DO503" s="22"/>
      <c r="DP503" s="22"/>
      <c r="DQ503" s="22"/>
      <c r="DR503" s="22"/>
      <c r="DS503" s="22"/>
      <c r="DT503" s="22"/>
      <c r="DU503" s="22"/>
      <c r="DV503" s="22"/>
      <c r="DW503" s="22"/>
      <c r="DX503" s="22"/>
      <c r="DY503" s="22"/>
      <c r="DZ503" s="22"/>
      <c r="EA503" s="22"/>
      <c r="EB503" s="22"/>
      <c r="EC503" s="22"/>
      <c r="ED503" s="22"/>
      <c r="EE503" s="22"/>
      <c r="EF503" s="22"/>
      <c r="EG503" s="22"/>
      <c r="EH503" s="22"/>
      <c r="EI503" s="22"/>
      <c r="EJ503" s="22"/>
      <c r="EK503" s="22"/>
      <c r="EL503" s="22"/>
      <c r="EM503" s="22"/>
      <c r="EN503" s="22"/>
      <c r="EO503" s="22"/>
      <c r="EP503" s="22"/>
      <c r="EQ503" s="22"/>
      <c r="ER503" s="22"/>
      <c r="ES503" s="22"/>
      <c r="ET503" s="22"/>
      <c r="EU503" s="22"/>
      <c r="EV503" s="22"/>
      <c r="EW503" s="22"/>
      <c r="EX503" s="22"/>
      <c r="EY503" s="22"/>
      <c r="EZ503" s="22"/>
      <c r="FA503" s="22"/>
      <c r="FB503" s="22"/>
      <c r="FC503" s="22"/>
      <c r="FD503" s="22"/>
      <c r="FE503" s="22"/>
      <c r="FF503" s="22"/>
      <c r="FG503" s="22"/>
      <c r="FH503" s="22"/>
      <c r="FI503" s="22"/>
      <c r="FJ503" s="22"/>
      <c r="FK503" s="22"/>
      <c r="FL503" s="22"/>
      <c r="FM503" s="22"/>
      <c r="FN503" s="22"/>
      <c r="FO503" s="22"/>
      <c r="FP503" s="22"/>
      <c r="FQ503" s="22"/>
      <c r="FR503" s="22"/>
      <c r="FS503" s="22"/>
      <c r="FT503" s="22"/>
      <c r="FU503" s="22"/>
      <c r="FV503" s="22"/>
      <c r="FW503" s="22"/>
      <c r="FX503" s="22"/>
      <c r="FY503" s="22"/>
      <c r="FZ503" s="22"/>
      <c r="GA503" s="22"/>
      <c r="GB503" s="22"/>
      <c r="GC503" s="22"/>
      <c r="GD503" s="22"/>
      <c r="GE503" s="22"/>
      <c r="GF503" s="22"/>
      <c r="GG503" s="22"/>
      <c r="GH503" s="22"/>
      <c r="GI503" s="22"/>
      <c r="GJ503" s="22"/>
      <c r="GK503" s="22"/>
      <c r="GL503" s="22"/>
      <c r="GM503" s="22"/>
      <c r="GN503" s="22"/>
      <c r="GO503" s="22"/>
      <c r="GP503" s="22"/>
      <c r="GQ503" s="22"/>
      <c r="GR503" s="22"/>
      <c r="GS503" s="22"/>
      <c r="GT503" s="22"/>
      <c r="GU503" s="22"/>
      <c r="GV503" s="22"/>
      <c r="GW503" s="22"/>
      <c r="GX503" s="22"/>
      <c r="GY503" s="22"/>
      <c r="GZ503" s="22"/>
      <c r="HA503" s="22"/>
      <c r="HB503" s="22"/>
      <c r="HC503" s="22"/>
      <c r="HD503" s="22"/>
      <c r="HE503" s="22"/>
      <c r="HF503" s="22"/>
      <c r="HG503" s="22"/>
      <c r="HH503" s="22"/>
      <c r="HI503" s="22"/>
      <c r="HJ503" s="22"/>
      <c r="HK503" s="22"/>
      <c r="HL503" s="22"/>
      <c r="HM503" s="22"/>
      <c r="HN503" s="22"/>
      <c r="HO503" s="22"/>
      <c r="HP503" s="22"/>
      <c r="HQ503" s="22"/>
      <c r="HR503" s="22"/>
      <c r="HS503" s="22"/>
      <c r="HT503" s="22"/>
      <c r="HU503" s="22"/>
      <c r="HV503" s="22"/>
      <c r="HW503" s="22"/>
      <c r="HX503" s="22"/>
      <c r="HY503" s="22"/>
      <c r="HZ503" s="22"/>
      <c r="IA503" s="22"/>
      <c r="IB503" s="22"/>
      <c r="IC503" s="22"/>
      <c r="ID503" s="22"/>
      <c r="IE503" s="22"/>
      <c r="IF503" s="22"/>
      <c r="IG503" s="22"/>
      <c r="IH503" s="22"/>
      <c r="II503" s="22"/>
      <c r="IJ503" s="22"/>
      <c r="IK503" s="22"/>
      <c r="IL503" s="22"/>
      <c r="IM503" s="22"/>
      <c r="IN503" s="22"/>
      <c r="IO503" s="22"/>
      <c r="IP503" s="22"/>
      <c r="IQ503" s="22"/>
      <c r="IR503" s="22"/>
      <c r="IS503" s="22"/>
      <c r="IT503" s="22"/>
      <c r="IU503" s="22"/>
    </row>
    <row r="504" spans="1:255" s="23" customFormat="1">
      <c r="A504" s="14"/>
      <c r="B504" s="15"/>
      <c r="C504" s="15"/>
      <c r="D504" s="15"/>
      <c r="E504" s="27"/>
      <c r="F504" s="14"/>
      <c r="G504" s="14"/>
      <c r="H504" s="19"/>
      <c r="I504" s="18"/>
      <c r="J504" s="18"/>
      <c r="K504" s="18"/>
      <c r="L504" s="19"/>
      <c r="M504" s="19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  <c r="CP504" s="22"/>
      <c r="CQ504" s="22"/>
      <c r="CR504" s="22"/>
      <c r="CS504" s="22"/>
      <c r="CT504" s="22"/>
      <c r="CU504" s="22"/>
      <c r="CV504" s="22"/>
      <c r="CW504" s="22"/>
      <c r="CX504" s="22"/>
      <c r="CY504" s="22"/>
      <c r="CZ504" s="22"/>
      <c r="DA504" s="22"/>
      <c r="DB504" s="22"/>
      <c r="DC504" s="22"/>
      <c r="DD504" s="22"/>
      <c r="DE504" s="22"/>
      <c r="DF504" s="22"/>
      <c r="DG504" s="22"/>
      <c r="DH504" s="22"/>
      <c r="DI504" s="22"/>
      <c r="DJ504" s="22"/>
      <c r="DK504" s="22"/>
      <c r="DL504" s="22"/>
      <c r="DM504" s="22"/>
      <c r="DN504" s="22"/>
      <c r="DO504" s="22"/>
      <c r="DP504" s="22"/>
      <c r="DQ504" s="22"/>
      <c r="DR504" s="22"/>
      <c r="DS504" s="22"/>
      <c r="DT504" s="22"/>
      <c r="DU504" s="22"/>
      <c r="DV504" s="22"/>
      <c r="DW504" s="22"/>
      <c r="DX504" s="22"/>
      <c r="DY504" s="22"/>
      <c r="DZ504" s="22"/>
      <c r="EA504" s="22"/>
      <c r="EB504" s="22"/>
      <c r="EC504" s="22"/>
      <c r="ED504" s="22"/>
      <c r="EE504" s="22"/>
      <c r="EF504" s="22"/>
      <c r="EG504" s="22"/>
      <c r="EH504" s="22"/>
      <c r="EI504" s="22"/>
      <c r="EJ504" s="22"/>
      <c r="EK504" s="22"/>
      <c r="EL504" s="22"/>
      <c r="EM504" s="22"/>
      <c r="EN504" s="22"/>
      <c r="EO504" s="22"/>
      <c r="EP504" s="22"/>
      <c r="EQ504" s="22"/>
      <c r="ER504" s="22"/>
      <c r="ES504" s="22"/>
      <c r="ET504" s="22"/>
      <c r="EU504" s="22"/>
      <c r="EV504" s="22"/>
      <c r="EW504" s="22"/>
      <c r="EX504" s="22"/>
      <c r="EY504" s="22"/>
      <c r="EZ504" s="22"/>
      <c r="FA504" s="22"/>
      <c r="FB504" s="22"/>
      <c r="FC504" s="22"/>
      <c r="FD504" s="22"/>
      <c r="FE504" s="22"/>
      <c r="FF504" s="22"/>
      <c r="FG504" s="22"/>
      <c r="FH504" s="22"/>
      <c r="FI504" s="22"/>
      <c r="FJ504" s="22"/>
      <c r="FK504" s="22"/>
      <c r="FL504" s="22"/>
      <c r="FM504" s="22"/>
      <c r="FN504" s="22"/>
      <c r="FO504" s="22"/>
      <c r="FP504" s="22"/>
      <c r="FQ504" s="22"/>
      <c r="FR504" s="22"/>
      <c r="FS504" s="22"/>
      <c r="FT504" s="22"/>
      <c r="FU504" s="22"/>
      <c r="FV504" s="22"/>
      <c r="FW504" s="22"/>
      <c r="FX504" s="22"/>
      <c r="FY504" s="22"/>
      <c r="FZ504" s="22"/>
      <c r="GA504" s="22"/>
      <c r="GB504" s="22"/>
      <c r="GC504" s="22"/>
      <c r="GD504" s="22"/>
      <c r="GE504" s="22"/>
      <c r="GF504" s="22"/>
      <c r="GG504" s="22"/>
      <c r="GH504" s="22"/>
      <c r="GI504" s="22"/>
      <c r="GJ504" s="22"/>
      <c r="GK504" s="22"/>
      <c r="GL504" s="22"/>
      <c r="GM504" s="22"/>
      <c r="GN504" s="22"/>
      <c r="GO504" s="22"/>
      <c r="GP504" s="22"/>
      <c r="GQ504" s="22"/>
      <c r="GR504" s="22"/>
      <c r="GS504" s="22"/>
      <c r="GT504" s="22"/>
      <c r="GU504" s="22"/>
      <c r="GV504" s="22"/>
      <c r="GW504" s="22"/>
      <c r="GX504" s="22"/>
      <c r="GY504" s="22"/>
      <c r="GZ504" s="22"/>
      <c r="HA504" s="22"/>
      <c r="HB504" s="22"/>
      <c r="HC504" s="22"/>
      <c r="HD504" s="22"/>
      <c r="HE504" s="22"/>
      <c r="HF504" s="22"/>
      <c r="HG504" s="22"/>
      <c r="HH504" s="22"/>
      <c r="HI504" s="22"/>
      <c r="HJ504" s="22"/>
      <c r="HK504" s="22"/>
      <c r="HL504" s="22"/>
      <c r="HM504" s="22"/>
      <c r="HN504" s="22"/>
      <c r="HO504" s="22"/>
      <c r="HP504" s="22"/>
      <c r="HQ504" s="22"/>
      <c r="HR504" s="22"/>
      <c r="HS504" s="22"/>
      <c r="HT504" s="22"/>
      <c r="HU504" s="22"/>
      <c r="HV504" s="22"/>
      <c r="HW504" s="22"/>
      <c r="HX504" s="22"/>
      <c r="HY504" s="22"/>
      <c r="HZ504" s="22"/>
      <c r="IA504" s="22"/>
      <c r="IB504" s="22"/>
      <c r="IC504" s="22"/>
      <c r="ID504" s="22"/>
      <c r="IE504" s="22"/>
      <c r="IF504" s="22"/>
      <c r="IG504" s="22"/>
      <c r="IH504" s="22"/>
      <c r="II504" s="22"/>
      <c r="IJ504" s="22"/>
      <c r="IK504" s="22"/>
      <c r="IL504" s="22"/>
      <c r="IM504" s="22"/>
      <c r="IN504" s="22"/>
      <c r="IO504" s="22"/>
      <c r="IP504" s="22"/>
      <c r="IQ504" s="22"/>
      <c r="IR504" s="22"/>
      <c r="IS504" s="22"/>
      <c r="IT504" s="22"/>
      <c r="IU504" s="22"/>
    </row>
    <row r="505" spans="1:255" s="23" customFormat="1">
      <c r="A505" s="14"/>
      <c r="B505" s="15"/>
      <c r="C505" s="15"/>
      <c r="D505" s="15"/>
      <c r="E505" s="27"/>
      <c r="F505" s="14"/>
      <c r="G505" s="14"/>
      <c r="H505" s="19"/>
      <c r="I505" s="18"/>
      <c r="J505" s="18"/>
      <c r="K505" s="18"/>
      <c r="L505" s="19"/>
      <c r="M505" s="19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  <c r="CP505" s="22"/>
      <c r="CQ505" s="22"/>
      <c r="CR505" s="22"/>
      <c r="CS505" s="22"/>
      <c r="CT505" s="22"/>
      <c r="CU505" s="22"/>
      <c r="CV505" s="22"/>
      <c r="CW505" s="22"/>
      <c r="CX505" s="22"/>
      <c r="CY505" s="22"/>
      <c r="CZ505" s="22"/>
      <c r="DA505" s="22"/>
      <c r="DB505" s="22"/>
      <c r="DC505" s="22"/>
      <c r="DD505" s="22"/>
      <c r="DE505" s="22"/>
      <c r="DF505" s="22"/>
      <c r="DG505" s="22"/>
      <c r="DH505" s="22"/>
      <c r="DI505" s="22"/>
      <c r="DJ505" s="22"/>
      <c r="DK505" s="22"/>
      <c r="DL505" s="22"/>
      <c r="DM505" s="22"/>
      <c r="DN505" s="22"/>
      <c r="DO505" s="22"/>
      <c r="DP505" s="22"/>
      <c r="DQ505" s="22"/>
      <c r="DR505" s="22"/>
      <c r="DS505" s="22"/>
      <c r="DT505" s="22"/>
      <c r="DU505" s="22"/>
      <c r="DV505" s="22"/>
      <c r="DW505" s="22"/>
      <c r="DX505" s="22"/>
      <c r="DY505" s="22"/>
      <c r="DZ505" s="22"/>
      <c r="EA505" s="22"/>
      <c r="EB505" s="22"/>
      <c r="EC505" s="22"/>
      <c r="ED505" s="22"/>
      <c r="EE505" s="22"/>
      <c r="EF505" s="22"/>
      <c r="EG505" s="22"/>
      <c r="EH505" s="22"/>
      <c r="EI505" s="22"/>
      <c r="EJ505" s="22"/>
      <c r="EK505" s="22"/>
      <c r="EL505" s="22"/>
      <c r="EM505" s="22"/>
      <c r="EN505" s="22"/>
      <c r="EO505" s="22"/>
      <c r="EP505" s="22"/>
      <c r="EQ505" s="22"/>
      <c r="ER505" s="22"/>
      <c r="ES505" s="22"/>
      <c r="ET505" s="22"/>
      <c r="EU505" s="22"/>
      <c r="EV505" s="22"/>
      <c r="EW505" s="22"/>
      <c r="EX505" s="22"/>
      <c r="EY505" s="22"/>
      <c r="EZ505" s="22"/>
      <c r="FA505" s="22"/>
      <c r="FB505" s="22"/>
      <c r="FC505" s="22"/>
      <c r="FD505" s="22"/>
      <c r="FE505" s="22"/>
      <c r="FF505" s="22"/>
      <c r="FG505" s="22"/>
      <c r="FH505" s="22"/>
      <c r="FI505" s="22"/>
      <c r="FJ505" s="22"/>
      <c r="FK505" s="22"/>
      <c r="FL505" s="22"/>
      <c r="FM505" s="22"/>
      <c r="FN505" s="22"/>
      <c r="FO505" s="22"/>
      <c r="FP505" s="22"/>
      <c r="FQ505" s="22"/>
      <c r="FR505" s="22"/>
      <c r="FS505" s="22"/>
      <c r="FT505" s="22"/>
      <c r="FU505" s="22"/>
      <c r="FV505" s="22"/>
      <c r="FW505" s="22"/>
      <c r="FX505" s="22"/>
      <c r="FY505" s="22"/>
      <c r="FZ505" s="22"/>
      <c r="GA505" s="22"/>
      <c r="GB505" s="22"/>
      <c r="GC505" s="22"/>
      <c r="GD505" s="22"/>
      <c r="GE505" s="22"/>
      <c r="GF505" s="22"/>
      <c r="GG505" s="22"/>
      <c r="GH505" s="22"/>
      <c r="GI505" s="22"/>
      <c r="GJ505" s="22"/>
      <c r="GK505" s="22"/>
      <c r="GL505" s="22"/>
      <c r="GM505" s="22"/>
      <c r="GN505" s="22"/>
      <c r="GO505" s="22"/>
      <c r="GP505" s="22"/>
      <c r="GQ505" s="22"/>
      <c r="GR505" s="22"/>
      <c r="GS505" s="22"/>
      <c r="GT505" s="22"/>
      <c r="GU505" s="22"/>
      <c r="GV505" s="22"/>
      <c r="GW505" s="22"/>
      <c r="GX505" s="22"/>
      <c r="GY505" s="22"/>
      <c r="GZ505" s="22"/>
      <c r="HA505" s="22"/>
      <c r="HB505" s="22"/>
      <c r="HC505" s="22"/>
      <c r="HD505" s="22"/>
      <c r="HE505" s="22"/>
      <c r="HF505" s="22"/>
      <c r="HG505" s="22"/>
      <c r="HH505" s="22"/>
      <c r="HI505" s="22"/>
      <c r="HJ505" s="22"/>
      <c r="HK505" s="22"/>
      <c r="HL505" s="22"/>
      <c r="HM505" s="22"/>
      <c r="HN505" s="22"/>
      <c r="HO505" s="22"/>
      <c r="HP505" s="22"/>
      <c r="HQ505" s="22"/>
      <c r="HR505" s="22"/>
      <c r="HS505" s="22"/>
      <c r="HT505" s="22"/>
      <c r="HU505" s="22"/>
      <c r="HV505" s="22"/>
      <c r="HW505" s="22"/>
      <c r="HX505" s="22"/>
      <c r="HY505" s="22"/>
      <c r="HZ505" s="22"/>
      <c r="IA505" s="22"/>
      <c r="IB505" s="22"/>
      <c r="IC505" s="22"/>
      <c r="ID505" s="22"/>
      <c r="IE505" s="22"/>
      <c r="IF505" s="22"/>
      <c r="IG505" s="22"/>
      <c r="IH505" s="22"/>
      <c r="II505" s="22"/>
      <c r="IJ505" s="22"/>
      <c r="IK505" s="22"/>
      <c r="IL505" s="22"/>
      <c r="IM505" s="22"/>
      <c r="IN505" s="22"/>
      <c r="IO505" s="22"/>
      <c r="IP505" s="22"/>
      <c r="IQ505" s="22"/>
      <c r="IR505" s="22"/>
      <c r="IS505" s="22"/>
      <c r="IT505" s="22"/>
      <c r="IU505" s="22"/>
    </row>
    <row r="506" spans="1:255" s="23" customFormat="1">
      <c r="A506" s="14"/>
      <c r="B506" s="15"/>
      <c r="C506" s="15"/>
      <c r="D506" s="15"/>
      <c r="E506" s="27"/>
      <c r="F506" s="14"/>
      <c r="G506" s="14"/>
      <c r="H506" s="19"/>
      <c r="I506" s="18"/>
      <c r="J506" s="18"/>
      <c r="K506" s="18"/>
      <c r="L506" s="19"/>
      <c r="M506" s="19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  <c r="CP506" s="22"/>
      <c r="CQ506" s="22"/>
      <c r="CR506" s="22"/>
      <c r="CS506" s="22"/>
      <c r="CT506" s="22"/>
      <c r="CU506" s="22"/>
      <c r="CV506" s="22"/>
      <c r="CW506" s="22"/>
      <c r="CX506" s="22"/>
      <c r="CY506" s="22"/>
      <c r="CZ506" s="22"/>
      <c r="DA506" s="22"/>
      <c r="DB506" s="22"/>
      <c r="DC506" s="22"/>
      <c r="DD506" s="22"/>
      <c r="DE506" s="22"/>
      <c r="DF506" s="22"/>
      <c r="DG506" s="22"/>
      <c r="DH506" s="22"/>
      <c r="DI506" s="22"/>
      <c r="DJ506" s="22"/>
      <c r="DK506" s="22"/>
      <c r="DL506" s="22"/>
      <c r="DM506" s="22"/>
      <c r="DN506" s="22"/>
      <c r="DO506" s="22"/>
      <c r="DP506" s="22"/>
      <c r="DQ506" s="22"/>
      <c r="DR506" s="22"/>
      <c r="DS506" s="22"/>
      <c r="DT506" s="22"/>
      <c r="DU506" s="22"/>
      <c r="DV506" s="22"/>
      <c r="DW506" s="22"/>
      <c r="DX506" s="22"/>
      <c r="DY506" s="22"/>
      <c r="DZ506" s="22"/>
      <c r="EA506" s="22"/>
      <c r="EB506" s="22"/>
      <c r="EC506" s="22"/>
      <c r="ED506" s="22"/>
      <c r="EE506" s="22"/>
      <c r="EF506" s="22"/>
      <c r="EG506" s="22"/>
      <c r="EH506" s="22"/>
      <c r="EI506" s="22"/>
      <c r="EJ506" s="22"/>
      <c r="EK506" s="22"/>
      <c r="EL506" s="22"/>
      <c r="EM506" s="22"/>
      <c r="EN506" s="22"/>
      <c r="EO506" s="22"/>
      <c r="EP506" s="22"/>
      <c r="EQ506" s="22"/>
      <c r="ER506" s="22"/>
      <c r="ES506" s="22"/>
      <c r="ET506" s="22"/>
      <c r="EU506" s="22"/>
      <c r="EV506" s="22"/>
      <c r="EW506" s="22"/>
      <c r="EX506" s="22"/>
      <c r="EY506" s="22"/>
      <c r="EZ506" s="22"/>
      <c r="FA506" s="22"/>
      <c r="FB506" s="22"/>
      <c r="FC506" s="22"/>
      <c r="FD506" s="22"/>
      <c r="FE506" s="22"/>
      <c r="FF506" s="22"/>
      <c r="FG506" s="22"/>
      <c r="FH506" s="22"/>
      <c r="FI506" s="22"/>
      <c r="FJ506" s="22"/>
      <c r="FK506" s="22"/>
      <c r="FL506" s="22"/>
      <c r="FM506" s="22"/>
      <c r="FN506" s="22"/>
      <c r="FO506" s="22"/>
      <c r="FP506" s="22"/>
      <c r="FQ506" s="22"/>
      <c r="FR506" s="22"/>
      <c r="FS506" s="22"/>
      <c r="FT506" s="22"/>
      <c r="FU506" s="22"/>
      <c r="FV506" s="22"/>
      <c r="FW506" s="22"/>
      <c r="FX506" s="22"/>
      <c r="FY506" s="22"/>
      <c r="FZ506" s="22"/>
      <c r="GA506" s="22"/>
      <c r="GB506" s="22"/>
      <c r="GC506" s="22"/>
      <c r="GD506" s="22"/>
      <c r="GE506" s="22"/>
      <c r="GF506" s="22"/>
      <c r="GG506" s="22"/>
      <c r="GH506" s="22"/>
      <c r="GI506" s="22"/>
      <c r="GJ506" s="22"/>
      <c r="GK506" s="22"/>
      <c r="GL506" s="22"/>
      <c r="GM506" s="22"/>
      <c r="GN506" s="22"/>
      <c r="GO506" s="22"/>
      <c r="GP506" s="22"/>
      <c r="GQ506" s="22"/>
      <c r="GR506" s="22"/>
      <c r="GS506" s="22"/>
      <c r="GT506" s="22"/>
      <c r="GU506" s="22"/>
      <c r="GV506" s="22"/>
      <c r="GW506" s="22"/>
      <c r="GX506" s="22"/>
      <c r="GY506" s="22"/>
      <c r="GZ506" s="22"/>
      <c r="HA506" s="22"/>
      <c r="HB506" s="22"/>
      <c r="HC506" s="22"/>
      <c r="HD506" s="22"/>
      <c r="HE506" s="22"/>
      <c r="HF506" s="22"/>
      <c r="HG506" s="22"/>
      <c r="HH506" s="22"/>
      <c r="HI506" s="22"/>
      <c r="HJ506" s="22"/>
      <c r="HK506" s="22"/>
      <c r="HL506" s="22"/>
      <c r="HM506" s="22"/>
      <c r="HN506" s="22"/>
      <c r="HO506" s="22"/>
      <c r="HP506" s="22"/>
      <c r="HQ506" s="22"/>
      <c r="HR506" s="22"/>
      <c r="HS506" s="22"/>
      <c r="HT506" s="22"/>
      <c r="HU506" s="22"/>
      <c r="HV506" s="22"/>
      <c r="HW506" s="22"/>
      <c r="HX506" s="22"/>
      <c r="HY506" s="22"/>
      <c r="HZ506" s="22"/>
      <c r="IA506" s="22"/>
      <c r="IB506" s="22"/>
      <c r="IC506" s="22"/>
      <c r="ID506" s="22"/>
      <c r="IE506" s="22"/>
      <c r="IF506" s="22"/>
      <c r="IG506" s="22"/>
      <c r="IH506" s="22"/>
      <c r="II506" s="22"/>
      <c r="IJ506" s="22"/>
      <c r="IK506" s="22"/>
      <c r="IL506" s="22"/>
      <c r="IM506" s="22"/>
      <c r="IN506" s="22"/>
      <c r="IO506" s="22"/>
      <c r="IP506" s="22"/>
      <c r="IQ506" s="22"/>
      <c r="IR506" s="22"/>
      <c r="IS506" s="22"/>
      <c r="IT506" s="22"/>
      <c r="IU506" s="22"/>
    </row>
    <row r="507" spans="1:255" s="23" customFormat="1">
      <c r="A507" s="14"/>
      <c r="B507" s="15"/>
      <c r="C507" s="15"/>
      <c r="D507" s="15"/>
      <c r="E507" s="27"/>
      <c r="F507" s="14"/>
      <c r="G507" s="14"/>
      <c r="H507" s="19"/>
      <c r="I507" s="18"/>
      <c r="J507" s="18"/>
      <c r="K507" s="18"/>
      <c r="L507" s="19"/>
      <c r="M507" s="19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  <c r="CP507" s="22"/>
      <c r="CQ507" s="22"/>
      <c r="CR507" s="22"/>
      <c r="CS507" s="22"/>
      <c r="CT507" s="22"/>
      <c r="CU507" s="22"/>
      <c r="CV507" s="22"/>
      <c r="CW507" s="22"/>
      <c r="CX507" s="22"/>
      <c r="CY507" s="22"/>
      <c r="CZ507" s="22"/>
      <c r="DA507" s="22"/>
      <c r="DB507" s="22"/>
      <c r="DC507" s="22"/>
      <c r="DD507" s="22"/>
      <c r="DE507" s="22"/>
      <c r="DF507" s="22"/>
      <c r="DG507" s="22"/>
      <c r="DH507" s="22"/>
      <c r="DI507" s="22"/>
      <c r="DJ507" s="22"/>
      <c r="DK507" s="22"/>
      <c r="DL507" s="22"/>
      <c r="DM507" s="22"/>
      <c r="DN507" s="22"/>
      <c r="DO507" s="22"/>
      <c r="DP507" s="22"/>
      <c r="DQ507" s="22"/>
      <c r="DR507" s="22"/>
      <c r="DS507" s="22"/>
      <c r="DT507" s="22"/>
      <c r="DU507" s="22"/>
      <c r="DV507" s="22"/>
      <c r="DW507" s="22"/>
      <c r="DX507" s="22"/>
      <c r="DY507" s="22"/>
      <c r="DZ507" s="22"/>
      <c r="EA507" s="22"/>
      <c r="EB507" s="22"/>
      <c r="EC507" s="22"/>
      <c r="ED507" s="22"/>
      <c r="EE507" s="22"/>
      <c r="EF507" s="22"/>
      <c r="EG507" s="22"/>
      <c r="EH507" s="22"/>
      <c r="EI507" s="22"/>
      <c r="EJ507" s="22"/>
      <c r="EK507" s="22"/>
      <c r="EL507" s="22"/>
      <c r="EM507" s="22"/>
      <c r="EN507" s="22"/>
      <c r="EO507" s="22"/>
      <c r="EP507" s="22"/>
      <c r="EQ507" s="22"/>
      <c r="ER507" s="22"/>
      <c r="ES507" s="22"/>
      <c r="ET507" s="22"/>
      <c r="EU507" s="22"/>
      <c r="EV507" s="22"/>
      <c r="EW507" s="22"/>
      <c r="EX507" s="22"/>
      <c r="EY507" s="22"/>
      <c r="EZ507" s="22"/>
      <c r="FA507" s="22"/>
      <c r="FB507" s="22"/>
      <c r="FC507" s="22"/>
      <c r="FD507" s="22"/>
      <c r="FE507" s="22"/>
      <c r="FF507" s="22"/>
      <c r="FG507" s="22"/>
      <c r="FH507" s="22"/>
      <c r="FI507" s="22"/>
      <c r="FJ507" s="22"/>
      <c r="FK507" s="22"/>
      <c r="FL507" s="22"/>
      <c r="FM507" s="22"/>
      <c r="FN507" s="22"/>
      <c r="FO507" s="22"/>
      <c r="FP507" s="22"/>
      <c r="FQ507" s="22"/>
      <c r="FR507" s="22"/>
      <c r="FS507" s="22"/>
      <c r="FT507" s="22"/>
      <c r="FU507" s="22"/>
      <c r="FV507" s="22"/>
      <c r="FW507" s="22"/>
      <c r="FX507" s="22"/>
      <c r="FY507" s="22"/>
      <c r="FZ507" s="22"/>
      <c r="GA507" s="22"/>
      <c r="GB507" s="22"/>
      <c r="GC507" s="22"/>
      <c r="GD507" s="22"/>
      <c r="GE507" s="22"/>
      <c r="GF507" s="22"/>
      <c r="GG507" s="22"/>
      <c r="GH507" s="22"/>
      <c r="GI507" s="22"/>
      <c r="GJ507" s="22"/>
      <c r="GK507" s="22"/>
      <c r="GL507" s="22"/>
      <c r="GM507" s="22"/>
      <c r="GN507" s="22"/>
      <c r="GO507" s="22"/>
      <c r="GP507" s="22"/>
      <c r="GQ507" s="22"/>
      <c r="GR507" s="22"/>
      <c r="GS507" s="22"/>
      <c r="GT507" s="22"/>
      <c r="GU507" s="22"/>
      <c r="GV507" s="22"/>
      <c r="GW507" s="22"/>
      <c r="GX507" s="22"/>
      <c r="GY507" s="22"/>
      <c r="GZ507" s="22"/>
      <c r="HA507" s="22"/>
      <c r="HB507" s="22"/>
      <c r="HC507" s="22"/>
      <c r="HD507" s="22"/>
      <c r="HE507" s="22"/>
      <c r="HF507" s="22"/>
      <c r="HG507" s="22"/>
      <c r="HH507" s="22"/>
      <c r="HI507" s="22"/>
      <c r="HJ507" s="22"/>
      <c r="HK507" s="22"/>
      <c r="HL507" s="22"/>
      <c r="HM507" s="22"/>
      <c r="HN507" s="22"/>
      <c r="HO507" s="22"/>
      <c r="HP507" s="22"/>
      <c r="HQ507" s="22"/>
      <c r="HR507" s="22"/>
      <c r="HS507" s="22"/>
      <c r="HT507" s="22"/>
      <c r="HU507" s="22"/>
      <c r="HV507" s="22"/>
      <c r="HW507" s="22"/>
      <c r="HX507" s="22"/>
      <c r="HY507" s="22"/>
      <c r="HZ507" s="22"/>
      <c r="IA507" s="22"/>
      <c r="IB507" s="22"/>
      <c r="IC507" s="22"/>
      <c r="ID507" s="22"/>
      <c r="IE507" s="22"/>
      <c r="IF507" s="22"/>
      <c r="IG507" s="22"/>
      <c r="IH507" s="22"/>
      <c r="II507" s="22"/>
      <c r="IJ507" s="22"/>
      <c r="IK507" s="22"/>
      <c r="IL507" s="22"/>
      <c r="IM507" s="22"/>
      <c r="IN507" s="22"/>
      <c r="IO507" s="22"/>
      <c r="IP507" s="22"/>
      <c r="IQ507" s="22"/>
      <c r="IR507" s="22"/>
      <c r="IS507" s="22"/>
      <c r="IT507" s="22"/>
      <c r="IU507" s="22"/>
    </row>
    <row r="508" spans="1:255" s="23" customFormat="1">
      <c r="A508" s="14"/>
      <c r="B508" s="15"/>
      <c r="C508" s="15"/>
      <c r="D508" s="15"/>
      <c r="E508" s="27"/>
      <c r="F508" s="14"/>
      <c r="G508" s="14"/>
      <c r="H508" s="19"/>
      <c r="I508" s="18"/>
      <c r="J508" s="18"/>
      <c r="K508" s="18"/>
      <c r="L508" s="19"/>
      <c r="M508" s="19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  <c r="CP508" s="22"/>
      <c r="CQ508" s="22"/>
      <c r="CR508" s="22"/>
      <c r="CS508" s="22"/>
      <c r="CT508" s="22"/>
      <c r="CU508" s="22"/>
      <c r="CV508" s="22"/>
      <c r="CW508" s="22"/>
      <c r="CX508" s="22"/>
      <c r="CY508" s="22"/>
      <c r="CZ508" s="22"/>
      <c r="DA508" s="22"/>
      <c r="DB508" s="22"/>
      <c r="DC508" s="22"/>
      <c r="DD508" s="22"/>
      <c r="DE508" s="22"/>
      <c r="DF508" s="22"/>
      <c r="DG508" s="22"/>
      <c r="DH508" s="22"/>
      <c r="DI508" s="22"/>
      <c r="DJ508" s="22"/>
      <c r="DK508" s="22"/>
      <c r="DL508" s="22"/>
      <c r="DM508" s="22"/>
      <c r="DN508" s="22"/>
      <c r="DO508" s="22"/>
      <c r="DP508" s="22"/>
      <c r="DQ508" s="22"/>
      <c r="DR508" s="22"/>
      <c r="DS508" s="22"/>
      <c r="DT508" s="22"/>
      <c r="DU508" s="22"/>
      <c r="DV508" s="22"/>
      <c r="DW508" s="22"/>
      <c r="DX508" s="22"/>
      <c r="DY508" s="22"/>
      <c r="DZ508" s="22"/>
      <c r="EA508" s="22"/>
      <c r="EB508" s="22"/>
      <c r="EC508" s="22"/>
      <c r="ED508" s="22"/>
      <c r="EE508" s="22"/>
      <c r="EF508" s="22"/>
      <c r="EG508" s="22"/>
      <c r="EH508" s="22"/>
      <c r="EI508" s="22"/>
      <c r="EJ508" s="22"/>
      <c r="EK508" s="22"/>
      <c r="EL508" s="22"/>
      <c r="EM508" s="22"/>
      <c r="EN508" s="22"/>
      <c r="EO508" s="22"/>
      <c r="EP508" s="22"/>
      <c r="EQ508" s="22"/>
      <c r="ER508" s="22"/>
      <c r="ES508" s="22"/>
      <c r="ET508" s="22"/>
      <c r="EU508" s="22"/>
      <c r="EV508" s="22"/>
      <c r="EW508" s="22"/>
      <c r="EX508" s="22"/>
      <c r="EY508" s="22"/>
      <c r="EZ508" s="22"/>
      <c r="FA508" s="22"/>
      <c r="FB508" s="22"/>
      <c r="FC508" s="22"/>
      <c r="FD508" s="22"/>
      <c r="FE508" s="22"/>
      <c r="FF508" s="22"/>
      <c r="FG508" s="22"/>
      <c r="FH508" s="22"/>
      <c r="FI508" s="22"/>
      <c r="FJ508" s="22"/>
      <c r="FK508" s="22"/>
      <c r="FL508" s="22"/>
      <c r="FM508" s="22"/>
      <c r="FN508" s="22"/>
      <c r="FO508" s="22"/>
      <c r="FP508" s="22"/>
      <c r="FQ508" s="22"/>
      <c r="FR508" s="22"/>
      <c r="FS508" s="22"/>
      <c r="FT508" s="22"/>
      <c r="FU508" s="22"/>
      <c r="FV508" s="22"/>
      <c r="FW508" s="22"/>
      <c r="FX508" s="22"/>
      <c r="FY508" s="22"/>
      <c r="FZ508" s="22"/>
      <c r="GA508" s="22"/>
      <c r="GB508" s="22"/>
      <c r="GC508" s="22"/>
      <c r="GD508" s="22"/>
      <c r="GE508" s="22"/>
      <c r="GF508" s="22"/>
      <c r="GG508" s="22"/>
      <c r="GH508" s="22"/>
      <c r="GI508" s="22"/>
      <c r="GJ508" s="22"/>
      <c r="GK508" s="22"/>
      <c r="GL508" s="22"/>
      <c r="GM508" s="22"/>
      <c r="GN508" s="22"/>
      <c r="GO508" s="22"/>
      <c r="GP508" s="22"/>
      <c r="GQ508" s="22"/>
      <c r="GR508" s="22"/>
      <c r="GS508" s="22"/>
      <c r="GT508" s="22"/>
      <c r="GU508" s="22"/>
      <c r="GV508" s="22"/>
      <c r="GW508" s="22"/>
      <c r="GX508" s="22"/>
      <c r="GY508" s="22"/>
      <c r="GZ508" s="22"/>
      <c r="HA508" s="22"/>
      <c r="HB508" s="22"/>
      <c r="HC508" s="22"/>
      <c r="HD508" s="22"/>
      <c r="HE508" s="22"/>
      <c r="HF508" s="22"/>
      <c r="HG508" s="22"/>
      <c r="HH508" s="22"/>
      <c r="HI508" s="22"/>
      <c r="HJ508" s="22"/>
      <c r="HK508" s="22"/>
      <c r="HL508" s="22"/>
      <c r="HM508" s="22"/>
      <c r="HN508" s="22"/>
      <c r="HO508" s="22"/>
      <c r="HP508" s="22"/>
      <c r="HQ508" s="22"/>
      <c r="HR508" s="22"/>
      <c r="HS508" s="22"/>
      <c r="HT508" s="22"/>
      <c r="HU508" s="22"/>
      <c r="HV508" s="22"/>
      <c r="HW508" s="22"/>
      <c r="HX508" s="22"/>
      <c r="HY508" s="22"/>
      <c r="HZ508" s="22"/>
      <c r="IA508" s="22"/>
      <c r="IB508" s="22"/>
      <c r="IC508" s="22"/>
      <c r="ID508" s="22"/>
      <c r="IE508" s="22"/>
      <c r="IF508" s="22"/>
      <c r="IG508" s="22"/>
      <c r="IH508" s="22"/>
      <c r="II508" s="22"/>
      <c r="IJ508" s="22"/>
      <c r="IK508" s="22"/>
      <c r="IL508" s="22"/>
      <c r="IM508" s="22"/>
      <c r="IN508" s="22"/>
      <c r="IO508" s="22"/>
      <c r="IP508" s="22"/>
      <c r="IQ508" s="22"/>
      <c r="IR508" s="22"/>
      <c r="IS508" s="22"/>
      <c r="IT508" s="22"/>
      <c r="IU508" s="22"/>
    </row>
    <row r="509" spans="1:255" s="23" customFormat="1">
      <c r="A509" s="14"/>
      <c r="B509" s="15"/>
      <c r="C509" s="15"/>
      <c r="D509" s="15"/>
      <c r="E509" s="27"/>
      <c r="F509" s="14"/>
      <c r="G509" s="14"/>
      <c r="H509" s="19"/>
      <c r="I509" s="18"/>
      <c r="J509" s="18"/>
      <c r="K509" s="18"/>
      <c r="L509" s="19"/>
      <c r="M509" s="19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  <c r="CP509" s="22"/>
      <c r="CQ509" s="22"/>
      <c r="CR509" s="22"/>
      <c r="CS509" s="22"/>
      <c r="CT509" s="22"/>
      <c r="CU509" s="22"/>
      <c r="CV509" s="22"/>
      <c r="CW509" s="22"/>
      <c r="CX509" s="22"/>
      <c r="CY509" s="22"/>
      <c r="CZ509" s="22"/>
      <c r="DA509" s="22"/>
      <c r="DB509" s="22"/>
      <c r="DC509" s="22"/>
      <c r="DD509" s="22"/>
      <c r="DE509" s="22"/>
      <c r="DF509" s="22"/>
      <c r="DG509" s="22"/>
      <c r="DH509" s="22"/>
      <c r="DI509" s="22"/>
      <c r="DJ509" s="22"/>
      <c r="DK509" s="22"/>
      <c r="DL509" s="22"/>
      <c r="DM509" s="22"/>
      <c r="DN509" s="22"/>
      <c r="DO509" s="22"/>
      <c r="DP509" s="22"/>
      <c r="DQ509" s="22"/>
      <c r="DR509" s="22"/>
      <c r="DS509" s="22"/>
      <c r="DT509" s="22"/>
      <c r="DU509" s="22"/>
      <c r="DV509" s="22"/>
      <c r="DW509" s="22"/>
      <c r="DX509" s="22"/>
      <c r="DY509" s="22"/>
      <c r="DZ509" s="22"/>
      <c r="EA509" s="22"/>
      <c r="EB509" s="22"/>
      <c r="EC509" s="22"/>
      <c r="ED509" s="22"/>
      <c r="EE509" s="22"/>
      <c r="EF509" s="22"/>
      <c r="EG509" s="22"/>
      <c r="EH509" s="22"/>
      <c r="EI509" s="22"/>
      <c r="EJ509" s="22"/>
      <c r="EK509" s="22"/>
      <c r="EL509" s="22"/>
      <c r="EM509" s="22"/>
      <c r="EN509" s="22"/>
      <c r="EO509" s="22"/>
      <c r="EP509" s="22"/>
      <c r="EQ509" s="22"/>
      <c r="ER509" s="22"/>
      <c r="ES509" s="22"/>
      <c r="ET509" s="22"/>
      <c r="EU509" s="22"/>
      <c r="EV509" s="22"/>
      <c r="EW509" s="22"/>
      <c r="EX509" s="22"/>
      <c r="EY509" s="22"/>
      <c r="EZ509" s="22"/>
      <c r="FA509" s="22"/>
      <c r="FB509" s="22"/>
      <c r="FC509" s="22"/>
      <c r="FD509" s="22"/>
      <c r="FE509" s="22"/>
      <c r="FF509" s="22"/>
      <c r="FG509" s="22"/>
      <c r="FH509" s="22"/>
      <c r="FI509" s="22"/>
      <c r="FJ509" s="22"/>
      <c r="FK509" s="22"/>
      <c r="FL509" s="22"/>
      <c r="FM509" s="22"/>
      <c r="FN509" s="22"/>
      <c r="FO509" s="22"/>
      <c r="FP509" s="22"/>
      <c r="FQ509" s="22"/>
      <c r="FR509" s="22"/>
      <c r="FS509" s="22"/>
      <c r="FT509" s="22"/>
      <c r="FU509" s="22"/>
      <c r="FV509" s="22"/>
      <c r="FW509" s="22"/>
      <c r="FX509" s="22"/>
      <c r="FY509" s="22"/>
      <c r="FZ509" s="22"/>
      <c r="GA509" s="22"/>
      <c r="GB509" s="22"/>
      <c r="GC509" s="22"/>
      <c r="GD509" s="22"/>
      <c r="GE509" s="22"/>
      <c r="GF509" s="22"/>
      <c r="GG509" s="22"/>
      <c r="GH509" s="22"/>
      <c r="GI509" s="22"/>
      <c r="GJ509" s="22"/>
      <c r="GK509" s="22"/>
      <c r="GL509" s="22"/>
      <c r="GM509" s="22"/>
      <c r="GN509" s="22"/>
      <c r="GO509" s="22"/>
      <c r="GP509" s="22"/>
      <c r="GQ509" s="22"/>
      <c r="GR509" s="22"/>
      <c r="GS509" s="22"/>
      <c r="GT509" s="22"/>
      <c r="GU509" s="22"/>
      <c r="GV509" s="22"/>
      <c r="GW509" s="22"/>
      <c r="GX509" s="22"/>
      <c r="GY509" s="22"/>
      <c r="GZ509" s="22"/>
      <c r="HA509" s="22"/>
      <c r="HB509" s="22"/>
      <c r="HC509" s="22"/>
      <c r="HD509" s="22"/>
      <c r="HE509" s="22"/>
      <c r="HF509" s="22"/>
      <c r="HG509" s="22"/>
      <c r="HH509" s="22"/>
      <c r="HI509" s="22"/>
      <c r="HJ509" s="22"/>
      <c r="HK509" s="22"/>
      <c r="HL509" s="22"/>
      <c r="HM509" s="22"/>
      <c r="HN509" s="22"/>
      <c r="HO509" s="22"/>
      <c r="HP509" s="22"/>
      <c r="HQ509" s="22"/>
      <c r="HR509" s="22"/>
      <c r="HS509" s="22"/>
      <c r="HT509" s="22"/>
      <c r="HU509" s="22"/>
      <c r="HV509" s="22"/>
      <c r="HW509" s="22"/>
      <c r="HX509" s="22"/>
      <c r="HY509" s="22"/>
      <c r="HZ509" s="22"/>
      <c r="IA509" s="22"/>
      <c r="IB509" s="22"/>
      <c r="IC509" s="22"/>
      <c r="ID509" s="22"/>
      <c r="IE509" s="22"/>
      <c r="IF509" s="22"/>
      <c r="IG509" s="22"/>
      <c r="IH509" s="22"/>
      <c r="II509" s="22"/>
      <c r="IJ509" s="22"/>
      <c r="IK509" s="22"/>
      <c r="IL509" s="22"/>
      <c r="IM509" s="22"/>
      <c r="IN509" s="22"/>
      <c r="IO509" s="22"/>
      <c r="IP509" s="22"/>
      <c r="IQ509" s="22"/>
      <c r="IR509" s="22"/>
      <c r="IS509" s="22"/>
      <c r="IT509" s="22"/>
      <c r="IU509" s="22"/>
    </row>
    <row r="510" spans="1:255" s="23" customFormat="1">
      <c r="A510" s="14"/>
      <c r="B510" s="15"/>
      <c r="C510" s="15"/>
      <c r="D510" s="15"/>
      <c r="E510" s="27"/>
      <c r="F510" s="14"/>
      <c r="G510" s="14"/>
      <c r="H510" s="19"/>
      <c r="I510" s="18"/>
      <c r="J510" s="18"/>
      <c r="K510" s="18"/>
      <c r="L510" s="19"/>
      <c r="M510" s="19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  <c r="CV510" s="22"/>
      <c r="CW510" s="22"/>
      <c r="CX510" s="22"/>
      <c r="CY510" s="22"/>
      <c r="CZ510" s="22"/>
      <c r="DA510" s="22"/>
      <c r="DB510" s="22"/>
      <c r="DC510" s="22"/>
      <c r="DD510" s="22"/>
      <c r="DE510" s="22"/>
      <c r="DF510" s="22"/>
      <c r="DG510" s="22"/>
      <c r="DH510" s="22"/>
      <c r="DI510" s="22"/>
      <c r="DJ510" s="22"/>
      <c r="DK510" s="22"/>
      <c r="DL510" s="22"/>
      <c r="DM510" s="22"/>
      <c r="DN510" s="22"/>
      <c r="DO510" s="22"/>
      <c r="DP510" s="22"/>
      <c r="DQ510" s="22"/>
      <c r="DR510" s="22"/>
      <c r="DS510" s="22"/>
      <c r="DT510" s="22"/>
      <c r="DU510" s="22"/>
      <c r="DV510" s="22"/>
      <c r="DW510" s="22"/>
      <c r="DX510" s="22"/>
      <c r="DY510" s="22"/>
      <c r="DZ510" s="22"/>
      <c r="EA510" s="22"/>
      <c r="EB510" s="22"/>
      <c r="EC510" s="22"/>
      <c r="ED510" s="22"/>
      <c r="EE510" s="22"/>
      <c r="EF510" s="22"/>
      <c r="EG510" s="22"/>
      <c r="EH510" s="22"/>
      <c r="EI510" s="22"/>
      <c r="EJ510" s="22"/>
      <c r="EK510" s="22"/>
      <c r="EL510" s="22"/>
      <c r="EM510" s="22"/>
      <c r="EN510" s="22"/>
      <c r="EO510" s="22"/>
      <c r="EP510" s="22"/>
      <c r="EQ510" s="22"/>
      <c r="ER510" s="22"/>
      <c r="ES510" s="22"/>
      <c r="ET510" s="22"/>
      <c r="EU510" s="22"/>
      <c r="EV510" s="22"/>
      <c r="EW510" s="22"/>
      <c r="EX510" s="22"/>
      <c r="EY510" s="22"/>
      <c r="EZ510" s="22"/>
      <c r="FA510" s="22"/>
      <c r="FB510" s="22"/>
      <c r="FC510" s="22"/>
      <c r="FD510" s="22"/>
      <c r="FE510" s="22"/>
      <c r="FF510" s="22"/>
      <c r="FG510" s="22"/>
      <c r="FH510" s="22"/>
      <c r="FI510" s="22"/>
      <c r="FJ510" s="22"/>
      <c r="FK510" s="22"/>
      <c r="FL510" s="22"/>
      <c r="FM510" s="22"/>
      <c r="FN510" s="22"/>
      <c r="FO510" s="22"/>
      <c r="FP510" s="22"/>
      <c r="FQ510" s="22"/>
      <c r="FR510" s="22"/>
      <c r="FS510" s="22"/>
      <c r="FT510" s="22"/>
      <c r="FU510" s="22"/>
      <c r="FV510" s="22"/>
      <c r="FW510" s="22"/>
      <c r="FX510" s="22"/>
      <c r="FY510" s="22"/>
      <c r="FZ510" s="22"/>
      <c r="GA510" s="22"/>
      <c r="GB510" s="22"/>
      <c r="GC510" s="22"/>
      <c r="GD510" s="22"/>
      <c r="GE510" s="22"/>
      <c r="GF510" s="22"/>
      <c r="GG510" s="22"/>
      <c r="GH510" s="22"/>
      <c r="GI510" s="22"/>
      <c r="GJ510" s="22"/>
      <c r="GK510" s="22"/>
      <c r="GL510" s="22"/>
      <c r="GM510" s="22"/>
      <c r="GN510" s="22"/>
      <c r="GO510" s="22"/>
      <c r="GP510" s="22"/>
      <c r="GQ510" s="22"/>
      <c r="GR510" s="22"/>
      <c r="GS510" s="22"/>
      <c r="GT510" s="22"/>
      <c r="GU510" s="22"/>
      <c r="GV510" s="22"/>
      <c r="GW510" s="22"/>
      <c r="GX510" s="22"/>
      <c r="GY510" s="22"/>
      <c r="GZ510" s="22"/>
      <c r="HA510" s="22"/>
      <c r="HB510" s="22"/>
      <c r="HC510" s="22"/>
      <c r="HD510" s="22"/>
      <c r="HE510" s="22"/>
      <c r="HF510" s="22"/>
      <c r="HG510" s="22"/>
      <c r="HH510" s="22"/>
      <c r="HI510" s="22"/>
      <c r="HJ510" s="22"/>
      <c r="HK510" s="22"/>
      <c r="HL510" s="22"/>
      <c r="HM510" s="22"/>
      <c r="HN510" s="22"/>
      <c r="HO510" s="22"/>
      <c r="HP510" s="22"/>
      <c r="HQ510" s="22"/>
      <c r="HR510" s="22"/>
      <c r="HS510" s="22"/>
      <c r="HT510" s="22"/>
      <c r="HU510" s="22"/>
      <c r="HV510" s="22"/>
      <c r="HW510" s="22"/>
      <c r="HX510" s="22"/>
      <c r="HY510" s="22"/>
      <c r="HZ510" s="22"/>
      <c r="IA510" s="22"/>
      <c r="IB510" s="22"/>
      <c r="IC510" s="22"/>
      <c r="ID510" s="22"/>
      <c r="IE510" s="22"/>
      <c r="IF510" s="22"/>
      <c r="IG510" s="22"/>
      <c r="IH510" s="22"/>
      <c r="II510" s="22"/>
      <c r="IJ510" s="22"/>
      <c r="IK510" s="22"/>
      <c r="IL510" s="22"/>
      <c r="IM510" s="22"/>
      <c r="IN510" s="22"/>
      <c r="IO510" s="22"/>
      <c r="IP510" s="22"/>
      <c r="IQ510" s="22"/>
      <c r="IR510" s="22"/>
      <c r="IS510" s="22"/>
      <c r="IT510" s="22"/>
      <c r="IU510" s="22"/>
    </row>
    <row r="511" spans="1:255" s="23" customFormat="1">
      <c r="A511" s="14"/>
      <c r="B511" s="15"/>
      <c r="C511" s="15"/>
      <c r="D511" s="15"/>
      <c r="E511" s="27"/>
      <c r="F511" s="14"/>
      <c r="G511" s="14"/>
      <c r="H511" s="19"/>
      <c r="I511" s="18"/>
      <c r="J511" s="18"/>
      <c r="K511" s="18"/>
      <c r="L511" s="19"/>
      <c r="M511" s="19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2"/>
      <c r="CX511" s="22"/>
      <c r="CY511" s="22"/>
      <c r="CZ511" s="22"/>
      <c r="DA511" s="22"/>
      <c r="DB511" s="22"/>
      <c r="DC511" s="22"/>
      <c r="DD511" s="22"/>
      <c r="DE511" s="22"/>
      <c r="DF511" s="22"/>
      <c r="DG511" s="22"/>
      <c r="DH511" s="22"/>
      <c r="DI511" s="22"/>
      <c r="DJ511" s="22"/>
      <c r="DK511" s="22"/>
      <c r="DL511" s="22"/>
      <c r="DM511" s="22"/>
      <c r="DN511" s="22"/>
      <c r="DO511" s="22"/>
      <c r="DP511" s="22"/>
      <c r="DQ511" s="22"/>
      <c r="DR511" s="22"/>
      <c r="DS511" s="22"/>
      <c r="DT511" s="22"/>
      <c r="DU511" s="22"/>
      <c r="DV511" s="22"/>
      <c r="DW511" s="22"/>
      <c r="DX511" s="22"/>
      <c r="DY511" s="22"/>
      <c r="DZ511" s="22"/>
      <c r="EA511" s="22"/>
      <c r="EB511" s="22"/>
      <c r="EC511" s="22"/>
      <c r="ED511" s="22"/>
      <c r="EE511" s="22"/>
      <c r="EF511" s="22"/>
      <c r="EG511" s="22"/>
      <c r="EH511" s="22"/>
      <c r="EI511" s="22"/>
      <c r="EJ511" s="22"/>
      <c r="EK511" s="22"/>
      <c r="EL511" s="22"/>
      <c r="EM511" s="22"/>
      <c r="EN511" s="22"/>
      <c r="EO511" s="22"/>
      <c r="EP511" s="22"/>
      <c r="EQ511" s="22"/>
      <c r="ER511" s="22"/>
      <c r="ES511" s="22"/>
      <c r="ET511" s="22"/>
      <c r="EU511" s="22"/>
      <c r="EV511" s="22"/>
      <c r="EW511" s="22"/>
      <c r="EX511" s="22"/>
      <c r="EY511" s="22"/>
      <c r="EZ511" s="22"/>
      <c r="FA511" s="22"/>
      <c r="FB511" s="22"/>
      <c r="FC511" s="22"/>
      <c r="FD511" s="22"/>
      <c r="FE511" s="22"/>
      <c r="FF511" s="22"/>
      <c r="FG511" s="22"/>
      <c r="FH511" s="22"/>
      <c r="FI511" s="22"/>
      <c r="FJ511" s="22"/>
      <c r="FK511" s="22"/>
      <c r="FL511" s="22"/>
      <c r="FM511" s="22"/>
      <c r="FN511" s="22"/>
      <c r="FO511" s="22"/>
      <c r="FP511" s="22"/>
      <c r="FQ511" s="22"/>
      <c r="FR511" s="22"/>
      <c r="FS511" s="22"/>
      <c r="FT511" s="22"/>
      <c r="FU511" s="22"/>
      <c r="FV511" s="22"/>
      <c r="FW511" s="22"/>
      <c r="FX511" s="22"/>
      <c r="FY511" s="22"/>
      <c r="FZ511" s="22"/>
      <c r="GA511" s="22"/>
      <c r="GB511" s="22"/>
      <c r="GC511" s="22"/>
      <c r="GD511" s="22"/>
      <c r="GE511" s="22"/>
      <c r="GF511" s="22"/>
      <c r="GG511" s="22"/>
      <c r="GH511" s="22"/>
      <c r="GI511" s="22"/>
      <c r="GJ511" s="22"/>
      <c r="GK511" s="22"/>
      <c r="GL511" s="22"/>
      <c r="GM511" s="22"/>
      <c r="GN511" s="22"/>
      <c r="GO511" s="22"/>
      <c r="GP511" s="22"/>
      <c r="GQ511" s="22"/>
      <c r="GR511" s="22"/>
      <c r="GS511" s="22"/>
      <c r="GT511" s="22"/>
      <c r="GU511" s="22"/>
      <c r="GV511" s="22"/>
      <c r="GW511" s="22"/>
      <c r="GX511" s="22"/>
      <c r="GY511" s="22"/>
      <c r="GZ511" s="22"/>
      <c r="HA511" s="22"/>
      <c r="HB511" s="22"/>
      <c r="HC511" s="22"/>
      <c r="HD511" s="22"/>
      <c r="HE511" s="22"/>
      <c r="HF511" s="22"/>
      <c r="HG511" s="22"/>
      <c r="HH511" s="22"/>
      <c r="HI511" s="22"/>
      <c r="HJ511" s="22"/>
      <c r="HK511" s="22"/>
      <c r="HL511" s="22"/>
      <c r="HM511" s="22"/>
      <c r="HN511" s="22"/>
      <c r="HO511" s="22"/>
      <c r="HP511" s="22"/>
      <c r="HQ511" s="22"/>
      <c r="HR511" s="22"/>
      <c r="HS511" s="22"/>
      <c r="HT511" s="22"/>
      <c r="HU511" s="22"/>
      <c r="HV511" s="22"/>
      <c r="HW511" s="22"/>
      <c r="HX511" s="22"/>
      <c r="HY511" s="22"/>
      <c r="HZ511" s="22"/>
      <c r="IA511" s="22"/>
      <c r="IB511" s="22"/>
      <c r="IC511" s="22"/>
      <c r="ID511" s="22"/>
      <c r="IE511" s="22"/>
      <c r="IF511" s="22"/>
      <c r="IG511" s="22"/>
      <c r="IH511" s="22"/>
      <c r="II511" s="22"/>
      <c r="IJ511" s="22"/>
      <c r="IK511" s="22"/>
      <c r="IL511" s="22"/>
      <c r="IM511" s="22"/>
      <c r="IN511" s="22"/>
      <c r="IO511" s="22"/>
      <c r="IP511" s="22"/>
      <c r="IQ511" s="22"/>
      <c r="IR511" s="22"/>
      <c r="IS511" s="22"/>
      <c r="IT511" s="22"/>
      <c r="IU511" s="22"/>
    </row>
    <row r="512" spans="1:255" s="23" customFormat="1">
      <c r="A512" s="14"/>
      <c r="B512" s="15"/>
      <c r="C512" s="15"/>
      <c r="D512" s="15"/>
      <c r="E512" s="27"/>
      <c r="F512" s="14"/>
      <c r="G512" s="14"/>
      <c r="H512" s="19"/>
      <c r="I512" s="18"/>
      <c r="J512" s="18"/>
      <c r="K512" s="18"/>
      <c r="L512" s="19"/>
      <c r="M512" s="19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  <c r="CV512" s="22"/>
      <c r="CW512" s="22"/>
      <c r="CX512" s="22"/>
      <c r="CY512" s="22"/>
      <c r="CZ512" s="22"/>
      <c r="DA512" s="22"/>
      <c r="DB512" s="22"/>
      <c r="DC512" s="22"/>
      <c r="DD512" s="22"/>
      <c r="DE512" s="22"/>
      <c r="DF512" s="22"/>
      <c r="DG512" s="22"/>
      <c r="DH512" s="22"/>
      <c r="DI512" s="22"/>
      <c r="DJ512" s="22"/>
      <c r="DK512" s="22"/>
      <c r="DL512" s="22"/>
      <c r="DM512" s="22"/>
      <c r="DN512" s="22"/>
      <c r="DO512" s="22"/>
      <c r="DP512" s="22"/>
      <c r="DQ512" s="22"/>
      <c r="DR512" s="22"/>
      <c r="DS512" s="22"/>
      <c r="DT512" s="22"/>
      <c r="DU512" s="22"/>
      <c r="DV512" s="22"/>
      <c r="DW512" s="22"/>
      <c r="DX512" s="22"/>
      <c r="DY512" s="22"/>
      <c r="DZ512" s="22"/>
      <c r="EA512" s="22"/>
      <c r="EB512" s="22"/>
      <c r="EC512" s="22"/>
      <c r="ED512" s="22"/>
      <c r="EE512" s="22"/>
      <c r="EF512" s="22"/>
      <c r="EG512" s="22"/>
      <c r="EH512" s="22"/>
      <c r="EI512" s="22"/>
      <c r="EJ512" s="22"/>
      <c r="EK512" s="22"/>
      <c r="EL512" s="22"/>
      <c r="EM512" s="22"/>
      <c r="EN512" s="22"/>
      <c r="EO512" s="22"/>
      <c r="EP512" s="22"/>
      <c r="EQ512" s="22"/>
      <c r="ER512" s="22"/>
      <c r="ES512" s="22"/>
      <c r="ET512" s="22"/>
      <c r="EU512" s="22"/>
      <c r="EV512" s="22"/>
      <c r="EW512" s="22"/>
      <c r="EX512" s="22"/>
      <c r="EY512" s="22"/>
      <c r="EZ512" s="22"/>
      <c r="FA512" s="22"/>
      <c r="FB512" s="22"/>
      <c r="FC512" s="22"/>
      <c r="FD512" s="22"/>
      <c r="FE512" s="22"/>
      <c r="FF512" s="22"/>
      <c r="FG512" s="22"/>
      <c r="FH512" s="22"/>
      <c r="FI512" s="22"/>
      <c r="FJ512" s="22"/>
      <c r="FK512" s="22"/>
      <c r="FL512" s="22"/>
      <c r="FM512" s="22"/>
      <c r="FN512" s="22"/>
      <c r="FO512" s="22"/>
      <c r="FP512" s="22"/>
      <c r="FQ512" s="22"/>
      <c r="FR512" s="22"/>
      <c r="FS512" s="22"/>
      <c r="FT512" s="22"/>
      <c r="FU512" s="22"/>
      <c r="FV512" s="22"/>
      <c r="FW512" s="22"/>
      <c r="FX512" s="22"/>
      <c r="FY512" s="22"/>
      <c r="FZ512" s="22"/>
      <c r="GA512" s="22"/>
      <c r="GB512" s="22"/>
      <c r="GC512" s="22"/>
      <c r="GD512" s="22"/>
      <c r="GE512" s="22"/>
      <c r="GF512" s="22"/>
      <c r="GG512" s="22"/>
      <c r="GH512" s="22"/>
      <c r="GI512" s="22"/>
      <c r="GJ512" s="22"/>
      <c r="GK512" s="22"/>
      <c r="GL512" s="22"/>
      <c r="GM512" s="22"/>
      <c r="GN512" s="22"/>
      <c r="GO512" s="22"/>
      <c r="GP512" s="22"/>
      <c r="GQ512" s="22"/>
      <c r="GR512" s="22"/>
      <c r="GS512" s="22"/>
      <c r="GT512" s="22"/>
      <c r="GU512" s="22"/>
      <c r="GV512" s="22"/>
      <c r="GW512" s="22"/>
      <c r="GX512" s="22"/>
      <c r="GY512" s="22"/>
      <c r="GZ512" s="22"/>
      <c r="HA512" s="22"/>
      <c r="HB512" s="22"/>
      <c r="HC512" s="22"/>
      <c r="HD512" s="22"/>
      <c r="HE512" s="22"/>
      <c r="HF512" s="22"/>
      <c r="HG512" s="22"/>
      <c r="HH512" s="22"/>
      <c r="HI512" s="22"/>
      <c r="HJ512" s="22"/>
      <c r="HK512" s="22"/>
      <c r="HL512" s="22"/>
      <c r="HM512" s="22"/>
      <c r="HN512" s="22"/>
      <c r="HO512" s="22"/>
      <c r="HP512" s="22"/>
      <c r="HQ512" s="22"/>
      <c r="HR512" s="22"/>
      <c r="HS512" s="22"/>
      <c r="HT512" s="22"/>
      <c r="HU512" s="22"/>
      <c r="HV512" s="22"/>
      <c r="HW512" s="22"/>
      <c r="HX512" s="22"/>
      <c r="HY512" s="22"/>
      <c r="HZ512" s="22"/>
      <c r="IA512" s="22"/>
      <c r="IB512" s="22"/>
      <c r="IC512" s="22"/>
      <c r="ID512" s="22"/>
      <c r="IE512" s="22"/>
      <c r="IF512" s="22"/>
      <c r="IG512" s="22"/>
      <c r="IH512" s="22"/>
      <c r="II512" s="22"/>
      <c r="IJ512" s="22"/>
      <c r="IK512" s="22"/>
      <c r="IL512" s="22"/>
      <c r="IM512" s="22"/>
      <c r="IN512" s="22"/>
      <c r="IO512" s="22"/>
      <c r="IP512" s="22"/>
      <c r="IQ512" s="22"/>
      <c r="IR512" s="22"/>
      <c r="IS512" s="22"/>
      <c r="IT512" s="22"/>
      <c r="IU512" s="22"/>
    </row>
    <row r="513" spans="1:255" s="23" customFormat="1">
      <c r="A513" s="14"/>
      <c r="B513" s="15"/>
      <c r="C513" s="15"/>
      <c r="D513" s="15"/>
      <c r="E513" s="27"/>
      <c r="F513" s="14"/>
      <c r="G513" s="14"/>
      <c r="H513" s="19"/>
      <c r="I513" s="18"/>
      <c r="J513" s="18"/>
      <c r="K513" s="18"/>
      <c r="L513" s="19"/>
      <c r="M513" s="19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  <c r="CT513" s="22"/>
      <c r="CU513" s="22"/>
      <c r="CV513" s="22"/>
      <c r="CW513" s="22"/>
      <c r="CX513" s="22"/>
      <c r="CY513" s="22"/>
      <c r="CZ513" s="22"/>
      <c r="DA513" s="22"/>
      <c r="DB513" s="22"/>
      <c r="DC513" s="22"/>
      <c r="DD513" s="22"/>
      <c r="DE513" s="22"/>
      <c r="DF513" s="22"/>
      <c r="DG513" s="22"/>
      <c r="DH513" s="22"/>
      <c r="DI513" s="22"/>
      <c r="DJ513" s="22"/>
      <c r="DK513" s="22"/>
      <c r="DL513" s="22"/>
      <c r="DM513" s="22"/>
      <c r="DN513" s="22"/>
      <c r="DO513" s="22"/>
      <c r="DP513" s="22"/>
      <c r="DQ513" s="22"/>
      <c r="DR513" s="22"/>
      <c r="DS513" s="22"/>
      <c r="DT513" s="22"/>
      <c r="DU513" s="22"/>
      <c r="DV513" s="22"/>
      <c r="DW513" s="22"/>
      <c r="DX513" s="22"/>
      <c r="DY513" s="22"/>
      <c r="DZ513" s="22"/>
      <c r="EA513" s="22"/>
      <c r="EB513" s="22"/>
      <c r="EC513" s="22"/>
      <c r="ED513" s="22"/>
      <c r="EE513" s="22"/>
      <c r="EF513" s="22"/>
      <c r="EG513" s="22"/>
      <c r="EH513" s="22"/>
      <c r="EI513" s="22"/>
      <c r="EJ513" s="22"/>
      <c r="EK513" s="22"/>
      <c r="EL513" s="22"/>
      <c r="EM513" s="22"/>
      <c r="EN513" s="22"/>
      <c r="EO513" s="22"/>
      <c r="EP513" s="22"/>
      <c r="EQ513" s="22"/>
      <c r="ER513" s="22"/>
      <c r="ES513" s="22"/>
      <c r="ET513" s="22"/>
      <c r="EU513" s="22"/>
      <c r="EV513" s="22"/>
      <c r="EW513" s="22"/>
      <c r="EX513" s="22"/>
      <c r="EY513" s="22"/>
      <c r="EZ513" s="22"/>
      <c r="FA513" s="22"/>
      <c r="FB513" s="22"/>
      <c r="FC513" s="22"/>
      <c r="FD513" s="22"/>
      <c r="FE513" s="22"/>
      <c r="FF513" s="22"/>
      <c r="FG513" s="22"/>
      <c r="FH513" s="22"/>
      <c r="FI513" s="22"/>
      <c r="FJ513" s="22"/>
      <c r="FK513" s="22"/>
      <c r="FL513" s="22"/>
      <c r="FM513" s="22"/>
      <c r="FN513" s="22"/>
      <c r="FO513" s="22"/>
      <c r="FP513" s="22"/>
      <c r="FQ513" s="22"/>
      <c r="FR513" s="22"/>
      <c r="FS513" s="22"/>
      <c r="FT513" s="22"/>
      <c r="FU513" s="22"/>
      <c r="FV513" s="22"/>
      <c r="FW513" s="22"/>
      <c r="FX513" s="22"/>
      <c r="FY513" s="22"/>
      <c r="FZ513" s="22"/>
      <c r="GA513" s="22"/>
      <c r="GB513" s="22"/>
      <c r="GC513" s="22"/>
      <c r="GD513" s="22"/>
      <c r="GE513" s="22"/>
      <c r="GF513" s="22"/>
      <c r="GG513" s="22"/>
      <c r="GH513" s="22"/>
      <c r="GI513" s="22"/>
      <c r="GJ513" s="22"/>
      <c r="GK513" s="22"/>
      <c r="GL513" s="22"/>
      <c r="GM513" s="22"/>
      <c r="GN513" s="22"/>
      <c r="GO513" s="22"/>
      <c r="GP513" s="22"/>
      <c r="GQ513" s="22"/>
      <c r="GR513" s="22"/>
      <c r="GS513" s="22"/>
      <c r="GT513" s="22"/>
      <c r="GU513" s="22"/>
      <c r="GV513" s="22"/>
      <c r="GW513" s="22"/>
      <c r="GX513" s="22"/>
      <c r="GY513" s="22"/>
      <c r="GZ513" s="22"/>
      <c r="HA513" s="22"/>
      <c r="HB513" s="22"/>
      <c r="HC513" s="22"/>
      <c r="HD513" s="22"/>
      <c r="HE513" s="22"/>
      <c r="HF513" s="22"/>
      <c r="HG513" s="22"/>
      <c r="HH513" s="22"/>
      <c r="HI513" s="22"/>
      <c r="HJ513" s="22"/>
      <c r="HK513" s="22"/>
      <c r="HL513" s="22"/>
      <c r="HM513" s="22"/>
      <c r="HN513" s="22"/>
      <c r="HO513" s="22"/>
      <c r="HP513" s="22"/>
      <c r="HQ513" s="22"/>
      <c r="HR513" s="22"/>
      <c r="HS513" s="22"/>
      <c r="HT513" s="22"/>
      <c r="HU513" s="22"/>
      <c r="HV513" s="22"/>
      <c r="HW513" s="22"/>
      <c r="HX513" s="22"/>
      <c r="HY513" s="22"/>
      <c r="HZ513" s="22"/>
      <c r="IA513" s="22"/>
      <c r="IB513" s="22"/>
      <c r="IC513" s="22"/>
      <c r="ID513" s="22"/>
      <c r="IE513" s="22"/>
      <c r="IF513" s="22"/>
      <c r="IG513" s="22"/>
      <c r="IH513" s="22"/>
      <c r="II513" s="22"/>
      <c r="IJ513" s="22"/>
      <c r="IK513" s="22"/>
      <c r="IL513" s="22"/>
      <c r="IM513" s="22"/>
      <c r="IN513" s="22"/>
      <c r="IO513" s="22"/>
      <c r="IP513" s="22"/>
      <c r="IQ513" s="22"/>
      <c r="IR513" s="22"/>
      <c r="IS513" s="22"/>
      <c r="IT513" s="22"/>
      <c r="IU513" s="22"/>
    </row>
    <row r="514" spans="1:255" s="23" customFormat="1">
      <c r="A514" s="14"/>
      <c r="B514" s="15"/>
      <c r="C514" s="15"/>
      <c r="D514" s="15"/>
      <c r="E514" s="27"/>
      <c r="F514" s="14"/>
      <c r="G514" s="14"/>
      <c r="H514" s="19"/>
      <c r="I514" s="18"/>
      <c r="J514" s="18"/>
      <c r="K514" s="18"/>
      <c r="L514" s="19"/>
      <c r="M514" s="19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2"/>
      <c r="CX514" s="22"/>
      <c r="CY514" s="22"/>
      <c r="CZ514" s="22"/>
      <c r="DA514" s="22"/>
      <c r="DB514" s="22"/>
      <c r="DC514" s="22"/>
      <c r="DD514" s="22"/>
      <c r="DE514" s="22"/>
      <c r="DF514" s="22"/>
      <c r="DG514" s="22"/>
      <c r="DH514" s="22"/>
      <c r="DI514" s="22"/>
      <c r="DJ514" s="22"/>
      <c r="DK514" s="22"/>
      <c r="DL514" s="22"/>
      <c r="DM514" s="22"/>
      <c r="DN514" s="22"/>
      <c r="DO514" s="22"/>
      <c r="DP514" s="22"/>
      <c r="DQ514" s="22"/>
      <c r="DR514" s="22"/>
      <c r="DS514" s="22"/>
      <c r="DT514" s="22"/>
      <c r="DU514" s="22"/>
      <c r="DV514" s="22"/>
      <c r="DW514" s="22"/>
      <c r="DX514" s="22"/>
      <c r="DY514" s="22"/>
      <c r="DZ514" s="22"/>
      <c r="EA514" s="22"/>
      <c r="EB514" s="22"/>
      <c r="EC514" s="22"/>
      <c r="ED514" s="22"/>
      <c r="EE514" s="22"/>
      <c r="EF514" s="22"/>
      <c r="EG514" s="22"/>
      <c r="EH514" s="22"/>
      <c r="EI514" s="22"/>
      <c r="EJ514" s="22"/>
      <c r="EK514" s="22"/>
      <c r="EL514" s="22"/>
      <c r="EM514" s="22"/>
      <c r="EN514" s="22"/>
      <c r="EO514" s="22"/>
      <c r="EP514" s="22"/>
      <c r="EQ514" s="22"/>
      <c r="ER514" s="22"/>
      <c r="ES514" s="22"/>
      <c r="ET514" s="22"/>
      <c r="EU514" s="22"/>
      <c r="EV514" s="22"/>
      <c r="EW514" s="22"/>
      <c r="EX514" s="22"/>
      <c r="EY514" s="22"/>
      <c r="EZ514" s="22"/>
      <c r="FA514" s="22"/>
      <c r="FB514" s="22"/>
      <c r="FC514" s="22"/>
      <c r="FD514" s="22"/>
      <c r="FE514" s="22"/>
      <c r="FF514" s="22"/>
      <c r="FG514" s="22"/>
      <c r="FH514" s="22"/>
      <c r="FI514" s="22"/>
      <c r="FJ514" s="22"/>
      <c r="FK514" s="22"/>
      <c r="FL514" s="22"/>
      <c r="FM514" s="22"/>
      <c r="FN514" s="22"/>
      <c r="FO514" s="22"/>
      <c r="FP514" s="22"/>
      <c r="FQ514" s="22"/>
      <c r="FR514" s="22"/>
      <c r="FS514" s="22"/>
      <c r="FT514" s="22"/>
      <c r="FU514" s="22"/>
      <c r="FV514" s="22"/>
      <c r="FW514" s="22"/>
      <c r="FX514" s="22"/>
      <c r="FY514" s="22"/>
      <c r="FZ514" s="22"/>
      <c r="GA514" s="22"/>
      <c r="GB514" s="22"/>
      <c r="GC514" s="22"/>
      <c r="GD514" s="22"/>
      <c r="GE514" s="22"/>
      <c r="GF514" s="22"/>
      <c r="GG514" s="22"/>
      <c r="GH514" s="22"/>
      <c r="GI514" s="22"/>
      <c r="GJ514" s="22"/>
      <c r="GK514" s="22"/>
      <c r="GL514" s="22"/>
      <c r="GM514" s="22"/>
      <c r="GN514" s="22"/>
      <c r="GO514" s="22"/>
      <c r="GP514" s="22"/>
      <c r="GQ514" s="22"/>
      <c r="GR514" s="22"/>
      <c r="GS514" s="22"/>
      <c r="GT514" s="22"/>
      <c r="GU514" s="22"/>
      <c r="GV514" s="22"/>
      <c r="GW514" s="22"/>
      <c r="GX514" s="22"/>
      <c r="GY514" s="22"/>
      <c r="GZ514" s="22"/>
      <c r="HA514" s="22"/>
      <c r="HB514" s="22"/>
      <c r="HC514" s="22"/>
      <c r="HD514" s="22"/>
      <c r="HE514" s="22"/>
      <c r="HF514" s="22"/>
      <c r="HG514" s="22"/>
      <c r="HH514" s="22"/>
      <c r="HI514" s="22"/>
      <c r="HJ514" s="22"/>
      <c r="HK514" s="22"/>
      <c r="HL514" s="22"/>
      <c r="HM514" s="22"/>
      <c r="HN514" s="22"/>
      <c r="HO514" s="22"/>
      <c r="HP514" s="22"/>
      <c r="HQ514" s="22"/>
      <c r="HR514" s="22"/>
      <c r="HS514" s="22"/>
      <c r="HT514" s="22"/>
      <c r="HU514" s="22"/>
      <c r="HV514" s="22"/>
      <c r="HW514" s="22"/>
      <c r="HX514" s="22"/>
      <c r="HY514" s="22"/>
      <c r="HZ514" s="22"/>
      <c r="IA514" s="22"/>
      <c r="IB514" s="22"/>
      <c r="IC514" s="22"/>
      <c r="ID514" s="22"/>
      <c r="IE514" s="22"/>
      <c r="IF514" s="22"/>
      <c r="IG514" s="22"/>
      <c r="IH514" s="22"/>
      <c r="II514" s="22"/>
      <c r="IJ514" s="22"/>
      <c r="IK514" s="22"/>
      <c r="IL514" s="22"/>
      <c r="IM514" s="22"/>
      <c r="IN514" s="22"/>
      <c r="IO514" s="22"/>
      <c r="IP514" s="22"/>
      <c r="IQ514" s="22"/>
      <c r="IR514" s="22"/>
      <c r="IS514" s="22"/>
      <c r="IT514" s="22"/>
      <c r="IU514" s="22"/>
    </row>
    <row r="515" spans="1:255" s="23" customFormat="1">
      <c r="A515" s="14"/>
      <c r="B515" s="15"/>
      <c r="C515" s="15"/>
      <c r="D515" s="15"/>
      <c r="E515" s="27"/>
      <c r="F515" s="14"/>
      <c r="G515" s="14"/>
      <c r="H515" s="19"/>
      <c r="I515" s="18"/>
      <c r="J515" s="18"/>
      <c r="K515" s="18"/>
      <c r="L515" s="19"/>
      <c r="M515" s="19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  <c r="CV515" s="22"/>
      <c r="CW515" s="22"/>
      <c r="CX515" s="22"/>
      <c r="CY515" s="22"/>
      <c r="CZ515" s="22"/>
      <c r="DA515" s="22"/>
      <c r="DB515" s="22"/>
      <c r="DC515" s="22"/>
      <c r="DD515" s="22"/>
      <c r="DE515" s="22"/>
      <c r="DF515" s="22"/>
      <c r="DG515" s="22"/>
      <c r="DH515" s="22"/>
      <c r="DI515" s="22"/>
      <c r="DJ515" s="22"/>
      <c r="DK515" s="22"/>
      <c r="DL515" s="22"/>
      <c r="DM515" s="22"/>
      <c r="DN515" s="22"/>
      <c r="DO515" s="22"/>
      <c r="DP515" s="22"/>
      <c r="DQ515" s="22"/>
      <c r="DR515" s="22"/>
      <c r="DS515" s="22"/>
      <c r="DT515" s="22"/>
      <c r="DU515" s="22"/>
      <c r="DV515" s="22"/>
      <c r="DW515" s="22"/>
      <c r="DX515" s="22"/>
      <c r="DY515" s="22"/>
      <c r="DZ515" s="22"/>
      <c r="EA515" s="22"/>
      <c r="EB515" s="22"/>
      <c r="EC515" s="22"/>
      <c r="ED515" s="22"/>
      <c r="EE515" s="22"/>
      <c r="EF515" s="22"/>
      <c r="EG515" s="22"/>
      <c r="EH515" s="22"/>
      <c r="EI515" s="22"/>
      <c r="EJ515" s="22"/>
      <c r="EK515" s="22"/>
      <c r="EL515" s="22"/>
      <c r="EM515" s="22"/>
      <c r="EN515" s="22"/>
      <c r="EO515" s="22"/>
      <c r="EP515" s="22"/>
      <c r="EQ515" s="22"/>
      <c r="ER515" s="22"/>
      <c r="ES515" s="22"/>
      <c r="ET515" s="22"/>
      <c r="EU515" s="22"/>
      <c r="EV515" s="22"/>
      <c r="EW515" s="22"/>
      <c r="EX515" s="22"/>
      <c r="EY515" s="22"/>
      <c r="EZ515" s="22"/>
      <c r="FA515" s="22"/>
      <c r="FB515" s="22"/>
      <c r="FC515" s="22"/>
      <c r="FD515" s="22"/>
      <c r="FE515" s="22"/>
      <c r="FF515" s="22"/>
      <c r="FG515" s="22"/>
      <c r="FH515" s="22"/>
      <c r="FI515" s="22"/>
      <c r="FJ515" s="22"/>
      <c r="FK515" s="22"/>
      <c r="FL515" s="22"/>
      <c r="FM515" s="22"/>
      <c r="FN515" s="22"/>
      <c r="FO515" s="22"/>
      <c r="FP515" s="22"/>
      <c r="FQ515" s="22"/>
      <c r="FR515" s="22"/>
      <c r="FS515" s="22"/>
      <c r="FT515" s="22"/>
      <c r="FU515" s="22"/>
      <c r="FV515" s="22"/>
      <c r="FW515" s="22"/>
      <c r="FX515" s="22"/>
      <c r="FY515" s="22"/>
      <c r="FZ515" s="22"/>
      <c r="GA515" s="22"/>
      <c r="GB515" s="22"/>
      <c r="GC515" s="22"/>
      <c r="GD515" s="22"/>
      <c r="GE515" s="22"/>
      <c r="GF515" s="22"/>
      <c r="GG515" s="22"/>
      <c r="GH515" s="22"/>
      <c r="GI515" s="22"/>
      <c r="GJ515" s="22"/>
      <c r="GK515" s="22"/>
      <c r="GL515" s="22"/>
      <c r="GM515" s="22"/>
      <c r="GN515" s="22"/>
      <c r="GO515" s="22"/>
      <c r="GP515" s="22"/>
      <c r="GQ515" s="22"/>
      <c r="GR515" s="22"/>
      <c r="GS515" s="22"/>
      <c r="GT515" s="22"/>
      <c r="GU515" s="22"/>
      <c r="GV515" s="22"/>
      <c r="GW515" s="22"/>
      <c r="GX515" s="22"/>
      <c r="GY515" s="22"/>
      <c r="GZ515" s="22"/>
      <c r="HA515" s="22"/>
      <c r="HB515" s="22"/>
      <c r="HC515" s="22"/>
      <c r="HD515" s="22"/>
      <c r="HE515" s="22"/>
      <c r="HF515" s="22"/>
      <c r="HG515" s="22"/>
      <c r="HH515" s="22"/>
      <c r="HI515" s="22"/>
      <c r="HJ515" s="22"/>
      <c r="HK515" s="22"/>
      <c r="HL515" s="22"/>
      <c r="HM515" s="22"/>
      <c r="HN515" s="22"/>
      <c r="HO515" s="22"/>
      <c r="HP515" s="22"/>
      <c r="HQ515" s="22"/>
      <c r="HR515" s="22"/>
      <c r="HS515" s="22"/>
      <c r="HT515" s="22"/>
      <c r="HU515" s="22"/>
      <c r="HV515" s="22"/>
      <c r="HW515" s="22"/>
      <c r="HX515" s="22"/>
      <c r="HY515" s="22"/>
      <c r="HZ515" s="22"/>
      <c r="IA515" s="22"/>
      <c r="IB515" s="22"/>
      <c r="IC515" s="22"/>
      <c r="ID515" s="22"/>
      <c r="IE515" s="22"/>
      <c r="IF515" s="22"/>
      <c r="IG515" s="22"/>
      <c r="IH515" s="22"/>
      <c r="II515" s="22"/>
      <c r="IJ515" s="22"/>
      <c r="IK515" s="22"/>
      <c r="IL515" s="22"/>
      <c r="IM515" s="22"/>
      <c r="IN515" s="22"/>
      <c r="IO515" s="22"/>
      <c r="IP515" s="22"/>
      <c r="IQ515" s="22"/>
      <c r="IR515" s="22"/>
      <c r="IS515" s="22"/>
      <c r="IT515" s="22"/>
      <c r="IU515" s="22"/>
    </row>
    <row r="516" spans="1:255" s="23" customFormat="1">
      <c r="A516" s="14"/>
      <c r="B516" s="15"/>
      <c r="C516" s="15"/>
      <c r="D516" s="15"/>
      <c r="E516" s="27"/>
      <c r="F516" s="14"/>
      <c r="G516" s="14"/>
      <c r="H516" s="19"/>
      <c r="I516" s="18"/>
      <c r="J516" s="18"/>
      <c r="K516" s="18"/>
      <c r="L516" s="19"/>
      <c r="M516" s="19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2"/>
      <c r="CX516" s="22"/>
      <c r="CY516" s="22"/>
      <c r="CZ516" s="22"/>
      <c r="DA516" s="22"/>
      <c r="DB516" s="22"/>
      <c r="DC516" s="22"/>
      <c r="DD516" s="22"/>
      <c r="DE516" s="22"/>
      <c r="DF516" s="22"/>
      <c r="DG516" s="22"/>
      <c r="DH516" s="22"/>
      <c r="DI516" s="22"/>
      <c r="DJ516" s="22"/>
      <c r="DK516" s="22"/>
      <c r="DL516" s="22"/>
      <c r="DM516" s="22"/>
      <c r="DN516" s="22"/>
      <c r="DO516" s="22"/>
      <c r="DP516" s="22"/>
      <c r="DQ516" s="22"/>
      <c r="DR516" s="22"/>
      <c r="DS516" s="22"/>
      <c r="DT516" s="22"/>
      <c r="DU516" s="22"/>
      <c r="DV516" s="22"/>
      <c r="DW516" s="22"/>
      <c r="DX516" s="22"/>
      <c r="DY516" s="22"/>
      <c r="DZ516" s="22"/>
      <c r="EA516" s="22"/>
      <c r="EB516" s="22"/>
      <c r="EC516" s="22"/>
      <c r="ED516" s="22"/>
      <c r="EE516" s="22"/>
      <c r="EF516" s="22"/>
      <c r="EG516" s="22"/>
      <c r="EH516" s="22"/>
      <c r="EI516" s="22"/>
      <c r="EJ516" s="22"/>
      <c r="EK516" s="22"/>
      <c r="EL516" s="22"/>
      <c r="EM516" s="22"/>
      <c r="EN516" s="22"/>
      <c r="EO516" s="22"/>
      <c r="EP516" s="22"/>
      <c r="EQ516" s="22"/>
      <c r="ER516" s="22"/>
      <c r="ES516" s="22"/>
      <c r="ET516" s="22"/>
      <c r="EU516" s="22"/>
      <c r="EV516" s="22"/>
      <c r="EW516" s="22"/>
      <c r="EX516" s="22"/>
      <c r="EY516" s="22"/>
      <c r="EZ516" s="22"/>
      <c r="FA516" s="22"/>
      <c r="FB516" s="22"/>
      <c r="FC516" s="22"/>
      <c r="FD516" s="22"/>
      <c r="FE516" s="22"/>
      <c r="FF516" s="22"/>
      <c r="FG516" s="22"/>
      <c r="FH516" s="22"/>
      <c r="FI516" s="22"/>
      <c r="FJ516" s="22"/>
      <c r="FK516" s="22"/>
      <c r="FL516" s="22"/>
      <c r="FM516" s="22"/>
      <c r="FN516" s="22"/>
      <c r="FO516" s="22"/>
      <c r="FP516" s="22"/>
      <c r="FQ516" s="22"/>
      <c r="FR516" s="22"/>
      <c r="FS516" s="22"/>
      <c r="FT516" s="22"/>
      <c r="FU516" s="22"/>
      <c r="FV516" s="22"/>
      <c r="FW516" s="22"/>
      <c r="FX516" s="22"/>
      <c r="FY516" s="22"/>
      <c r="FZ516" s="22"/>
      <c r="GA516" s="22"/>
      <c r="GB516" s="22"/>
      <c r="GC516" s="22"/>
      <c r="GD516" s="22"/>
      <c r="GE516" s="22"/>
      <c r="GF516" s="22"/>
      <c r="GG516" s="22"/>
      <c r="GH516" s="22"/>
      <c r="GI516" s="22"/>
      <c r="GJ516" s="22"/>
      <c r="GK516" s="22"/>
      <c r="GL516" s="22"/>
      <c r="GM516" s="22"/>
      <c r="GN516" s="22"/>
      <c r="GO516" s="22"/>
      <c r="GP516" s="22"/>
      <c r="GQ516" s="22"/>
      <c r="GR516" s="22"/>
      <c r="GS516" s="22"/>
      <c r="GT516" s="22"/>
      <c r="GU516" s="22"/>
      <c r="GV516" s="22"/>
      <c r="GW516" s="22"/>
      <c r="GX516" s="22"/>
      <c r="GY516" s="22"/>
      <c r="GZ516" s="22"/>
      <c r="HA516" s="22"/>
      <c r="HB516" s="22"/>
      <c r="HC516" s="22"/>
      <c r="HD516" s="22"/>
      <c r="HE516" s="22"/>
      <c r="HF516" s="22"/>
      <c r="HG516" s="22"/>
      <c r="HH516" s="22"/>
      <c r="HI516" s="22"/>
      <c r="HJ516" s="22"/>
      <c r="HK516" s="22"/>
      <c r="HL516" s="22"/>
      <c r="HM516" s="22"/>
      <c r="HN516" s="22"/>
      <c r="HO516" s="22"/>
      <c r="HP516" s="22"/>
      <c r="HQ516" s="22"/>
      <c r="HR516" s="22"/>
      <c r="HS516" s="22"/>
      <c r="HT516" s="22"/>
      <c r="HU516" s="22"/>
      <c r="HV516" s="22"/>
      <c r="HW516" s="22"/>
      <c r="HX516" s="22"/>
      <c r="HY516" s="22"/>
      <c r="HZ516" s="22"/>
      <c r="IA516" s="22"/>
      <c r="IB516" s="22"/>
      <c r="IC516" s="22"/>
      <c r="ID516" s="22"/>
      <c r="IE516" s="22"/>
      <c r="IF516" s="22"/>
      <c r="IG516" s="22"/>
      <c r="IH516" s="22"/>
      <c r="II516" s="22"/>
      <c r="IJ516" s="22"/>
      <c r="IK516" s="22"/>
      <c r="IL516" s="22"/>
      <c r="IM516" s="22"/>
      <c r="IN516" s="22"/>
      <c r="IO516" s="22"/>
      <c r="IP516" s="22"/>
      <c r="IQ516" s="22"/>
      <c r="IR516" s="22"/>
      <c r="IS516" s="22"/>
      <c r="IT516" s="22"/>
      <c r="IU516" s="22"/>
    </row>
    <row r="517" spans="1:255" s="23" customFormat="1">
      <c r="A517" s="14"/>
      <c r="B517" s="15"/>
      <c r="C517" s="15"/>
      <c r="D517" s="15"/>
      <c r="E517" s="27"/>
      <c r="F517" s="14"/>
      <c r="G517" s="14"/>
      <c r="H517" s="19"/>
      <c r="I517" s="18"/>
      <c r="J517" s="18"/>
      <c r="K517" s="18"/>
      <c r="L517" s="19"/>
      <c r="M517" s="19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2"/>
      <c r="CX517" s="22"/>
      <c r="CY517" s="22"/>
      <c r="CZ517" s="22"/>
      <c r="DA517" s="22"/>
      <c r="DB517" s="22"/>
      <c r="DC517" s="22"/>
      <c r="DD517" s="22"/>
      <c r="DE517" s="22"/>
      <c r="DF517" s="22"/>
      <c r="DG517" s="22"/>
      <c r="DH517" s="22"/>
      <c r="DI517" s="22"/>
      <c r="DJ517" s="22"/>
      <c r="DK517" s="22"/>
      <c r="DL517" s="22"/>
      <c r="DM517" s="22"/>
      <c r="DN517" s="22"/>
      <c r="DO517" s="22"/>
      <c r="DP517" s="22"/>
      <c r="DQ517" s="22"/>
      <c r="DR517" s="22"/>
      <c r="DS517" s="22"/>
      <c r="DT517" s="22"/>
      <c r="DU517" s="22"/>
      <c r="DV517" s="22"/>
      <c r="DW517" s="22"/>
      <c r="DX517" s="22"/>
      <c r="DY517" s="22"/>
      <c r="DZ517" s="22"/>
      <c r="EA517" s="22"/>
      <c r="EB517" s="22"/>
      <c r="EC517" s="22"/>
      <c r="ED517" s="22"/>
      <c r="EE517" s="22"/>
      <c r="EF517" s="22"/>
      <c r="EG517" s="22"/>
      <c r="EH517" s="22"/>
      <c r="EI517" s="22"/>
      <c r="EJ517" s="22"/>
      <c r="EK517" s="22"/>
      <c r="EL517" s="22"/>
      <c r="EM517" s="22"/>
      <c r="EN517" s="22"/>
      <c r="EO517" s="22"/>
      <c r="EP517" s="22"/>
      <c r="EQ517" s="22"/>
      <c r="ER517" s="22"/>
      <c r="ES517" s="22"/>
      <c r="ET517" s="22"/>
      <c r="EU517" s="22"/>
      <c r="EV517" s="22"/>
      <c r="EW517" s="22"/>
      <c r="EX517" s="22"/>
      <c r="EY517" s="22"/>
      <c r="EZ517" s="22"/>
      <c r="FA517" s="22"/>
      <c r="FB517" s="22"/>
      <c r="FC517" s="22"/>
      <c r="FD517" s="22"/>
      <c r="FE517" s="22"/>
      <c r="FF517" s="22"/>
      <c r="FG517" s="22"/>
      <c r="FH517" s="22"/>
      <c r="FI517" s="22"/>
      <c r="FJ517" s="22"/>
      <c r="FK517" s="22"/>
      <c r="FL517" s="22"/>
      <c r="FM517" s="22"/>
      <c r="FN517" s="22"/>
      <c r="FO517" s="22"/>
      <c r="FP517" s="22"/>
      <c r="FQ517" s="22"/>
      <c r="FR517" s="22"/>
      <c r="FS517" s="22"/>
      <c r="FT517" s="22"/>
      <c r="FU517" s="22"/>
      <c r="FV517" s="22"/>
      <c r="FW517" s="22"/>
      <c r="FX517" s="22"/>
      <c r="FY517" s="22"/>
      <c r="FZ517" s="22"/>
      <c r="GA517" s="22"/>
      <c r="GB517" s="22"/>
      <c r="GC517" s="22"/>
      <c r="GD517" s="22"/>
      <c r="GE517" s="22"/>
      <c r="GF517" s="22"/>
      <c r="GG517" s="22"/>
      <c r="GH517" s="22"/>
      <c r="GI517" s="22"/>
      <c r="GJ517" s="22"/>
      <c r="GK517" s="22"/>
      <c r="GL517" s="22"/>
      <c r="GM517" s="22"/>
      <c r="GN517" s="22"/>
      <c r="GO517" s="22"/>
      <c r="GP517" s="22"/>
      <c r="GQ517" s="22"/>
      <c r="GR517" s="22"/>
      <c r="GS517" s="22"/>
      <c r="GT517" s="22"/>
      <c r="GU517" s="22"/>
      <c r="GV517" s="22"/>
      <c r="GW517" s="22"/>
      <c r="GX517" s="22"/>
      <c r="GY517" s="22"/>
      <c r="GZ517" s="22"/>
      <c r="HA517" s="22"/>
      <c r="HB517" s="22"/>
      <c r="HC517" s="22"/>
      <c r="HD517" s="22"/>
      <c r="HE517" s="22"/>
      <c r="HF517" s="22"/>
      <c r="HG517" s="22"/>
      <c r="HH517" s="22"/>
      <c r="HI517" s="22"/>
      <c r="HJ517" s="22"/>
      <c r="HK517" s="22"/>
      <c r="HL517" s="22"/>
      <c r="HM517" s="22"/>
      <c r="HN517" s="22"/>
      <c r="HO517" s="22"/>
      <c r="HP517" s="22"/>
      <c r="HQ517" s="22"/>
      <c r="HR517" s="22"/>
      <c r="HS517" s="22"/>
      <c r="HT517" s="22"/>
      <c r="HU517" s="22"/>
      <c r="HV517" s="22"/>
      <c r="HW517" s="22"/>
      <c r="HX517" s="22"/>
      <c r="HY517" s="22"/>
      <c r="HZ517" s="22"/>
      <c r="IA517" s="22"/>
      <c r="IB517" s="22"/>
      <c r="IC517" s="22"/>
      <c r="ID517" s="22"/>
      <c r="IE517" s="22"/>
      <c r="IF517" s="22"/>
      <c r="IG517" s="22"/>
      <c r="IH517" s="22"/>
      <c r="II517" s="22"/>
      <c r="IJ517" s="22"/>
      <c r="IK517" s="22"/>
      <c r="IL517" s="22"/>
      <c r="IM517" s="22"/>
      <c r="IN517" s="22"/>
      <c r="IO517" s="22"/>
      <c r="IP517" s="22"/>
      <c r="IQ517" s="22"/>
      <c r="IR517" s="22"/>
      <c r="IS517" s="22"/>
      <c r="IT517" s="22"/>
      <c r="IU517" s="22"/>
    </row>
    <row r="518" spans="1:255" s="23" customFormat="1">
      <c r="A518" s="14"/>
      <c r="B518" s="15"/>
      <c r="C518" s="15"/>
      <c r="D518" s="15"/>
      <c r="E518" s="27"/>
      <c r="F518" s="14"/>
      <c r="G518" s="14"/>
      <c r="H518" s="19"/>
      <c r="I518" s="18"/>
      <c r="J518" s="18"/>
      <c r="K518" s="18"/>
      <c r="L518" s="19"/>
      <c r="M518" s="19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2"/>
      <c r="CX518" s="22"/>
      <c r="CY518" s="22"/>
      <c r="CZ518" s="22"/>
      <c r="DA518" s="22"/>
      <c r="DB518" s="22"/>
      <c r="DC518" s="22"/>
      <c r="DD518" s="22"/>
      <c r="DE518" s="22"/>
      <c r="DF518" s="22"/>
      <c r="DG518" s="22"/>
      <c r="DH518" s="22"/>
      <c r="DI518" s="22"/>
      <c r="DJ518" s="22"/>
      <c r="DK518" s="22"/>
      <c r="DL518" s="22"/>
      <c r="DM518" s="22"/>
      <c r="DN518" s="22"/>
      <c r="DO518" s="22"/>
      <c r="DP518" s="22"/>
      <c r="DQ518" s="22"/>
      <c r="DR518" s="22"/>
      <c r="DS518" s="22"/>
      <c r="DT518" s="22"/>
      <c r="DU518" s="22"/>
      <c r="DV518" s="22"/>
      <c r="DW518" s="22"/>
      <c r="DX518" s="22"/>
      <c r="DY518" s="22"/>
      <c r="DZ518" s="22"/>
      <c r="EA518" s="22"/>
      <c r="EB518" s="22"/>
      <c r="EC518" s="22"/>
      <c r="ED518" s="22"/>
      <c r="EE518" s="22"/>
      <c r="EF518" s="22"/>
      <c r="EG518" s="22"/>
      <c r="EH518" s="22"/>
      <c r="EI518" s="22"/>
      <c r="EJ518" s="22"/>
      <c r="EK518" s="22"/>
      <c r="EL518" s="22"/>
      <c r="EM518" s="22"/>
      <c r="EN518" s="22"/>
      <c r="EO518" s="22"/>
      <c r="EP518" s="22"/>
      <c r="EQ518" s="22"/>
      <c r="ER518" s="22"/>
      <c r="ES518" s="22"/>
      <c r="ET518" s="22"/>
      <c r="EU518" s="22"/>
      <c r="EV518" s="22"/>
      <c r="EW518" s="22"/>
      <c r="EX518" s="22"/>
      <c r="EY518" s="22"/>
      <c r="EZ518" s="22"/>
      <c r="FA518" s="22"/>
      <c r="FB518" s="22"/>
      <c r="FC518" s="22"/>
      <c r="FD518" s="22"/>
      <c r="FE518" s="22"/>
      <c r="FF518" s="22"/>
      <c r="FG518" s="22"/>
      <c r="FH518" s="22"/>
      <c r="FI518" s="22"/>
      <c r="FJ518" s="22"/>
      <c r="FK518" s="22"/>
      <c r="FL518" s="22"/>
      <c r="FM518" s="22"/>
      <c r="FN518" s="22"/>
      <c r="FO518" s="22"/>
      <c r="FP518" s="22"/>
      <c r="FQ518" s="22"/>
      <c r="FR518" s="22"/>
      <c r="FS518" s="22"/>
      <c r="FT518" s="22"/>
      <c r="FU518" s="22"/>
      <c r="FV518" s="22"/>
      <c r="FW518" s="22"/>
      <c r="FX518" s="22"/>
      <c r="FY518" s="22"/>
      <c r="FZ518" s="22"/>
      <c r="GA518" s="22"/>
      <c r="GB518" s="22"/>
      <c r="GC518" s="22"/>
      <c r="GD518" s="22"/>
      <c r="GE518" s="22"/>
      <c r="GF518" s="22"/>
      <c r="GG518" s="22"/>
      <c r="GH518" s="22"/>
      <c r="GI518" s="22"/>
      <c r="GJ518" s="22"/>
      <c r="GK518" s="22"/>
      <c r="GL518" s="22"/>
      <c r="GM518" s="22"/>
      <c r="GN518" s="22"/>
      <c r="GO518" s="22"/>
      <c r="GP518" s="22"/>
      <c r="GQ518" s="22"/>
      <c r="GR518" s="22"/>
      <c r="GS518" s="22"/>
      <c r="GT518" s="22"/>
      <c r="GU518" s="22"/>
      <c r="GV518" s="22"/>
      <c r="GW518" s="22"/>
      <c r="GX518" s="22"/>
      <c r="GY518" s="22"/>
      <c r="GZ518" s="22"/>
      <c r="HA518" s="22"/>
      <c r="HB518" s="22"/>
      <c r="HC518" s="22"/>
      <c r="HD518" s="22"/>
      <c r="HE518" s="22"/>
      <c r="HF518" s="22"/>
      <c r="HG518" s="22"/>
      <c r="HH518" s="22"/>
      <c r="HI518" s="22"/>
      <c r="HJ518" s="22"/>
      <c r="HK518" s="22"/>
      <c r="HL518" s="22"/>
      <c r="HM518" s="22"/>
      <c r="HN518" s="22"/>
      <c r="HO518" s="22"/>
      <c r="HP518" s="22"/>
      <c r="HQ518" s="22"/>
      <c r="HR518" s="22"/>
      <c r="HS518" s="22"/>
      <c r="HT518" s="22"/>
      <c r="HU518" s="22"/>
      <c r="HV518" s="22"/>
      <c r="HW518" s="22"/>
      <c r="HX518" s="22"/>
      <c r="HY518" s="22"/>
      <c r="HZ518" s="22"/>
      <c r="IA518" s="22"/>
      <c r="IB518" s="22"/>
      <c r="IC518" s="22"/>
      <c r="ID518" s="22"/>
      <c r="IE518" s="22"/>
      <c r="IF518" s="22"/>
      <c r="IG518" s="22"/>
      <c r="IH518" s="22"/>
      <c r="II518" s="22"/>
      <c r="IJ518" s="22"/>
      <c r="IK518" s="22"/>
      <c r="IL518" s="22"/>
      <c r="IM518" s="22"/>
      <c r="IN518" s="22"/>
      <c r="IO518" s="22"/>
      <c r="IP518" s="22"/>
      <c r="IQ518" s="22"/>
      <c r="IR518" s="22"/>
      <c r="IS518" s="22"/>
      <c r="IT518" s="22"/>
      <c r="IU518" s="22"/>
    </row>
    <row r="519" spans="1:255" s="23" customFormat="1">
      <c r="A519" s="14"/>
      <c r="B519" s="15"/>
      <c r="C519" s="15"/>
      <c r="D519" s="15"/>
      <c r="E519" s="27"/>
      <c r="F519" s="14"/>
      <c r="G519" s="14"/>
      <c r="H519" s="19"/>
      <c r="I519" s="18"/>
      <c r="J519" s="18"/>
      <c r="K519" s="18"/>
      <c r="L519" s="19"/>
      <c r="M519" s="19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  <c r="FU519" s="14"/>
      <c r="FV519" s="14"/>
      <c r="FW519" s="14"/>
      <c r="FX519" s="14"/>
      <c r="FY519" s="14"/>
      <c r="FZ519" s="14"/>
      <c r="GA519" s="14"/>
      <c r="GB519" s="14"/>
      <c r="GC519" s="14"/>
      <c r="GD519" s="14"/>
      <c r="GE519" s="14"/>
      <c r="GF519" s="14"/>
      <c r="GG519" s="14"/>
      <c r="GH519" s="14"/>
      <c r="GI519" s="14"/>
      <c r="GJ519" s="14"/>
      <c r="GK519" s="14"/>
      <c r="GL519" s="14"/>
      <c r="GM519" s="14"/>
      <c r="GN519" s="14"/>
      <c r="GO519" s="14"/>
      <c r="GP519" s="14"/>
      <c r="GQ519" s="14"/>
      <c r="GR519" s="14"/>
      <c r="GS519" s="14"/>
      <c r="GT519" s="14"/>
      <c r="GU519" s="14"/>
      <c r="GV519" s="14"/>
      <c r="GW519" s="14"/>
      <c r="GX519" s="14"/>
      <c r="GY519" s="14"/>
      <c r="GZ519" s="14"/>
      <c r="HA519" s="14"/>
      <c r="HB519" s="14"/>
      <c r="HC519" s="14"/>
      <c r="HD519" s="14"/>
      <c r="HE519" s="14"/>
      <c r="HF519" s="14"/>
      <c r="HG519" s="14"/>
      <c r="HH519" s="14"/>
      <c r="HI519" s="14"/>
      <c r="HJ519" s="14"/>
      <c r="HK519" s="14"/>
      <c r="HL519" s="14"/>
      <c r="HM519" s="14"/>
      <c r="HN519" s="14"/>
      <c r="HO519" s="14"/>
      <c r="HP519" s="14"/>
      <c r="HQ519" s="14"/>
      <c r="HR519" s="14"/>
      <c r="HS519" s="14"/>
      <c r="HT519" s="14"/>
      <c r="HU519" s="14"/>
      <c r="HV519" s="14"/>
      <c r="HW519" s="14"/>
      <c r="HX519" s="14"/>
      <c r="HY519" s="14"/>
      <c r="HZ519" s="14"/>
      <c r="IA519" s="14"/>
      <c r="IB519" s="14"/>
      <c r="IC519" s="14"/>
      <c r="ID519" s="14"/>
      <c r="IE519" s="14"/>
      <c r="IF519" s="14"/>
      <c r="IG519" s="14"/>
      <c r="IH519" s="14"/>
      <c r="II519" s="14"/>
      <c r="IJ519" s="14"/>
      <c r="IK519" s="14"/>
      <c r="IL519" s="14"/>
      <c r="IM519" s="14"/>
      <c r="IN519" s="14"/>
      <c r="IO519" s="14"/>
      <c r="IP519" s="14"/>
      <c r="IQ519" s="14"/>
      <c r="IR519" s="14"/>
      <c r="IS519" s="14"/>
      <c r="IT519" s="14"/>
      <c r="IU519" s="14"/>
    </row>
    <row r="520" spans="1:255" s="23" customFormat="1">
      <c r="A520" s="14"/>
      <c r="B520" s="15"/>
      <c r="C520" s="15"/>
      <c r="D520" s="15"/>
      <c r="E520" s="27"/>
      <c r="F520" s="14"/>
      <c r="G520" s="14"/>
      <c r="H520" s="19"/>
      <c r="I520" s="18"/>
      <c r="J520" s="18"/>
      <c r="K520" s="18"/>
      <c r="L520" s="19"/>
      <c r="M520" s="19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  <c r="FU520" s="14"/>
      <c r="FV520" s="14"/>
      <c r="FW520" s="14"/>
      <c r="FX520" s="14"/>
      <c r="FY520" s="14"/>
      <c r="FZ520" s="14"/>
      <c r="GA520" s="14"/>
      <c r="GB520" s="14"/>
      <c r="GC520" s="14"/>
      <c r="GD520" s="14"/>
      <c r="GE520" s="14"/>
      <c r="GF520" s="14"/>
      <c r="GG520" s="14"/>
      <c r="GH520" s="14"/>
      <c r="GI520" s="14"/>
      <c r="GJ520" s="14"/>
      <c r="GK520" s="14"/>
      <c r="GL520" s="14"/>
      <c r="GM520" s="14"/>
      <c r="GN520" s="14"/>
      <c r="GO520" s="14"/>
      <c r="GP520" s="14"/>
      <c r="GQ520" s="14"/>
      <c r="GR520" s="14"/>
      <c r="GS520" s="14"/>
      <c r="GT520" s="14"/>
      <c r="GU520" s="14"/>
      <c r="GV520" s="14"/>
      <c r="GW520" s="14"/>
      <c r="GX520" s="14"/>
      <c r="GY520" s="14"/>
      <c r="GZ520" s="14"/>
      <c r="HA520" s="14"/>
      <c r="HB520" s="14"/>
      <c r="HC520" s="14"/>
      <c r="HD520" s="14"/>
      <c r="HE520" s="14"/>
      <c r="HF520" s="14"/>
      <c r="HG520" s="14"/>
      <c r="HH520" s="14"/>
      <c r="HI520" s="14"/>
      <c r="HJ520" s="14"/>
      <c r="HK520" s="14"/>
      <c r="HL520" s="14"/>
      <c r="HM520" s="14"/>
      <c r="HN520" s="14"/>
      <c r="HO520" s="14"/>
      <c r="HP520" s="14"/>
      <c r="HQ520" s="14"/>
      <c r="HR520" s="14"/>
      <c r="HS520" s="14"/>
      <c r="HT520" s="14"/>
      <c r="HU520" s="14"/>
      <c r="HV520" s="14"/>
      <c r="HW520" s="14"/>
      <c r="HX520" s="14"/>
      <c r="HY520" s="14"/>
      <c r="HZ520" s="14"/>
      <c r="IA520" s="14"/>
      <c r="IB520" s="14"/>
      <c r="IC520" s="14"/>
      <c r="ID520" s="14"/>
      <c r="IE520" s="14"/>
      <c r="IF520" s="14"/>
      <c r="IG520" s="14"/>
      <c r="IH520" s="14"/>
      <c r="II520" s="14"/>
      <c r="IJ520" s="14"/>
      <c r="IK520" s="14"/>
      <c r="IL520" s="14"/>
      <c r="IM520" s="14"/>
      <c r="IN520" s="14"/>
      <c r="IO520" s="14"/>
      <c r="IP520" s="14"/>
      <c r="IQ520" s="14"/>
      <c r="IR520" s="14"/>
      <c r="IS520" s="14"/>
      <c r="IT520" s="14"/>
      <c r="IU520" s="14"/>
    </row>
    <row r="521" spans="1:255" s="23" customFormat="1">
      <c r="A521" s="14"/>
      <c r="B521" s="15"/>
      <c r="C521" s="15"/>
      <c r="D521" s="15"/>
      <c r="E521" s="27"/>
      <c r="F521" s="14"/>
      <c r="G521" s="14"/>
      <c r="H521" s="19"/>
      <c r="I521" s="18"/>
      <c r="J521" s="18"/>
      <c r="K521" s="18"/>
      <c r="L521" s="19"/>
      <c r="M521" s="19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  <c r="FU521" s="14"/>
      <c r="FV521" s="14"/>
      <c r="FW521" s="14"/>
      <c r="FX521" s="14"/>
      <c r="FY521" s="14"/>
      <c r="FZ521" s="14"/>
      <c r="GA521" s="14"/>
      <c r="GB521" s="14"/>
      <c r="GC521" s="14"/>
      <c r="GD521" s="14"/>
      <c r="GE521" s="14"/>
      <c r="GF521" s="14"/>
      <c r="GG521" s="14"/>
      <c r="GH521" s="14"/>
      <c r="GI521" s="14"/>
      <c r="GJ521" s="14"/>
      <c r="GK521" s="14"/>
      <c r="GL521" s="14"/>
      <c r="GM521" s="14"/>
      <c r="GN521" s="14"/>
      <c r="GO521" s="14"/>
      <c r="GP521" s="14"/>
      <c r="GQ521" s="14"/>
      <c r="GR521" s="14"/>
      <c r="GS521" s="14"/>
      <c r="GT521" s="14"/>
      <c r="GU521" s="14"/>
      <c r="GV521" s="14"/>
      <c r="GW521" s="14"/>
      <c r="GX521" s="14"/>
      <c r="GY521" s="14"/>
      <c r="GZ521" s="14"/>
      <c r="HA521" s="14"/>
      <c r="HB521" s="14"/>
      <c r="HC521" s="14"/>
      <c r="HD521" s="14"/>
      <c r="HE521" s="14"/>
      <c r="HF521" s="14"/>
      <c r="HG521" s="14"/>
      <c r="HH521" s="14"/>
      <c r="HI521" s="14"/>
      <c r="HJ521" s="14"/>
      <c r="HK521" s="14"/>
      <c r="HL521" s="14"/>
      <c r="HM521" s="14"/>
      <c r="HN521" s="14"/>
      <c r="HO521" s="14"/>
      <c r="HP521" s="14"/>
      <c r="HQ521" s="14"/>
      <c r="HR521" s="14"/>
      <c r="HS521" s="14"/>
      <c r="HT521" s="14"/>
      <c r="HU521" s="14"/>
      <c r="HV521" s="14"/>
      <c r="HW521" s="14"/>
      <c r="HX521" s="14"/>
      <c r="HY521" s="14"/>
      <c r="HZ521" s="14"/>
      <c r="IA521" s="14"/>
      <c r="IB521" s="14"/>
      <c r="IC521" s="14"/>
      <c r="ID521" s="14"/>
      <c r="IE521" s="14"/>
      <c r="IF521" s="14"/>
      <c r="IG521" s="14"/>
      <c r="IH521" s="14"/>
      <c r="II521" s="14"/>
      <c r="IJ521" s="14"/>
      <c r="IK521" s="14"/>
      <c r="IL521" s="14"/>
      <c r="IM521" s="14"/>
      <c r="IN521" s="14"/>
      <c r="IO521" s="14"/>
      <c r="IP521" s="14"/>
      <c r="IQ521" s="14"/>
      <c r="IR521" s="14"/>
      <c r="IS521" s="14"/>
      <c r="IT521" s="14"/>
      <c r="IU521" s="14"/>
    </row>
    <row r="522" spans="1:255" s="23" customFormat="1">
      <c r="A522" s="14"/>
      <c r="B522" s="15"/>
      <c r="C522" s="15"/>
      <c r="D522" s="15"/>
      <c r="E522" s="27"/>
      <c r="F522" s="14"/>
      <c r="G522" s="14"/>
      <c r="H522" s="19"/>
      <c r="I522" s="18"/>
      <c r="J522" s="18"/>
      <c r="K522" s="18"/>
      <c r="L522" s="19"/>
      <c r="M522" s="19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  <c r="FU522" s="14"/>
      <c r="FV522" s="14"/>
      <c r="FW522" s="14"/>
      <c r="FX522" s="14"/>
      <c r="FY522" s="14"/>
      <c r="FZ522" s="14"/>
      <c r="GA522" s="14"/>
      <c r="GB522" s="14"/>
      <c r="GC522" s="14"/>
      <c r="GD522" s="14"/>
      <c r="GE522" s="14"/>
      <c r="GF522" s="14"/>
      <c r="GG522" s="14"/>
      <c r="GH522" s="14"/>
      <c r="GI522" s="14"/>
      <c r="GJ522" s="14"/>
      <c r="GK522" s="14"/>
      <c r="GL522" s="14"/>
      <c r="GM522" s="14"/>
      <c r="GN522" s="14"/>
      <c r="GO522" s="14"/>
      <c r="GP522" s="14"/>
      <c r="GQ522" s="14"/>
      <c r="GR522" s="14"/>
      <c r="GS522" s="14"/>
      <c r="GT522" s="14"/>
      <c r="GU522" s="14"/>
      <c r="GV522" s="14"/>
      <c r="GW522" s="14"/>
      <c r="GX522" s="14"/>
      <c r="GY522" s="14"/>
      <c r="GZ522" s="14"/>
      <c r="HA522" s="14"/>
      <c r="HB522" s="14"/>
      <c r="HC522" s="14"/>
      <c r="HD522" s="14"/>
      <c r="HE522" s="14"/>
      <c r="HF522" s="14"/>
      <c r="HG522" s="14"/>
      <c r="HH522" s="14"/>
      <c r="HI522" s="14"/>
      <c r="HJ522" s="14"/>
      <c r="HK522" s="14"/>
      <c r="HL522" s="14"/>
      <c r="HM522" s="14"/>
      <c r="HN522" s="14"/>
      <c r="HO522" s="14"/>
      <c r="HP522" s="14"/>
      <c r="HQ522" s="14"/>
      <c r="HR522" s="14"/>
      <c r="HS522" s="14"/>
      <c r="HT522" s="14"/>
      <c r="HU522" s="14"/>
      <c r="HV522" s="14"/>
      <c r="HW522" s="14"/>
      <c r="HX522" s="14"/>
      <c r="HY522" s="14"/>
      <c r="HZ522" s="14"/>
      <c r="IA522" s="14"/>
      <c r="IB522" s="14"/>
      <c r="IC522" s="14"/>
      <c r="ID522" s="14"/>
      <c r="IE522" s="14"/>
      <c r="IF522" s="14"/>
      <c r="IG522" s="14"/>
      <c r="IH522" s="14"/>
      <c r="II522" s="14"/>
      <c r="IJ522" s="14"/>
      <c r="IK522" s="14"/>
      <c r="IL522" s="14"/>
      <c r="IM522" s="14"/>
      <c r="IN522" s="14"/>
      <c r="IO522" s="14"/>
      <c r="IP522" s="14"/>
      <c r="IQ522" s="14"/>
      <c r="IR522" s="14"/>
      <c r="IS522" s="14"/>
      <c r="IT522" s="14"/>
      <c r="IU522" s="14"/>
    </row>
    <row r="523" spans="1:255" s="23" customFormat="1">
      <c r="A523" s="14"/>
      <c r="B523" s="15"/>
      <c r="C523" s="15"/>
      <c r="D523" s="15"/>
      <c r="E523" s="27"/>
      <c r="F523" s="14"/>
      <c r="G523" s="14"/>
      <c r="H523" s="19"/>
      <c r="I523" s="18"/>
      <c r="J523" s="18"/>
      <c r="K523" s="18"/>
      <c r="L523" s="19"/>
      <c r="M523" s="19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  <c r="FU523" s="14"/>
      <c r="FV523" s="14"/>
      <c r="FW523" s="14"/>
      <c r="FX523" s="14"/>
      <c r="FY523" s="14"/>
      <c r="FZ523" s="14"/>
      <c r="GA523" s="14"/>
      <c r="GB523" s="14"/>
      <c r="GC523" s="14"/>
      <c r="GD523" s="14"/>
      <c r="GE523" s="14"/>
      <c r="GF523" s="14"/>
      <c r="GG523" s="14"/>
      <c r="GH523" s="14"/>
      <c r="GI523" s="14"/>
      <c r="GJ523" s="14"/>
      <c r="GK523" s="14"/>
      <c r="GL523" s="14"/>
      <c r="GM523" s="14"/>
      <c r="GN523" s="14"/>
      <c r="GO523" s="14"/>
      <c r="GP523" s="14"/>
      <c r="GQ523" s="14"/>
      <c r="GR523" s="14"/>
      <c r="GS523" s="14"/>
      <c r="GT523" s="14"/>
      <c r="GU523" s="14"/>
      <c r="GV523" s="14"/>
      <c r="GW523" s="14"/>
      <c r="GX523" s="14"/>
      <c r="GY523" s="14"/>
      <c r="GZ523" s="14"/>
      <c r="HA523" s="14"/>
      <c r="HB523" s="14"/>
      <c r="HC523" s="14"/>
      <c r="HD523" s="14"/>
      <c r="HE523" s="14"/>
      <c r="HF523" s="14"/>
      <c r="HG523" s="14"/>
      <c r="HH523" s="14"/>
      <c r="HI523" s="14"/>
      <c r="HJ523" s="14"/>
      <c r="HK523" s="14"/>
      <c r="HL523" s="14"/>
      <c r="HM523" s="14"/>
      <c r="HN523" s="14"/>
      <c r="HO523" s="14"/>
      <c r="HP523" s="14"/>
      <c r="HQ523" s="14"/>
      <c r="HR523" s="14"/>
      <c r="HS523" s="14"/>
      <c r="HT523" s="14"/>
      <c r="HU523" s="14"/>
      <c r="HV523" s="14"/>
      <c r="HW523" s="14"/>
      <c r="HX523" s="14"/>
      <c r="HY523" s="14"/>
      <c r="HZ523" s="14"/>
      <c r="IA523" s="14"/>
      <c r="IB523" s="14"/>
      <c r="IC523" s="14"/>
      <c r="ID523" s="14"/>
      <c r="IE523" s="14"/>
      <c r="IF523" s="14"/>
      <c r="IG523" s="14"/>
      <c r="IH523" s="14"/>
      <c r="II523" s="14"/>
      <c r="IJ523" s="14"/>
      <c r="IK523" s="14"/>
      <c r="IL523" s="14"/>
      <c r="IM523" s="14"/>
      <c r="IN523" s="14"/>
      <c r="IO523" s="14"/>
      <c r="IP523" s="14"/>
      <c r="IQ523" s="14"/>
      <c r="IR523" s="14"/>
      <c r="IS523" s="14"/>
      <c r="IT523" s="14"/>
      <c r="IU523" s="14"/>
    </row>
    <row r="524" spans="1:255" s="23" customFormat="1">
      <c r="A524" s="14"/>
      <c r="B524" s="15"/>
      <c r="C524" s="15"/>
      <c r="D524" s="15"/>
      <c r="E524" s="27"/>
      <c r="F524" s="14"/>
      <c r="G524" s="14"/>
      <c r="H524" s="19"/>
      <c r="I524" s="18"/>
      <c r="J524" s="18"/>
      <c r="K524" s="18"/>
      <c r="L524" s="19"/>
      <c r="M524" s="19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  <c r="FU524" s="14"/>
      <c r="FV524" s="14"/>
      <c r="FW524" s="14"/>
      <c r="FX524" s="14"/>
      <c r="FY524" s="14"/>
      <c r="FZ524" s="14"/>
      <c r="GA524" s="14"/>
      <c r="GB524" s="14"/>
      <c r="GC524" s="14"/>
      <c r="GD524" s="14"/>
      <c r="GE524" s="14"/>
      <c r="GF524" s="14"/>
      <c r="GG524" s="14"/>
      <c r="GH524" s="14"/>
      <c r="GI524" s="14"/>
      <c r="GJ524" s="14"/>
      <c r="GK524" s="14"/>
      <c r="GL524" s="14"/>
      <c r="GM524" s="14"/>
      <c r="GN524" s="14"/>
      <c r="GO524" s="14"/>
      <c r="GP524" s="14"/>
      <c r="GQ524" s="14"/>
      <c r="GR524" s="14"/>
      <c r="GS524" s="14"/>
      <c r="GT524" s="14"/>
      <c r="GU524" s="14"/>
      <c r="GV524" s="14"/>
      <c r="GW524" s="14"/>
      <c r="GX524" s="14"/>
      <c r="GY524" s="14"/>
      <c r="GZ524" s="14"/>
      <c r="HA524" s="14"/>
      <c r="HB524" s="14"/>
      <c r="HC524" s="14"/>
      <c r="HD524" s="14"/>
      <c r="HE524" s="14"/>
      <c r="HF524" s="14"/>
      <c r="HG524" s="14"/>
      <c r="HH524" s="14"/>
      <c r="HI524" s="14"/>
      <c r="HJ524" s="14"/>
      <c r="HK524" s="14"/>
      <c r="HL524" s="14"/>
      <c r="HM524" s="14"/>
      <c r="HN524" s="14"/>
      <c r="HO524" s="14"/>
      <c r="HP524" s="14"/>
      <c r="HQ524" s="14"/>
      <c r="HR524" s="14"/>
      <c r="HS524" s="14"/>
      <c r="HT524" s="14"/>
      <c r="HU524" s="14"/>
      <c r="HV524" s="14"/>
      <c r="HW524" s="14"/>
      <c r="HX524" s="14"/>
      <c r="HY524" s="14"/>
      <c r="HZ524" s="14"/>
      <c r="IA524" s="14"/>
      <c r="IB524" s="14"/>
      <c r="IC524" s="14"/>
      <c r="ID524" s="14"/>
      <c r="IE524" s="14"/>
      <c r="IF524" s="14"/>
      <c r="IG524" s="14"/>
      <c r="IH524" s="14"/>
      <c r="II524" s="14"/>
      <c r="IJ524" s="14"/>
      <c r="IK524" s="14"/>
      <c r="IL524" s="14"/>
      <c r="IM524" s="14"/>
      <c r="IN524" s="14"/>
      <c r="IO524" s="14"/>
      <c r="IP524" s="14"/>
      <c r="IQ524" s="14"/>
      <c r="IR524" s="14"/>
      <c r="IS524" s="14"/>
      <c r="IT524" s="14"/>
      <c r="IU524" s="14"/>
    </row>
    <row r="525" spans="1:255" s="23" customFormat="1">
      <c r="A525" s="14"/>
      <c r="B525" s="15"/>
      <c r="C525" s="15"/>
      <c r="D525" s="15"/>
      <c r="E525" s="27"/>
      <c r="F525" s="14"/>
      <c r="G525" s="14"/>
      <c r="H525" s="19"/>
      <c r="I525" s="18"/>
      <c r="J525" s="18"/>
      <c r="K525" s="18"/>
      <c r="L525" s="19"/>
      <c r="M525" s="19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  <c r="FU525" s="14"/>
      <c r="FV525" s="14"/>
      <c r="FW525" s="14"/>
      <c r="FX525" s="14"/>
      <c r="FY525" s="14"/>
      <c r="FZ525" s="14"/>
      <c r="GA525" s="14"/>
      <c r="GB525" s="14"/>
      <c r="GC525" s="14"/>
      <c r="GD525" s="14"/>
      <c r="GE525" s="14"/>
      <c r="GF525" s="14"/>
      <c r="GG525" s="14"/>
      <c r="GH525" s="14"/>
      <c r="GI525" s="14"/>
      <c r="GJ525" s="14"/>
      <c r="GK525" s="14"/>
      <c r="GL525" s="14"/>
      <c r="GM525" s="14"/>
      <c r="GN525" s="14"/>
      <c r="GO525" s="14"/>
      <c r="GP525" s="14"/>
      <c r="GQ525" s="14"/>
      <c r="GR525" s="14"/>
      <c r="GS525" s="14"/>
      <c r="GT525" s="14"/>
      <c r="GU525" s="14"/>
      <c r="GV525" s="14"/>
      <c r="GW525" s="14"/>
      <c r="GX525" s="14"/>
      <c r="GY525" s="14"/>
      <c r="GZ525" s="14"/>
      <c r="HA525" s="14"/>
      <c r="HB525" s="14"/>
      <c r="HC525" s="14"/>
      <c r="HD525" s="14"/>
      <c r="HE525" s="14"/>
      <c r="HF525" s="14"/>
      <c r="HG525" s="14"/>
      <c r="HH525" s="14"/>
      <c r="HI525" s="14"/>
      <c r="HJ525" s="14"/>
      <c r="HK525" s="14"/>
      <c r="HL525" s="14"/>
      <c r="HM525" s="14"/>
      <c r="HN525" s="14"/>
      <c r="HO525" s="14"/>
      <c r="HP525" s="14"/>
      <c r="HQ525" s="14"/>
      <c r="HR525" s="14"/>
      <c r="HS525" s="14"/>
      <c r="HT525" s="14"/>
      <c r="HU525" s="14"/>
      <c r="HV525" s="14"/>
      <c r="HW525" s="14"/>
      <c r="HX525" s="14"/>
      <c r="HY525" s="14"/>
      <c r="HZ525" s="14"/>
      <c r="IA525" s="14"/>
      <c r="IB525" s="14"/>
      <c r="IC525" s="14"/>
      <c r="ID525" s="14"/>
      <c r="IE525" s="14"/>
      <c r="IF525" s="14"/>
      <c r="IG525" s="14"/>
      <c r="IH525" s="14"/>
      <c r="II525" s="14"/>
      <c r="IJ525" s="14"/>
      <c r="IK525" s="14"/>
      <c r="IL525" s="14"/>
      <c r="IM525" s="14"/>
      <c r="IN525" s="14"/>
      <c r="IO525" s="14"/>
      <c r="IP525" s="14"/>
      <c r="IQ525" s="14"/>
      <c r="IR525" s="14"/>
      <c r="IS525" s="14"/>
      <c r="IT525" s="14"/>
      <c r="IU525" s="14"/>
    </row>
    <row r="526" spans="1:255" s="23" customFormat="1">
      <c r="A526" s="14"/>
      <c r="B526" s="15"/>
      <c r="C526" s="15"/>
      <c r="D526" s="15"/>
      <c r="E526" s="27"/>
      <c r="F526" s="14"/>
      <c r="G526" s="14"/>
      <c r="H526" s="19"/>
      <c r="I526" s="18"/>
      <c r="J526" s="18"/>
      <c r="K526" s="18"/>
      <c r="L526" s="19"/>
      <c r="M526" s="19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  <c r="FU526" s="14"/>
      <c r="FV526" s="14"/>
      <c r="FW526" s="14"/>
      <c r="FX526" s="14"/>
      <c r="FY526" s="14"/>
      <c r="FZ526" s="14"/>
      <c r="GA526" s="14"/>
      <c r="GB526" s="14"/>
      <c r="GC526" s="14"/>
      <c r="GD526" s="14"/>
      <c r="GE526" s="14"/>
      <c r="GF526" s="14"/>
      <c r="GG526" s="14"/>
      <c r="GH526" s="14"/>
      <c r="GI526" s="14"/>
      <c r="GJ526" s="14"/>
      <c r="GK526" s="14"/>
      <c r="GL526" s="14"/>
      <c r="GM526" s="14"/>
      <c r="GN526" s="14"/>
      <c r="GO526" s="14"/>
      <c r="GP526" s="14"/>
      <c r="GQ526" s="14"/>
      <c r="GR526" s="14"/>
      <c r="GS526" s="14"/>
      <c r="GT526" s="14"/>
      <c r="GU526" s="14"/>
      <c r="GV526" s="14"/>
      <c r="GW526" s="14"/>
      <c r="GX526" s="14"/>
      <c r="GY526" s="14"/>
      <c r="GZ526" s="14"/>
      <c r="HA526" s="14"/>
      <c r="HB526" s="14"/>
      <c r="HC526" s="14"/>
      <c r="HD526" s="14"/>
      <c r="HE526" s="14"/>
      <c r="HF526" s="14"/>
      <c r="HG526" s="14"/>
      <c r="HH526" s="14"/>
      <c r="HI526" s="14"/>
      <c r="HJ526" s="14"/>
      <c r="HK526" s="14"/>
      <c r="HL526" s="14"/>
      <c r="HM526" s="14"/>
      <c r="HN526" s="14"/>
      <c r="HO526" s="14"/>
      <c r="HP526" s="14"/>
      <c r="HQ526" s="14"/>
      <c r="HR526" s="14"/>
      <c r="HS526" s="14"/>
      <c r="HT526" s="14"/>
      <c r="HU526" s="14"/>
      <c r="HV526" s="14"/>
      <c r="HW526" s="14"/>
      <c r="HX526" s="14"/>
      <c r="HY526" s="14"/>
      <c r="HZ526" s="14"/>
      <c r="IA526" s="14"/>
      <c r="IB526" s="14"/>
      <c r="IC526" s="14"/>
      <c r="ID526" s="14"/>
      <c r="IE526" s="14"/>
      <c r="IF526" s="14"/>
      <c r="IG526" s="14"/>
      <c r="IH526" s="14"/>
      <c r="II526" s="14"/>
      <c r="IJ526" s="14"/>
      <c r="IK526" s="14"/>
      <c r="IL526" s="14"/>
      <c r="IM526" s="14"/>
      <c r="IN526" s="14"/>
      <c r="IO526" s="14"/>
      <c r="IP526" s="14"/>
      <c r="IQ526" s="14"/>
      <c r="IR526" s="14"/>
      <c r="IS526" s="14"/>
      <c r="IT526" s="14"/>
      <c r="IU526" s="14"/>
    </row>
    <row r="527" spans="1:255" s="23" customFormat="1">
      <c r="A527" s="14"/>
      <c r="B527" s="15"/>
      <c r="C527" s="15"/>
      <c r="D527" s="15"/>
      <c r="E527" s="27"/>
      <c r="F527" s="14"/>
      <c r="G527" s="14"/>
      <c r="H527" s="19"/>
      <c r="I527" s="18"/>
      <c r="J527" s="18"/>
      <c r="K527" s="18"/>
      <c r="L527" s="19"/>
      <c r="M527" s="19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  <c r="FU527" s="14"/>
      <c r="FV527" s="14"/>
      <c r="FW527" s="14"/>
      <c r="FX527" s="14"/>
      <c r="FY527" s="14"/>
      <c r="FZ527" s="14"/>
      <c r="GA527" s="14"/>
      <c r="GB527" s="14"/>
      <c r="GC527" s="14"/>
      <c r="GD527" s="14"/>
      <c r="GE527" s="14"/>
      <c r="GF527" s="14"/>
      <c r="GG527" s="14"/>
      <c r="GH527" s="14"/>
      <c r="GI527" s="14"/>
      <c r="GJ527" s="14"/>
      <c r="GK527" s="14"/>
      <c r="GL527" s="14"/>
      <c r="GM527" s="14"/>
      <c r="GN527" s="14"/>
      <c r="GO527" s="14"/>
      <c r="GP527" s="14"/>
      <c r="GQ527" s="14"/>
      <c r="GR527" s="14"/>
      <c r="GS527" s="14"/>
      <c r="GT527" s="14"/>
      <c r="GU527" s="14"/>
      <c r="GV527" s="14"/>
      <c r="GW527" s="14"/>
      <c r="GX527" s="14"/>
      <c r="GY527" s="14"/>
      <c r="GZ527" s="14"/>
      <c r="HA527" s="14"/>
      <c r="HB527" s="14"/>
      <c r="HC527" s="14"/>
      <c r="HD527" s="14"/>
      <c r="HE527" s="14"/>
      <c r="HF527" s="14"/>
      <c r="HG527" s="14"/>
      <c r="HH527" s="14"/>
      <c r="HI527" s="14"/>
      <c r="HJ527" s="14"/>
      <c r="HK527" s="14"/>
      <c r="HL527" s="14"/>
      <c r="HM527" s="14"/>
      <c r="HN527" s="14"/>
      <c r="HO527" s="14"/>
      <c r="HP527" s="14"/>
      <c r="HQ527" s="14"/>
      <c r="HR527" s="14"/>
      <c r="HS527" s="14"/>
      <c r="HT527" s="14"/>
      <c r="HU527" s="14"/>
      <c r="HV527" s="14"/>
      <c r="HW527" s="14"/>
      <c r="HX527" s="14"/>
      <c r="HY527" s="14"/>
      <c r="HZ527" s="14"/>
      <c r="IA527" s="14"/>
      <c r="IB527" s="14"/>
      <c r="IC527" s="14"/>
      <c r="ID527" s="14"/>
      <c r="IE527" s="14"/>
      <c r="IF527" s="14"/>
      <c r="IG527" s="14"/>
      <c r="IH527" s="14"/>
      <c r="II527" s="14"/>
      <c r="IJ527" s="14"/>
      <c r="IK527" s="14"/>
      <c r="IL527" s="14"/>
      <c r="IM527" s="14"/>
      <c r="IN527" s="14"/>
      <c r="IO527" s="14"/>
      <c r="IP527" s="14"/>
      <c r="IQ527" s="14"/>
      <c r="IR527" s="14"/>
      <c r="IS527" s="14"/>
      <c r="IT527" s="14"/>
      <c r="IU527" s="14"/>
    </row>
    <row r="528" spans="1:255" s="23" customFormat="1">
      <c r="A528" s="14"/>
      <c r="B528" s="15"/>
      <c r="C528" s="15"/>
      <c r="D528" s="15"/>
      <c r="E528" s="27"/>
      <c r="F528" s="14"/>
      <c r="G528" s="14"/>
      <c r="H528" s="19"/>
      <c r="I528" s="18"/>
      <c r="J528" s="18"/>
      <c r="K528" s="18"/>
      <c r="L528" s="19"/>
      <c r="M528" s="19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  <c r="FU528" s="14"/>
      <c r="FV528" s="14"/>
      <c r="FW528" s="14"/>
      <c r="FX528" s="14"/>
      <c r="FY528" s="14"/>
      <c r="FZ528" s="14"/>
      <c r="GA528" s="14"/>
      <c r="GB528" s="14"/>
      <c r="GC528" s="14"/>
      <c r="GD528" s="14"/>
      <c r="GE528" s="14"/>
      <c r="GF528" s="14"/>
      <c r="GG528" s="14"/>
      <c r="GH528" s="14"/>
      <c r="GI528" s="14"/>
      <c r="GJ528" s="14"/>
      <c r="GK528" s="14"/>
      <c r="GL528" s="14"/>
      <c r="GM528" s="14"/>
      <c r="GN528" s="14"/>
      <c r="GO528" s="14"/>
      <c r="GP528" s="14"/>
      <c r="GQ528" s="14"/>
      <c r="GR528" s="14"/>
      <c r="GS528" s="14"/>
      <c r="GT528" s="14"/>
      <c r="GU528" s="14"/>
      <c r="GV528" s="14"/>
      <c r="GW528" s="14"/>
      <c r="GX528" s="14"/>
      <c r="GY528" s="14"/>
      <c r="GZ528" s="14"/>
      <c r="HA528" s="14"/>
      <c r="HB528" s="14"/>
      <c r="HC528" s="14"/>
      <c r="HD528" s="14"/>
      <c r="HE528" s="14"/>
      <c r="HF528" s="14"/>
      <c r="HG528" s="14"/>
      <c r="HH528" s="14"/>
      <c r="HI528" s="14"/>
      <c r="HJ528" s="14"/>
      <c r="HK528" s="14"/>
      <c r="HL528" s="14"/>
      <c r="HM528" s="14"/>
      <c r="HN528" s="14"/>
      <c r="HO528" s="14"/>
      <c r="HP528" s="14"/>
      <c r="HQ528" s="14"/>
      <c r="HR528" s="14"/>
      <c r="HS528" s="14"/>
      <c r="HT528" s="14"/>
      <c r="HU528" s="14"/>
      <c r="HV528" s="14"/>
      <c r="HW528" s="14"/>
      <c r="HX528" s="14"/>
      <c r="HY528" s="14"/>
      <c r="HZ528" s="14"/>
      <c r="IA528" s="14"/>
      <c r="IB528" s="14"/>
      <c r="IC528" s="14"/>
      <c r="ID528" s="14"/>
      <c r="IE528" s="14"/>
      <c r="IF528" s="14"/>
      <c r="IG528" s="14"/>
      <c r="IH528" s="14"/>
      <c r="II528" s="14"/>
      <c r="IJ528" s="14"/>
      <c r="IK528" s="14"/>
      <c r="IL528" s="14"/>
      <c r="IM528" s="14"/>
      <c r="IN528" s="14"/>
      <c r="IO528" s="14"/>
      <c r="IP528" s="14"/>
      <c r="IQ528" s="14"/>
      <c r="IR528" s="14"/>
      <c r="IS528" s="14"/>
      <c r="IT528" s="14"/>
      <c r="IU528" s="14"/>
    </row>
    <row r="529" spans="1:255" s="23" customFormat="1">
      <c r="A529" s="14"/>
      <c r="B529" s="15"/>
      <c r="C529" s="15"/>
      <c r="D529" s="15"/>
      <c r="E529" s="27"/>
      <c r="F529" s="14"/>
      <c r="G529" s="14"/>
      <c r="H529" s="19"/>
      <c r="I529" s="18"/>
      <c r="J529" s="18"/>
      <c r="K529" s="18"/>
      <c r="L529" s="19"/>
      <c r="M529" s="19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  <c r="FU529" s="14"/>
      <c r="FV529" s="14"/>
      <c r="FW529" s="14"/>
      <c r="FX529" s="14"/>
      <c r="FY529" s="14"/>
      <c r="FZ529" s="14"/>
      <c r="GA529" s="14"/>
      <c r="GB529" s="14"/>
      <c r="GC529" s="14"/>
      <c r="GD529" s="14"/>
      <c r="GE529" s="14"/>
      <c r="GF529" s="14"/>
      <c r="GG529" s="14"/>
      <c r="GH529" s="14"/>
      <c r="GI529" s="14"/>
      <c r="GJ529" s="14"/>
      <c r="GK529" s="14"/>
      <c r="GL529" s="14"/>
      <c r="GM529" s="14"/>
      <c r="GN529" s="14"/>
      <c r="GO529" s="14"/>
      <c r="GP529" s="14"/>
      <c r="GQ529" s="14"/>
      <c r="GR529" s="14"/>
      <c r="GS529" s="14"/>
      <c r="GT529" s="14"/>
      <c r="GU529" s="14"/>
      <c r="GV529" s="14"/>
      <c r="GW529" s="14"/>
      <c r="GX529" s="14"/>
      <c r="GY529" s="14"/>
      <c r="GZ529" s="14"/>
      <c r="HA529" s="14"/>
      <c r="HB529" s="14"/>
      <c r="HC529" s="14"/>
      <c r="HD529" s="14"/>
      <c r="HE529" s="14"/>
      <c r="HF529" s="14"/>
      <c r="HG529" s="14"/>
      <c r="HH529" s="14"/>
      <c r="HI529" s="14"/>
      <c r="HJ529" s="14"/>
      <c r="HK529" s="14"/>
      <c r="HL529" s="14"/>
      <c r="HM529" s="14"/>
      <c r="HN529" s="14"/>
      <c r="HO529" s="14"/>
      <c r="HP529" s="14"/>
      <c r="HQ529" s="14"/>
      <c r="HR529" s="14"/>
      <c r="HS529" s="14"/>
      <c r="HT529" s="14"/>
      <c r="HU529" s="14"/>
      <c r="HV529" s="14"/>
      <c r="HW529" s="14"/>
      <c r="HX529" s="14"/>
      <c r="HY529" s="14"/>
      <c r="HZ529" s="14"/>
      <c r="IA529" s="14"/>
      <c r="IB529" s="14"/>
      <c r="IC529" s="14"/>
      <c r="ID529" s="14"/>
      <c r="IE529" s="14"/>
      <c r="IF529" s="14"/>
      <c r="IG529" s="14"/>
      <c r="IH529" s="14"/>
      <c r="II529" s="14"/>
      <c r="IJ529" s="14"/>
      <c r="IK529" s="14"/>
      <c r="IL529" s="14"/>
      <c r="IM529" s="14"/>
      <c r="IN529" s="14"/>
      <c r="IO529" s="14"/>
      <c r="IP529" s="14"/>
      <c r="IQ529" s="14"/>
      <c r="IR529" s="14"/>
      <c r="IS529" s="14"/>
      <c r="IT529" s="14"/>
      <c r="IU529" s="14"/>
    </row>
    <row r="530" spans="1:255" s="23" customFormat="1">
      <c r="A530" s="14"/>
      <c r="B530" s="15"/>
      <c r="C530" s="15"/>
      <c r="D530" s="15"/>
      <c r="E530" s="27"/>
      <c r="F530" s="14"/>
      <c r="G530" s="14"/>
      <c r="H530" s="19"/>
      <c r="I530" s="18"/>
      <c r="J530" s="18"/>
      <c r="K530" s="18"/>
      <c r="L530" s="19"/>
      <c r="M530" s="19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  <c r="GT530" s="14"/>
      <c r="GU530" s="14"/>
      <c r="GV530" s="14"/>
      <c r="GW530" s="14"/>
      <c r="GX530" s="14"/>
      <c r="GY530" s="14"/>
      <c r="GZ530" s="14"/>
      <c r="HA530" s="14"/>
      <c r="HB530" s="14"/>
      <c r="HC530" s="14"/>
      <c r="HD530" s="14"/>
      <c r="HE530" s="14"/>
      <c r="HF530" s="14"/>
      <c r="HG530" s="14"/>
      <c r="HH530" s="14"/>
      <c r="HI530" s="14"/>
      <c r="HJ530" s="14"/>
      <c r="HK530" s="14"/>
      <c r="HL530" s="14"/>
      <c r="HM530" s="14"/>
      <c r="HN530" s="14"/>
      <c r="HO530" s="14"/>
      <c r="HP530" s="14"/>
      <c r="HQ530" s="14"/>
      <c r="HR530" s="14"/>
      <c r="HS530" s="14"/>
      <c r="HT530" s="14"/>
      <c r="HU530" s="14"/>
      <c r="HV530" s="14"/>
      <c r="HW530" s="14"/>
      <c r="HX530" s="14"/>
      <c r="HY530" s="14"/>
      <c r="HZ530" s="14"/>
      <c r="IA530" s="14"/>
      <c r="IB530" s="14"/>
      <c r="IC530" s="14"/>
      <c r="ID530" s="14"/>
      <c r="IE530" s="14"/>
      <c r="IF530" s="14"/>
      <c r="IG530" s="14"/>
      <c r="IH530" s="14"/>
      <c r="II530" s="14"/>
      <c r="IJ530" s="14"/>
      <c r="IK530" s="14"/>
      <c r="IL530" s="14"/>
      <c r="IM530" s="14"/>
      <c r="IN530" s="14"/>
      <c r="IO530" s="14"/>
      <c r="IP530" s="14"/>
      <c r="IQ530" s="14"/>
      <c r="IR530" s="14"/>
      <c r="IS530" s="14"/>
      <c r="IT530" s="14"/>
      <c r="IU530" s="14"/>
    </row>
    <row r="531" spans="1:255" s="23" customFormat="1">
      <c r="A531" s="14"/>
      <c r="B531" s="15"/>
      <c r="C531" s="15"/>
      <c r="D531" s="15"/>
      <c r="E531" s="27"/>
      <c r="F531" s="14"/>
      <c r="G531" s="14"/>
      <c r="H531" s="19"/>
      <c r="I531" s="18"/>
      <c r="J531" s="18"/>
      <c r="K531" s="18"/>
      <c r="L531" s="19"/>
      <c r="M531" s="19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  <c r="GT531" s="14"/>
      <c r="GU531" s="14"/>
      <c r="GV531" s="14"/>
      <c r="GW531" s="14"/>
      <c r="GX531" s="14"/>
      <c r="GY531" s="14"/>
      <c r="GZ531" s="14"/>
      <c r="HA531" s="14"/>
      <c r="HB531" s="14"/>
      <c r="HC531" s="14"/>
      <c r="HD531" s="14"/>
      <c r="HE531" s="14"/>
      <c r="HF531" s="14"/>
      <c r="HG531" s="14"/>
      <c r="HH531" s="14"/>
      <c r="HI531" s="14"/>
      <c r="HJ531" s="14"/>
      <c r="HK531" s="14"/>
      <c r="HL531" s="14"/>
      <c r="HM531" s="14"/>
      <c r="HN531" s="14"/>
      <c r="HO531" s="14"/>
      <c r="HP531" s="14"/>
      <c r="HQ531" s="14"/>
      <c r="HR531" s="14"/>
      <c r="HS531" s="14"/>
      <c r="HT531" s="14"/>
      <c r="HU531" s="14"/>
      <c r="HV531" s="14"/>
      <c r="HW531" s="14"/>
      <c r="HX531" s="14"/>
      <c r="HY531" s="14"/>
      <c r="HZ531" s="14"/>
      <c r="IA531" s="14"/>
      <c r="IB531" s="14"/>
      <c r="IC531" s="14"/>
      <c r="ID531" s="14"/>
      <c r="IE531" s="14"/>
      <c r="IF531" s="14"/>
      <c r="IG531" s="14"/>
      <c r="IH531" s="14"/>
      <c r="II531" s="14"/>
      <c r="IJ531" s="14"/>
      <c r="IK531" s="14"/>
      <c r="IL531" s="14"/>
      <c r="IM531" s="14"/>
      <c r="IN531" s="14"/>
      <c r="IO531" s="14"/>
      <c r="IP531" s="14"/>
      <c r="IQ531" s="14"/>
      <c r="IR531" s="14"/>
      <c r="IS531" s="14"/>
      <c r="IT531" s="14"/>
      <c r="IU531" s="14"/>
    </row>
    <row r="532" spans="1:255" s="23" customFormat="1">
      <c r="A532" s="14"/>
      <c r="B532" s="15"/>
      <c r="C532" s="15"/>
      <c r="D532" s="15"/>
      <c r="E532" s="27"/>
      <c r="F532" s="14"/>
      <c r="G532" s="14"/>
      <c r="H532" s="19"/>
      <c r="I532" s="18"/>
      <c r="J532" s="18"/>
      <c r="K532" s="18"/>
      <c r="L532" s="19"/>
      <c r="M532" s="19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  <c r="GT532" s="14"/>
      <c r="GU532" s="14"/>
      <c r="GV532" s="14"/>
      <c r="GW532" s="14"/>
      <c r="GX532" s="14"/>
      <c r="GY532" s="14"/>
      <c r="GZ532" s="14"/>
      <c r="HA532" s="14"/>
      <c r="HB532" s="14"/>
      <c r="HC532" s="14"/>
      <c r="HD532" s="14"/>
      <c r="HE532" s="14"/>
      <c r="HF532" s="14"/>
      <c r="HG532" s="14"/>
      <c r="HH532" s="14"/>
      <c r="HI532" s="14"/>
      <c r="HJ532" s="14"/>
      <c r="HK532" s="14"/>
      <c r="HL532" s="14"/>
      <c r="HM532" s="14"/>
      <c r="HN532" s="14"/>
      <c r="HO532" s="14"/>
      <c r="HP532" s="14"/>
      <c r="HQ532" s="14"/>
      <c r="HR532" s="14"/>
      <c r="HS532" s="14"/>
      <c r="HT532" s="14"/>
      <c r="HU532" s="14"/>
      <c r="HV532" s="14"/>
      <c r="HW532" s="14"/>
      <c r="HX532" s="14"/>
      <c r="HY532" s="14"/>
      <c r="HZ532" s="14"/>
      <c r="IA532" s="14"/>
      <c r="IB532" s="14"/>
      <c r="IC532" s="14"/>
      <c r="ID532" s="14"/>
      <c r="IE532" s="14"/>
      <c r="IF532" s="14"/>
      <c r="IG532" s="14"/>
      <c r="IH532" s="14"/>
      <c r="II532" s="14"/>
      <c r="IJ532" s="14"/>
      <c r="IK532" s="14"/>
      <c r="IL532" s="14"/>
      <c r="IM532" s="14"/>
      <c r="IN532" s="14"/>
      <c r="IO532" s="14"/>
      <c r="IP532" s="14"/>
      <c r="IQ532" s="14"/>
      <c r="IR532" s="14"/>
      <c r="IS532" s="14"/>
      <c r="IT532" s="14"/>
      <c r="IU532" s="14"/>
    </row>
    <row r="533" spans="1:255" s="23" customFormat="1">
      <c r="A533" s="14"/>
      <c r="B533" s="15"/>
      <c r="C533" s="15"/>
      <c r="D533" s="15"/>
      <c r="E533" s="27"/>
      <c r="F533" s="14"/>
      <c r="G533" s="14"/>
      <c r="H533" s="19"/>
      <c r="I533" s="18"/>
      <c r="J533" s="18"/>
      <c r="K533" s="18"/>
      <c r="L533" s="19"/>
      <c r="M533" s="19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  <c r="GT533" s="14"/>
      <c r="GU533" s="14"/>
      <c r="GV533" s="14"/>
      <c r="GW533" s="14"/>
      <c r="GX533" s="14"/>
      <c r="GY533" s="14"/>
      <c r="GZ533" s="14"/>
      <c r="HA533" s="14"/>
      <c r="HB533" s="14"/>
      <c r="HC533" s="14"/>
      <c r="HD533" s="14"/>
      <c r="HE533" s="14"/>
      <c r="HF533" s="14"/>
      <c r="HG533" s="14"/>
      <c r="HH533" s="14"/>
      <c r="HI533" s="14"/>
      <c r="HJ533" s="14"/>
      <c r="HK533" s="14"/>
      <c r="HL533" s="14"/>
      <c r="HM533" s="14"/>
      <c r="HN533" s="14"/>
      <c r="HO533" s="14"/>
      <c r="HP533" s="14"/>
      <c r="HQ533" s="14"/>
      <c r="HR533" s="14"/>
      <c r="HS533" s="14"/>
      <c r="HT533" s="14"/>
      <c r="HU533" s="14"/>
      <c r="HV533" s="14"/>
      <c r="HW533" s="14"/>
      <c r="HX533" s="14"/>
      <c r="HY533" s="14"/>
      <c r="HZ533" s="14"/>
      <c r="IA533" s="14"/>
      <c r="IB533" s="14"/>
      <c r="IC533" s="14"/>
      <c r="ID533" s="14"/>
      <c r="IE533" s="14"/>
      <c r="IF533" s="14"/>
      <c r="IG533" s="14"/>
      <c r="IH533" s="14"/>
      <c r="II533" s="14"/>
      <c r="IJ533" s="14"/>
      <c r="IK533" s="14"/>
      <c r="IL533" s="14"/>
      <c r="IM533" s="14"/>
      <c r="IN533" s="14"/>
      <c r="IO533" s="14"/>
      <c r="IP533" s="14"/>
      <c r="IQ533" s="14"/>
      <c r="IR533" s="14"/>
      <c r="IS533" s="14"/>
      <c r="IT533" s="14"/>
      <c r="IU533" s="14"/>
    </row>
    <row r="534" spans="1:255" s="23" customFormat="1">
      <c r="A534" s="14"/>
      <c r="B534" s="15"/>
      <c r="C534" s="15"/>
      <c r="D534" s="15"/>
      <c r="E534" s="27"/>
      <c r="F534" s="14"/>
      <c r="G534" s="14"/>
      <c r="H534" s="19"/>
      <c r="I534" s="18"/>
      <c r="J534" s="18"/>
      <c r="K534" s="18"/>
      <c r="L534" s="19"/>
      <c r="M534" s="19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  <c r="GT534" s="14"/>
      <c r="GU534" s="14"/>
      <c r="GV534" s="14"/>
      <c r="GW534" s="14"/>
      <c r="GX534" s="14"/>
      <c r="GY534" s="14"/>
      <c r="GZ534" s="14"/>
      <c r="HA534" s="14"/>
      <c r="HB534" s="14"/>
      <c r="HC534" s="14"/>
      <c r="HD534" s="14"/>
      <c r="HE534" s="14"/>
      <c r="HF534" s="14"/>
      <c r="HG534" s="14"/>
      <c r="HH534" s="14"/>
      <c r="HI534" s="14"/>
      <c r="HJ534" s="14"/>
      <c r="HK534" s="14"/>
      <c r="HL534" s="14"/>
      <c r="HM534" s="14"/>
      <c r="HN534" s="14"/>
      <c r="HO534" s="14"/>
      <c r="HP534" s="14"/>
      <c r="HQ534" s="14"/>
      <c r="HR534" s="14"/>
      <c r="HS534" s="14"/>
      <c r="HT534" s="14"/>
      <c r="HU534" s="14"/>
      <c r="HV534" s="14"/>
      <c r="HW534" s="14"/>
      <c r="HX534" s="14"/>
      <c r="HY534" s="14"/>
      <c r="HZ534" s="14"/>
      <c r="IA534" s="14"/>
      <c r="IB534" s="14"/>
      <c r="IC534" s="14"/>
      <c r="ID534" s="14"/>
      <c r="IE534" s="14"/>
      <c r="IF534" s="14"/>
      <c r="IG534" s="14"/>
      <c r="IH534" s="14"/>
      <c r="II534" s="14"/>
      <c r="IJ534" s="14"/>
      <c r="IK534" s="14"/>
      <c r="IL534" s="14"/>
      <c r="IM534" s="14"/>
      <c r="IN534" s="14"/>
      <c r="IO534" s="14"/>
      <c r="IP534" s="14"/>
      <c r="IQ534" s="14"/>
      <c r="IR534" s="14"/>
      <c r="IS534" s="14"/>
      <c r="IT534" s="14"/>
      <c r="IU534" s="14"/>
    </row>
    <row r="535" spans="1:255" s="23" customFormat="1">
      <c r="A535" s="14"/>
      <c r="B535" s="15"/>
      <c r="C535" s="15"/>
      <c r="D535" s="15"/>
      <c r="E535" s="27"/>
      <c r="F535" s="14"/>
      <c r="G535" s="14"/>
      <c r="H535" s="19"/>
      <c r="I535" s="18"/>
      <c r="J535" s="18"/>
      <c r="K535" s="18"/>
      <c r="L535" s="19"/>
      <c r="M535" s="19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22"/>
      <c r="DW535" s="22"/>
      <c r="DX535" s="22"/>
      <c r="DY535" s="22"/>
      <c r="DZ535" s="22"/>
      <c r="EA535" s="22"/>
      <c r="EB535" s="22"/>
      <c r="EC535" s="22"/>
      <c r="ED535" s="22"/>
      <c r="EE535" s="22"/>
      <c r="EF535" s="22"/>
      <c r="EG535" s="22"/>
      <c r="EH535" s="22"/>
      <c r="EI535" s="22"/>
      <c r="EJ535" s="22"/>
      <c r="EK535" s="22"/>
      <c r="EL535" s="22"/>
      <c r="EM535" s="22"/>
      <c r="EN535" s="22"/>
      <c r="EO535" s="22"/>
      <c r="EP535" s="22"/>
      <c r="EQ535" s="22"/>
      <c r="ER535" s="22"/>
      <c r="ES535" s="22"/>
      <c r="ET535" s="22"/>
      <c r="EU535" s="22"/>
      <c r="EV535" s="22"/>
      <c r="EW535" s="22"/>
      <c r="EX535" s="22"/>
      <c r="EY535" s="22"/>
      <c r="EZ535" s="22"/>
      <c r="FA535" s="22"/>
      <c r="FB535" s="22"/>
      <c r="FC535" s="22"/>
      <c r="FD535" s="22"/>
      <c r="FE535" s="22"/>
      <c r="FF535" s="22"/>
      <c r="FG535" s="22"/>
      <c r="FH535" s="22"/>
      <c r="FI535" s="22"/>
      <c r="FJ535" s="22"/>
      <c r="FK535" s="22"/>
      <c r="FL535" s="22"/>
      <c r="FM535" s="22"/>
      <c r="FN535" s="22"/>
      <c r="FO535" s="22"/>
      <c r="FP535" s="22"/>
      <c r="FQ535" s="22"/>
      <c r="FR535" s="22"/>
      <c r="FS535" s="22"/>
      <c r="FT535" s="22"/>
      <c r="FU535" s="22"/>
      <c r="FV535" s="22"/>
      <c r="FW535" s="22"/>
      <c r="FX535" s="22"/>
      <c r="FY535" s="22"/>
      <c r="FZ535" s="22"/>
      <c r="GA535" s="22"/>
      <c r="GB535" s="22"/>
      <c r="GC535" s="22"/>
      <c r="GD535" s="22"/>
      <c r="GE535" s="22"/>
      <c r="GF535" s="22"/>
      <c r="GG535" s="22"/>
      <c r="GH535" s="22"/>
      <c r="GI535" s="22"/>
      <c r="GJ535" s="22"/>
      <c r="GK535" s="22"/>
      <c r="GL535" s="22"/>
      <c r="GM535" s="22"/>
      <c r="GN535" s="22"/>
      <c r="GO535" s="22"/>
      <c r="GP535" s="22"/>
      <c r="GQ535" s="22"/>
      <c r="GR535" s="22"/>
      <c r="GS535" s="22"/>
      <c r="GT535" s="22"/>
      <c r="GU535" s="22"/>
      <c r="GV535" s="22"/>
      <c r="GW535" s="22"/>
      <c r="GX535" s="22"/>
      <c r="GY535" s="22"/>
      <c r="GZ535" s="22"/>
      <c r="HA535" s="22"/>
      <c r="HB535" s="22"/>
      <c r="HC535" s="22"/>
      <c r="HD535" s="22"/>
      <c r="HE535" s="22"/>
      <c r="HF535" s="22"/>
      <c r="HG535" s="22"/>
      <c r="HH535" s="22"/>
      <c r="HI535" s="22"/>
      <c r="HJ535" s="22"/>
      <c r="HK535" s="22"/>
      <c r="HL535" s="22"/>
      <c r="HM535" s="22"/>
      <c r="HN535" s="22"/>
      <c r="HO535" s="22"/>
      <c r="HP535" s="22"/>
      <c r="HQ535" s="22"/>
      <c r="HR535" s="22"/>
      <c r="HS535" s="22"/>
      <c r="HT535" s="22"/>
      <c r="HU535" s="22"/>
      <c r="HV535" s="22"/>
      <c r="HW535" s="22"/>
      <c r="HX535" s="22"/>
      <c r="HY535" s="22"/>
      <c r="HZ535" s="22"/>
      <c r="IA535" s="22"/>
      <c r="IB535" s="22"/>
      <c r="IC535" s="22"/>
      <c r="ID535" s="22"/>
      <c r="IE535" s="22"/>
      <c r="IF535" s="22"/>
      <c r="IG535" s="22"/>
      <c r="IH535" s="22"/>
      <c r="II535" s="22"/>
      <c r="IJ535" s="22"/>
      <c r="IK535" s="22"/>
      <c r="IL535" s="22"/>
      <c r="IM535" s="22"/>
      <c r="IN535" s="22"/>
      <c r="IO535" s="22"/>
      <c r="IP535" s="22"/>
      <c r="IQ535" s="22"/>
      <c r="IR535" s="22"/>
      <c r="IS535" s="22"/>
      <c r="IT535" s="22"/>
      <c r="IU535" s="22"/>
    </row>
    <row r="536" spans="1:255" s="23" customFormat="1">
      <c r="A536" s="14"/>
      <c r="B536" s="15"/>
      <c r="C536" s="15"/>
      <c r="D536" s="15"/>
      <c r="E536" s="27"/>
      <c r="F536" s="14"/>
      <c r="G536" s="14"/>
      <c r="H536" s="19"/>
      <c r="I536" s="18"/>
      <c r="J536" s="18"/>
      <c r="K536" s="18"/>
      <c r="L536" s="19"/>
      <c r="M536" s="19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22"/>
      <c r="DW536" s="22"/>
      <c r="DX536" s="22"/>
      <c r="DY536" s="22"/>
      <c r="DZ536" s="22"/>
      <c r="EA536" s="22"/>
      <c r="EB536" s="22"/>
      <c r="EC536" s="22"/>
      <c r="ED536" s="22"/>
      <c r="EE536" s="22"/>
      <c r="EF536" s="22"/>
      <c r="EG536" s="22"/>
      <c r="EH536" s="22"/>
      <c r="EI536" s="22"/>
      <c r="EJ536" s="22"/>
      <c r="EK536" s="22"/>
      <c r="EL536" s="22"/>
      <c r="EM536" s="22"/>
      <c r="EN536" s="22"/>
      <c r="EO536" s="22"/>
      <c r="EP536" s="22"/>
      <c r="EQ536" s="22"/>
      <c r="ER536" s="22"/>
      <c r="ES536" s="22"/>
      <c r="ET536" s="22"/>
      <c r="EU536" s="22"/>
      <c r="EV536" s="22"/>
      <c r="EW536" s="22"/>
      <c r="EX536" s="22"/>
      <c r="EY536" s="22"/>
      <c r="EZ536" s="22"/>
      <c r="FA536" s="22"/>
      <c r="FB536" s="22"/>
      <c r="FC536" s="22"/>
      <c r="FD536" s="22"/>
      <c r="FE536" s="22"/>
      <c r="FF536" s="22"/>
      <c r="FG536" s="22"/>
      <c r="FH536" s="22"/>
      <c r="FI536" s="22"/>
      <c r="FJ536" s="22"/>
      <c r="FK536" s="22"/>
      <c r="FL536" s="22"/>
      <c r="FM536" s="22"/>
      <c r="FN536" s="22"/>
      <c r="FO536" s="22"/>
      <c r="FP536" s="22"/>
      <c r="FQ536" s="22"/>
      <c r="FR536" s="22"/>
      <c r="FS536" s="22"/>
      <c r="FT536" s="22"/>
      <c r="FU536" s="22"/>
      <c r="FV536" s="22"/>
      <c r="FW536" s="22"/>
      <c r="FX536" s="22"/>
      <c r="FY536" s="22"/>
      <c r="FZ536" s="22"/>
      <c r="GA536" s="22"/>
      <c r="GB536" s="22"/>
      <c r="GC536" s="22"/>
      <c r="GD536" s="22"/>
      <c r="GE536" s="22"/>
      <c r="GF536" s="22"/>
      <c r="GG536" s="22"/>
      <c r="GH536" s="22"/>
      <c r="GI536" s="22"/>
      <c r="GJ536" s="22"/>
      <c r="GK536" s="22"/>
      <c r="GL536" s="22"/>
      <c r="GM536" s="22"/>
      <c r="GN536" s="22"/>
      <c r="GO536" s="22"/>
      <c r="GP536" s="22"/>
      <c r="GQ536" s="22"/>
      <c r="GR536" s="22"/>
      <c r="GS536" s="22"/>
      <c r="GT536" s="22"/>
      <c r="GU536" s="22"/>
      <c r="GV536" s="22"/>
      <c r="GW536" s="22"/>
      <c r="GX536" s="22"/>
      <c r="GY536" s="22"/>
      <c r="GZ536" s="22"/>
      <c r="HA536" s="22"/>
      <c r="HB536" s="22"/>
      <c r="HC536" s="22"/>
      <c r="HD536" s="22"/>
      <c r="HE536" s="22"/>
      <c r="HF536" s="22"/>
      <c r="HG536" s="22"/>
      <c r="HH536" s="22"/>
      <c r="HI536" s="22"/>
      <c r="HJ536" s="22"/>
      <c r="HK536" s="22"/>
      <c r="HL536" s="22"/>
      <c r="HM536" s="22"/>
      <c r="HN536" s="22"/>
      <c r="HO536" s="22"/>
      <c r="HP536" s="22"/>
      <c r="HQ536" s="22"/>
      <c r="HR536" s="22"/>
      <c r="HS536" s="22"/>
      <c r="HT536" s="22"/>
      <c r="HU536" s="22"/>
      <c r="HV536" s="22"/>
      <c r="HW536" s="22"/>
      <c r="HX536" s="22"/>
      <c r="HY536" s="22"/>
      <c r="HZ536" s="22"/>
      <c r="IA536" s="22"/>
      <c r="IB536" s="22"/>
      <c r="IC536" s="22"/>
      <c r="ID536" s="22"/>
      <c r="IE536" s="22"/>
      <c r="IF536" s="22"/>
      <c r="IG536" s="22"/>
      <c r="IH536" s="22"/>
      <c r="II536" s="22"/>
      <c r="IJ536" s="22"/>
      <c r="IK536" s="22"/>
      <c r="IL536" s="22"/>
      <c r="IM536" s="22"/>
      <c r="IN536" s="22"/>
      <c r="IO536" s="22"/>
      <c r="IP536" s="22"/>
      <c r="IQ536" s="22"/>
      <c r="IR536" s="22"/>
      <c r="IS536" s="22"/>
      <c r="IT536" s="22"/>
      <c r="IU536" s="22"/>
    </row>
    <row r="537" spans="1:255" s="23" customFormat="1">
      <c r="A537" s="14"/>
      <c r="B537" s="15"/>
      <c r="C537" s="15"/>
      <c r="D537" s="15"/>
      <c r="E537" s="27"/>
      <c r="F537" s="14"/>
      <c r="G537" s="14"/>
      <c r="H537" s="19"/>
      <c r="I537" s="18"/>
      <c r="J537" s="18"/>
      <c r="K537" s="18"/>
      <c r="L537" s="19"/>
      <c r="M537" s="19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22"/>
      <c r="DW537" s="22"/>
      <c r="DX537" s="22"/>
      <c r="DY537" s="22"/>
      <c r="DZ537" s="22"/>
      <c r="EA537" s="22"/>
      <c r="EB537" s="22"/>
      <c r="EC537" s="22"/>
      <c r="ED537" s="22"/>
      <c r="EE537" s="22"/>
      <c r="EF537" s="22"/>
      <c r="EG537" s="22"/>
      <c r="EH537" s="22"/>
      <c r="EI537" s="22"/>
      <c r="EJ537" s="22"/>
      <c r="EK537" s="22"/>
      <c r="EL537" s="22"/>
      <c r="EM537" s="22"/>
      <c r="EN537" s="22"/>
      <c r="EO537" s="22"/>
      <c r="EP537" s="22"/>
      <c r="EQ537" s="22"/>
      <c r="ER537" s="22"/>
      <c r="ES537" s="22"/>
      <c r="ET537" s="22"/>
      <c r="EU537" s="22"/>
      <c r="EV537" s="22"/>
      <c r="EW537" s="22"/>
      <c r="EX537" s="22"/>
      <c r="EY537" s="22"/>
      <c r="EZ537" s="22"/>
      <c r="FA537" s="22"/>
      <c r="FB537" s="22"/>
      <c r="FC537" s="22"/>
      <c r="FD537" s="22"/>
      <c r="FE537" s="22"/>
      <c r="FF537" s="22"/>
      <c r="FG537" s="22"/>
      <c r="FH537" s="22"/>
      <c r="FI537" s="22"/>
      <c r="FJ537" s="22"/>
      <c r="FK537" s="22"/>
      <c r="FL537" s="22"/>
      <c r="FM537" s="22"/>
      <c r="FN537" s="22"/>
      <c r="FO537" s="22"/>
      <c r="FP537" s="22"/>
      <c r="FQ537" s="22"/>
      <c r="FR537" s="22"/>
      <c r="FS537" s="22"/>
      <c r="FT537" s="22"/>
      <c r="FU537" s="22"/>
      <c r="FV537" s="22"/>
      <c r="FW537" s="22"/>
      <c r="FX537" s="22"/>
      <c r="FY537" s="22"/>
      <c r="FZ537" s="22"/>
      <c r="GA537" s="22"/>
      <c r="GB537" s="22"/>
      <c r="GC537" s="22"/>
      <c r="GD537" s="22"/>
      <c r="GE537" s="22"/>
      <c r="GF537" s="22"/>
      <c r="GG537" s="22"/>
      <c r="GH537" s="22"/>
      <c r="GI537" s="22"/>
      <c r="GJ537" s="22"/>
      <c r="GK537" s="22"/>
      <c r="GL537" s="22"/>
      <c r="GM537" s="22"/>
      <c r="GN537" s="22"/>
      <c r="GO537" s="22"/>
      <c r="GP537" s="22"/>
      <c r="GQ537" s="22"/>
      <c r="GR537" s="22"/>
      <c r="GS537" s="22"/>
      <c r="GT537" s="22"/>
      <c r="GU537" s="22"/>
      <c r="GV537" s="22"/>
      <c r="GW537" s="22"/>
      <c r="GX537" s="22"/>
      <c r="GY537" s="22"/>
      <c r="GZ537" s="22"/>
      <c r="HA537" s="22"/>
      <c r="HB537" s="22"/>
      <c r="HC537" s="22"/>
      <c r="HD537" s="22"/>
      <c r="HE537" s="22"/>
      <c r="HF537" s="22"/>
      <c r="HG537" s="22"/>
      <c r="HH537" s="22"/>
      <c r="HI537" s="22"/>
      <c r="HJ537" s="22"/>
      <c r="HK537" s="22"/>
      <c r="HL537" s="22"/>
      <c r="HM537" s="22"/>
      <c r="HN537" s="22"/>
      <c r="HO537" s="22"/>
      <c r="HP537" s="22"/>
      <c r="HQ537" s="22"/>
      <c r="HR537" s="22"/>
      <c r="HS537" s="22"/>
      <c r="HT537" s="22"/>
      <c r="HU537" s="22"/>
      <c r="HV537" s="22"/>
      <c r="HW537" s="22"/>
      <c r="HX537" s="22"/>
      <c r="HY537" s="22"/>
      <c r="HZ537" s="22"/>
      <c r="IA537" s="22"/>
      <c r="IB537" s="22"/>
      <c r="IC537" s="22"/>
      <c r="ID537" s="22"/>
      <c r="IE537" s="22"/>
      <c r="IF537" s="22"/>
      <c r="IG537" s="22"/>
      <c r="IH537" s="22"/>
      <c r="II537" s="22"/>
      <c r="IJ537" s="22"/>
      <c r="IK537" s="22"/>
      <c r="IL537" s="22"/>
      <c r="IM537" s="22"/>
      <c r="IN537" s="22"/>
      <c r="IO537" s="22"/>
      <c r="IP537" s="22"/>
      <c r="IQ537" s="22"/>
      <c r="IR537" s="22"/>
      <c r="IS537" s="22"/>
      <c r="IT537" s="22"/>
      <c r="IU537" s="22"/>
    </row>
    <row r="538" spans="1:255" s="23" customFormat="1">
      <c r="A538" s="14"/>
      <c r="B538" s="15"/>
      <c r="C538" s="15"/>
      <c r="D538" s="15"/>
      <c r="E538" s="27"/>
      <c r="F538" s="14"/>
      <c r="G538" s="14"/>
      <c r="H538" s="19"/>
      <c r="I538" s="18"/>
      <c r="J538" s="18"/>
      <c r="K538" s="18"/>
      <c r="L538" s="19"/>
      <c r="M538" s="19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22"/>
      <c r="DW538" s="22"/>
      <c r="DX538" s="22"/>
      <c r="DY538" s="22"/>
      <c r="DZ538" s="22"/>
      <c r="EA538" s="22"/>
      <c r="EB538" s="22"/>
      <c r="EC538" s="22"/>
      <c r="ED538" s="22"/>
      <c r="EE538" s="22"/>
      <c r="EF538" s="22"/>
      <c r="EG538" s="22"/>
      <c r="EH538" s="22"/>
      <c r="EI538" s="22"/>
      <c r="EJ538" s="22"/>
      <c r="EK538" s="22"/>
      <c r="EL538" s="22"/>
      <c r="EM538" s="22"/>
      <c r="EN538" s="22"/>
      <c r="EO538" s="22"/>
      <c r="EP538" s="22"/>
      <c r="EQ538" s="22"/>
      <c r="ER538" s="22"/>
      <c r="ES538" s="22"/>
      <c r="ET538" s="22"/>
      <c r="EU538" s="22"/>
      <c r="EV538" s="22"/>
      <c r="EW538" s="22"/>
      <c r="EX538" s="22"/>
      <c r="EY538" s="22"/>
      <c r="EZ538" s="22"/>
      <c r="FA538" s="22"/>
      <c r="FB538" s="22"/>
      <c r="FC538" s="22"/>
      <c r="FD538" s="22"/>
      <c r="FE538" s="22"/>
      <c r="FF538" s="22"/>
      <c r="FG538" s="22"/>
      <c r="FH538" s="22"/>
      <c r="FI538" s="22"/>
      <c r="FJ538" s="22"/>
      <c r="FK538" s="22"/>
      <c r="FL538" s="22"/>
      <c r="FM538" s="22"/>
      <c r="FN538" s="22"/>
      <c r="FO538" s="22"/>
      <c r="FP538" s="22"/>
      <c r="FQ538" s="22"/>
      <c r="FR538" s="22"/>
      <c r="FS538" s="22"/>
      <c r="FT538" s="22"/>
      <c r="FU538" s="22"/>
      <c r="FV538" s="22"/>
      <c r="FW538" s="22"/>
      <c r="FX538" s="22"/>
      <c r="FY538" s="22"/>
      <c r="FZ538" s="22"/>
      <c r="GA538" s="22"/>
      <c r="GB538" s="22"/>
      <c r="GC538" s="22"/>
      <c r="GD538" s="22"/>
      <c r="GE538" s="22"/>
      <c r="GF538" s="22"/>
      <c r="GG538" s="22"/>
      <c r="GH538" s="22"/>
      <c r="GI538" s="22"/>
      <c r="GJ538" s="22"/>
      <c r="GK538" s="22"/>
      <c r="GL538" s="22"/>
      <c r="GM538" s="22"/>
      <c r="GN538" s="22"/>
      <c r="GO538" s="22"/>
      <c r="GP538" s="22"/>
      <c r="GQ538" s="22"/>
      <c r="GR538" s="22"/>
      <c r="GS538" s="22"/>
      <c r="GT538" s="22"/>
      <c r="GU538" s="22"/>
      <c r="GV538" s="22"/>
      <c r="GW538" s="22"/>
      <c r="GX538" s="22"/>
      <c r="GY538" s="22"/>
      <c r="GZ538" s="22"/>
      <c r="HA538" s="22"/>
      <c r="HB538" s="22"/>
      <c r="HC538" s="22"/>
      <c r="HD538" s="22"/>
      <c r="HE538" s="22"/>
      <c r="HF538" s="22"/>
      <c r="HG538" s="22"/>
      <c r="HH538" s="22"/>
      <c r="HI538" s="22"/>
      <c r="HJ538" s="22"/>
      <c r="HK538" s="22"/>
      <c r="HL538" s="22"/>
      <c r="HM538" s="22"/>
      <c r="HN538" s="22"/>
      <c r="HO538" s="22"/>
      <c r="HP538" s="22"/>
      <c r="HQ538" s="22"/>
      <c r="HR538" s="22"/>
      <c r="HS538" s="22"/>
      <c r="HT538" s="22"/>
      <c r="HU538" s="22"/>
      <c r="HV538" s="22"/>
      <c r="HW538" s="22"/>
      <c r="HX538" s="22"/>
      <c r="HY538" s="22"/>
      <c r="HZ538" s="22"/>
      <c r="IA538" s="22"/>
      <c r="IB538" s="22"/>
      <c r="IC538" s="22"/>
      <c r="ID538" s="22"/>
      <c r="IE538" s="22"/>
      <c r="IF538" s="22"/>
      <c r="IG538" s="22"/>
      <c r="IH538" s="22"/>
      <c r="II538" s="22"/>
      <c r="IJ538" s="22"/>
      <c r="IK538" s="22"/>
      <c r="IL538" s="22"/>
      <c r="IM538" s="22"/>
      <c r="IN538" s="22"/>
      <c r="IO538" s="22"/>
      <c r="IP538" s="22"/>
      <c r="IQ538" s="22"/>
      <c r="IR538" s="22"/>
      <c r="IS538" s="22"/>
      <c r="IT538" s="22"/>
      <c r="IU538" s="22"/>
    </row>
    <row r="539" spans="1:255" s="23" customFormat="1">
      <c r="A539" s="14"/>
      <c r="B539" s="15"/>
      <c r="C539" s="15"/>
      <c r="D539" s="15"/>
      <c r="E539" s="27"/>
      <c r="F539" s="14"/>
      <c r="G539" s="14"/>
      <c r="H539" s="19"/>
      <c r="I539" s="18"/>
      <c r="J539" s="18"/>
      <c r="K539" s="18"/>
      <c r="L539" s="19"/>
      <c r="M539" s="19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CZ539" s="22"/>
      <c r="DA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  <c r="DN539" s="22"/>
      <c r="DO539" s="22"/>
      <c r="DP539" s="22"/>
      <c r="DQ539" s="22"/>
      <c r="DR539" s="22"/>
      <c r="DS539" s="22"/>
      <c r="DT539" s="22"/>
      <c r="DU539" s="22"/>
      <c r="DV539" s="22"/>
      <c r="DW539" s="22"/>
      <c r="DX539" s="22"/>
      <c r="DY539" s="22"/>
      <c r="DZ539" s="22"/>
      <c r="EA539" s="22"/>
      <c r="EB539" s="22"/>
      <c r="EC539" s="22"/>
      <c r="ED539" s="22"/>
      <c r="EE539" s="22"/>
      <c r="EF539" s="22"/>
      <c r="EG539" s="22"/>
      <c r="EH539" s="22"/>
      <c r="EI539" s="22"/>
      <c r="EJ539" s="22"/>
      <c r="EK539" s="22"/>
      <c r="EL539" s="22"/>
      <c r="EM539" s="22"/>
      <c r="EN539" s="22"/>
      <c r="EO539" s="22"/>
      <c r="EP539" s="22"/>
      <c r="EQ539" s="22"/>
      <c r="ER539" s="22"/>
      <c r="ES539" s="22"/>
      <c r="ET539" s="22"/>
      <c r="EU539" s="22"/>
      <c r="EV539" s="22"/>
      <c r="EW539" s="22"/>
      <c r="EX539" s="22"/>
      <c r="EY539" s="22"/>
      <c r="EZ539" s="22"/>
      <c r="FA539" s="22"/>
      <c r="FB539" s="22"/>
      <c r="FC539" s="22"/>
      <c r="FD539" s="22"/>
      <c r="FE539" s="22"/>
      <c r="FF539" s="22"/>
      <c r="FG539" s="22"/>
      <c r="FH539" s="22"/>
      <c r="FI539" s="22"/>
      <c r="FJ539" s="22"/>
      <c r="FK539" s="22"/>
      <c r="FL539" s="22"/>
      <c r="FM539" s="22"/>
      <c r="FN539" s="22"/>
      <c r="FO539" s="22"/>
      <c r="FP539" s="22"/>
      <c r="FQ539" s="22"/>
      <c r="FR539" s="22"/>
      <c r="FS539" s="22"/>
      <c r="FT539" s="22"/>
      <c r="FU539" s="22"/>
      <c r="FV539" s="22"/>
      <c r="FW539" s="22"/>
      <c r="FX539" s="22"/>
      <c r="FY539" s="22"/>
      <c r="FZ539" s="22"/>
      <c r="GA539" s="22"/>
      <c r="GB539" s="22"/>
      <c r="GC539" s="22"/>
      <c r="GD539" s="22"/>
      <c r="GE539" s="22"/>
      <c r="GF539" s="22"/>
      <c r="GG539" s="22"/>
      <c r="GH539" s="22"/>
      <c r="GI539" s="22"/>
      <c r="GJ539" s="22"/>
      <c r="GK539" s="22"/>
      <c r="GL539" s="22"/>
      <c r="GM539" s="22"/>
      <c r="GN539" s="22"/>
      <c r="GO539" s="22"/>
      <c r="GP539" s="22"/>
      <c r="GQ539" s="22"/>
      <c r="GR539" s="22"/>
      <c r="GS539" s="22"/>
      <c r="GT539" s="22"/>
      <c r="GU539" s="22"/>
      <c r="GV539" s="22"/>
      <c r="GW539" s="22"/>
      <c r="GX539" s="22"/>
      <c r="GY539" s="22"/>
      <c r="GZ539" s="22"/>
      <c r="HA539" s="22"/>
      <c r="HB539" s="22"/>
      <c r="HC539" s="22"/>
      <c r="HD539" s="22"/>
      <c r="HE539" s="22"/>
      <c r="HF539" s="22"/>
      <c r="HG539" s="22"/>
      <c r="HH539" s="22"/>
      <c r="HI539" s="22"/>
      <c r="HJ539" s="22"/>
      <c r="HK539" s="22"/>
      <c r="HL539" s="22"/>
      <c r="HM539" s="22"/>
      <c r="HN539" s="22"/>
      <c r="HO539" s="22"/>
      <c r="HP539" s="22"/>
      <c r="HQ539" s="22"/>
      <c r="HR539" s="22"/>
      <c r="HS539" s="22"/>
      <c r="HT539" s="22"/>
      <c r="HU539" s="22"/>
      <c r="HV539" s="22"/>
      <c r="HW539" s="22"/>
      <c r="HX539" s="22"/>
      <c r="HY539" s="22"/>
      <c r="HZ539" s="22"/>
      <c r="IA539" s="22"/>
      <c r="IB539" s="22"/>
      <c r="IC539" s="22"/>
      <c r="ID539" s="22"/>
      <c r="IE539" s="22"/>
      <c r="IF539" s="22"/>
      <c r="IG539" s="22"/>
      <c r="IH539" s="22"/>
      <c r="II539" s="22"/>
      <c r="IJ539" s="22"/>
      <c r="IK539" s="22"/>
      <c r="IL539" s="22"/>
      <c r="IM539" s="22"/>
      <c r="IN539" s="22"/>
      <c r="IO539" s="22"/>
      <c r="IP539" s="22"/>
      <c r="IQ539" s="22"/>
      <c r="IR539" s="22"/>
      <c r="IS539" s="22"/>
      <c r="IT539" s="22"/>
      <c r="IU539" s="22"/>
    </row>
    <row r="540" spans="1:255" s="23" customFormat="1">
      <c r="A540" s="14"/>
      <c r="B540" s="15"/>
      <c r="C540" s="15"/>
      <c r="D540" s="15"/>
      <c r="E540" s="27"/>
      <c r="F540" s="14"/>
      <c r="G540" s="14"/>
      <c r="H540" s="19"/>
      <c r="I540" s="18"/>
      <c r="J540" s="18"/>
      <c r="K540" s="18"/>
      <c r="L540" s="19"/>
      <c r="M540" s="19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22"/>
      <c r="DW540" s="22"/>
      <c r="DX540" s="22"/>
      <c r="DY540" s="22"/>
      <c r="DZ540" s="22"/>
      <c r="EA540" s="22"/>
      <c r="EB540" s="22"/>
      <c r="EC540" s="22"/>
      <c r="ED540" s="22"/>
      <c r="EE540" s="22"/>
      <c r="EF540" s="22"/>
      <c r="EG540" s="22"/>
      <c r="EH540" s="22"/>
      <c r="EI540" s="22"/>
      <c r="EJ540" s="22"/>
      <c r="EK540" s="22"/>
      <c r="EL540" s="22"/>
      <c r="EM540" s="22"/>
      <c r="EN540" s="22"/>
      <c r="EO540" s="22"/>
      <c r="EP540" s="22"/>
      <c r="EQ540" s="22"/>
      <c r="ER540" s="22"/>
      <c r="ES540" s="22"/>
      <c r="ET540" s="22"/>
      <c r="EU540" s="22"/>
      <c r="EV540" s="22"/>
      <c r="EW540" s="22"/>
      <c r="EX540" s="22"/>
      <c r="EY540" s="22"/>
      <c r="EZ540" s="22"/>
      <c r="FA540" s="22"/>
      <c r="FB540" s="22"/>
      <c r="FC540" s="22"/>
      <c r="FD540" s="22"/>
      <c r="FE540" s="22"/>
      <c r="FF540" s="22"/>
      <c r="FG540" s="22"/>
      <c r="FH540" s="22"/>
      <c r="FI540" s="22"/>
      <c r="FJ540" s="22"/>
      <c r="FK540" s="22"/>
      <c r="FL540" s="22"/>
      <c r="FM540" s="22"/>
      <c r="FN540" s="22"/>
      <c r="FO540" s="22"/>
      <c r="FP540" s="22"/>
      <c r="FQ540" s="22"/>
      <c r="FR540" s="22"/>
      <c r="FS540" s="22"/>
      <c r="FT540" s="22"/>
      <c r="FU540" s="22"/>
      <c r="FV540" s="22"/>
      <c r="FW540" s="22"/>
      <c r="FX540" s="22"/>
      <c r="FY540" s="22"/>
      <c r="FZ540" s="22"/>
      <c r="GA540" s="22"/>
      <c r="GB540" s="22"/>
      <c r="GC540" s="22"/>
      <c r="GD540" s="22"/>
      <c r="GE540" s="22"/>
      <c r="GF540" s="22"/>
      <c r="GG540" s="22"/>
      <c r="GH540" s="22"/>
      <c r="GI540" s="22"/>
      <c r="GJ540" s="22"/>
      <c r="GK540" s="22"/>
      <c r="GL540" s="22"/>
      <c r="GM540" s="22"/>
      <c r="GN540" s="22"/>
      <c r="GO540" s="22"/>
      <c r="GP540" s="22"/>
      <c r="GQ540" s="22"/>
      <c r="GR540" s="22"/>
      <c r="GS540" s="22"/>
      <c r="GT540" s="22"/>
      <c r="GU540" s="22"/>
      <c r="GV540" s="22"/>
      <c r="GW540" s="22"/>
      <c r="GX540" s="22"/>
      <c r="GY540" s="22"/>
      <c r="GZ540" s="22"/>
      <c r="HA540" s="22"/>
      <c r="HB540" s="22"/>
      <c r="HC540" s="22"/>
      <c r="HD540" s="22"/>
      <c r="HE540" s="22"/>
      <c r="HF540" s="22"/>
      <c r="HG540" s="22"/>
      <c r="HH540" s="22"/>
      <c r="HI540" s="22"/>
      <c r="HJ540" s="22"/>
      <c r="HK540" s="22"/>
      <c r="HL540" s="22"/>
      <c r="HM540" s="22"/>
      <c r="HN540" s="22"/>
      <c r="HO540" s="22"/>
      <c r="HP540" s="22"/>
      <c r="HQ540" s="22"/>
      <c r="HR540" s="22"/>
      <c r="HS540" s="22"/>
      <c r="HT540" s="22"/>
      <c r="HU540" s="22"/>
      <c r="HV540" s="22"/>
      <c r="HW540" s="22"/>
      <c r="HX540" s="22"/>
      <c r="HY540" s="22"/>
      <c r="HZ540" s="22"/>
      <c r="IA540" s="22"/>
      <c r="IB540" s="22"/>
      <c r="IC540" s="22"/>
      <c r="ID540" s="22"/>
      <c r="IE540" s="22"/>
      <c r="IF540" s="22"/>
      <c r="IG540" s="22"/>
      <c r="IH540" s="22"/>
      <c r="II540" s="22"/>
      <c r="IJ540" s="22"/>
      <c r="IK540" s="22"/>
      <c r="IL540" s="22"/>
      <c r="IM540" s="22"/>
      <c r="IN540" s="22"/>
      <c r="IO540" s="22"/>
      <c r="IP540" s="22"/>
      <c r="IQ540" s="22"/>
      <c r="IR540" s="22"/>
      <c r="IS540" s="22"/>
      <c r="IT540" s="22"/>
      <c r="IU540" s="22"/>
    </row>
    <row r="541" spans="1:255" s="23" customFormat="1">
      <c r="A541" s="14"/>
      <c r="B541" s="15"/>
      <c r="C541" s="15"/>
      <c r="D541" s="15"/>
      <c r="E541" s="27"/>
      <c r="F541" s="14"/>
      <c r="G541" s="14"/>
      <c r="H541" s="19"/>
      <c r="I541" s="18"/>
      <c r="J541" s="18"/>
      <c r="K541" s="18"/>
      <c r="L541" s="19"/>
      <c r="M541" s="19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  <c r="EG541" s="22"/>
      <c r="EH541" s="22"/>
      <c r="EI541" s="22"/>
      <c r="EJ541" s="22"/>
      <c r="EK541" s="22"/>
      <c r="EL541" s="22"/>
      <c r="EM541" s="22"/>
      <c r="EN541" s="22"/>
      <c r="EO541" s="22"/>
      <c r="EP541" s="22"/>
      <c r="EQ541" s="22"/>
      <c r="ER541" s="22"/>
      <c r="ES541" s="22"/>
      <c r="ET541" s="22"/>
      <c r="EU541" s="22"/>
      <c r="EV541" s="22"/>
      <c r="EW541" s="22"/>
      <c r="EX541" s="22"/>
      <c r="EY541" s="22"/>
      <c r="EZ541" s="22"/>
      <c r="FA541" s="22"/>
      <c r="FB541" s="22"/>
      <c r="FC541" s="22"/>
      <c r="FD541" s="22"/>
      <c r="FE541" s="22"/>
      <c r="FF541" s="22"/>
      <c r="FG541" s="22"/>
      <c r="FH541" s="22"/>
      <c r="FI541" s="22"/>
      <c r="FJ541" s="22"/>
      <c r="FK541" s="22"/>
      <c r="FL541" s="22"/>
      <c r="FM541" s="22"/>
      <c r="FN541" s="22"/>
      <c r="FO541" s="22"/>
      <c r="FP541" s="22"/>
      <c r="FQ541" s="22"/>
      <c r="FR541" s="22"/>
      <c r="FS541" s="22"/>
      <c r="FT541" s="22"/>
      <c r="FU541" s="22"/>
      <c r="FV541" s="22"/>
      <c r="FW541" s="22"/>
      <c r="FX541" s="22"/>
      <c r="FY541" s="22"/>
      <c r="FZ541" s="22"/>
      <c r="GA541" s="22"/>
      <c r="GB541" s="22"/>
      <c r="GC541" s="22"/>
      <c r="GD541" s="22"/>
      <c r="GE541" s="22"/>
      <c r="GF541" s="22"/>
      <c r="GG541" s="22"/>
      <c r="GH541" s="22"/>
      <c r="GI541" s="22"/>
      <c r="GJ541" s="22"/>
      <c r="GK541" s="22"/>
      <c r="GL541" s="22"/>
      <c r="GM541" s="22"/>
      <c r="GN541" s="22"/>
      <c r="GO541" s="22"/>
      <c r="GP541" s="22"/>
      <c r="GQ541" s="22"/>
      <c r="GR541" s="22"/>
      <c r="GS541" s="22"/>
      <c r="GT541" s="22"/>
      <c r="GU541" s="22"/>
      <c r="GV541" s="22"/>
      <c r="GW541" s="22"/>
      <c r="GX541" s="22"/>
      <c r="GY541" s="22"/>
      <c r="GZ541" s="22"/>
      <c r="HA541" s="22"/>
      <c r="HB541" s="22"/>
      <c r="HC541" s="22"/>
      <c r="HD541" s="22"/>
      <c r="HE541" s="22"/>
      <c r="HF541" s="22"/>
      <c r="HG541" s="22"/>
      <c r="HH541" s="22"/>
      <c r="HI541" s="22"/>
      <c r="HJ541" s="22"/>
      <c r="HK541" s="22"/>
      <c r="HL541" s="22"/>
      <c r="HM541" s="22"/>
      <c r="HN541" s="22"/>
      <c r="HO541" s="22"/>
      <c r="HP541" s="22"/>
      <c r="HQ541" s="22"/>
      <c r="HR541" s="22"/>
      <c r="HS541" s="22"/>
      <c r="HT541" s="22"/>
      <c r="HU541" s="22"/>
      <c r="HV541" s="22"/>
      <c r="HW541" s="22"/>
      <c r="HX541" s="22"/>
      <c r="HY541" s="22"/>
      <c r="HZ541" s="22"/>
      <c r="IA541" s="22"/>
      <c r="IB541" s="22"/>
      <c r="IC541" s="22"/>
      <c r="ID541" s="22"/>
      <c r="IE541" s="22"/>
      <c r="IF541" s="22"/>
      <c r="IG541" s="22"/>
      <c r="IH541" s="22"/>
      <c r="II541" s="22"/>
      <c r="IJ541" s="22"/>
      <c r="IK541" s="22"/>
      <c r="IL541" s="22"/>
      <c r="IM541" s="22"/>
      <c r="IN541" s="22"/>
      <c r="IO541" s="22"/>
      <c r="IP541" s="22"/>
      <c r="IQ541" s="22"/>
      <c r="IR541" s="22"/>
      <c r="IS541" s="22"/>
      <c r="IT541" s="22"/>
      <c r="IU541" s="22"/>
    </row>
    <row r="542" spans="1:255" s="23" customFormat="1">
      <c r="A542" s="14"/>
      <c r="B542" s="15"/>
      <c r="C542" s="15"/>
      <c r="D542" s="15"/>
      <c r="E542" s="27"/>
      <c r="F542" s="14"/>
      <c r="G542" s="14"/>
      <c r="H542" s="19"/>
      <c r="I542" s="18"/>
      <c r="J542" s="18"/>
      <c r="K542" s="18"/>
      <c r="L542" s="19"/>
      <c r="M542" s="19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22"/>
      <c r="DW542" s="22"/>
      <c r="DX542" s="22"/>
      <c r="DY542" s="22"/>
      <c r="DZ542" s="22"/>
      <c r="EA542" s="22"/>
      <c r="EB542" s="22"/>
      <c r="EC542" s="22"/>
      <c r="ED542" s="22"/>
      <c r="EE542" s="22"/>
      <c r="EF542" s="22"/>
      <c r="EG542" s="22"/>
      <c r="EH542" s="22"/>
      <c r="EI542" s="22"/>
      <c r="EJ542" s="22"/>
      <c r="EK542" s="22"/>
      <c r="EL542" s="22"/>
      <c r="EM542" s="22"/>
      <c r="EN542" s="22"/>
      <c r="EO542" s="22"/>
      <c r="EP542" s="22"/>
      <c r="EQ542" s="22"/>
      <c r="ER542" s="22"/>
      <c r="ES542" s="22"/>
      <c r="ET542" s="22"/>
      <c r="EU542" s="22"/>
      <c r="EV542" s="22"/>
      <c r="EW542" s="22"/>
      <c r="EX542" s="22"/>
      <c r="EY542" s="22"/>
      <c r="EZ542" s="22"/>
      <c r="FA542" s="22"/>
      <c r="FB542" s="22"/>
      <c r="FC542" s="22"/>
      <c r="FD542" s="22"/>
      <c r="FE542" s="22"/>
      <c r="FF542" s="22"/>
      <c r="FG542" s="22"/>
      <c r="FH542" s="22"/>
      <c r="FI542" s="22"/>
      <c r="FJ542" s="22"/>
      <c r="FK542" s="22"/>
      <c r="FL542" s="22"/>
      <c r="FM542" s="22"/>
      <c r="FN542" s="22"/>
      <c r="FO542" s="22"/>
      <c r="FP542" s="22"/>
      <c r="FQ542" s="22"/>
      <c r="FR542" s="22"/>
      <c r="FS542" s="22"/>
      <c r="FT542" s="22"/>
      <c r="FU542" s="22"/>
      <c r="FV542" s="22"/>
      <c r="FW542" s="22"/>
      <c r="FX542" s="22"/>
      <c r="FY542" s="22"/>
      <c r="FZ542" s="22"/>
      <c r="GA542" s="22"/>
      <c r="GB542" s="22"/>
      <c r="GC542" s="22"/>
      <c r="GD542" s="22"/>
      <c r="GE542" s="22"/>
      <c r="GF542" s="22"/>
      <c r="GG542" s="22"/>
      <c r="GH542" s="22"/>
      <c r="GI542" s="22"/>
      <c r="GJ542" s="22"/>
      <c r="GK542" s="22"/>
      <c r="GL542" s="22"/>
      <c r="GM542" s="22"/>
      <c r="GN542" s="22"/>
      <c r="GO542" s="22"/>
      <c r="GP542" s="22"/>
      <c r="GQ542" s="22"/>
      <c r="GR542" s="22"/>
      <c r="GS542" s="22"/>
      <c r="GT542" s="22"/>
      <c r="GU542" s="22"/>
      <c r="GV542" s="22"/>
      <c r="GW542" s="22"/>
      <c r="GX542" s="22"/>
      <c r="GY542" s="22"/>
      <c r="GZ542" s="22"/>
      <c r="HA542" s="22"/>
      <c r="HB542" s="22"/>
      <c r="HC542" s="22"/>
      <c r="HD542" s="22"/>
      <c r="HE542" s="22"/>
      <c r="HF542" s="22"/>
      <c r="HG542" s="22"/>
      <c r="HH542" s="22"/>
      <c r="HI542" s="22"/>
      <c r="HJ542" s="22"/>
      <c r="HK542" s="22"/>
      <c r="HL542" s="22"/>
      <c r="HM542" s="22"/>
      <c r="HN542" s="22"/>
      <c r="HO542" s="22"/>
      <c r="HP542" s="22"/>
      <c r="HQ542" s="22"/>
      <c r="HR542" s="22"/>
      <c r="HS542" s="22"/>
      <c r="HT542" s="22"/>
      <c r="HU542" s="22"/>
      <c r="HV542" s="22"/>
      <c r="HW542" s="22"/>
      <c r="HX542" s="22"/>
      <c r="HY542" s="22"/>
      <c r="HZ542" s="22"/>
      <c r="IA542" s="22"/>
      <c r="IB542" s="22"/>
      <c r="IC542" s="22"/>
      <c r="ID542" s="22"/>
      <c r="IE542" s="22"/>
      <c r="IF542" s="22"/>
      <c r="IG542" s="22"/>
      <c r="IH542" s="22"/>
      <c r="II542" s="22"/>
      <c r="IJ542" s="22"/>
      <c r="IK542" s="22"/>
      <c r="IL542" s="22"/>
      <c r="IM542" s="22"/>
      <c r="IN542" s="22"/>
      <c r="IO542" s="22"/>
      <c r="IP542" s="22"/>
      <c r="IQ542" s="22"/>
      <c r="IR542" s="22"/>
      <c r="IS542" s="22"/>
      <c r="IT542" s="22"/>
      <c r="IU542" s="22"/>
    </row>
    <row r="543" spans="1:255" s="23" customFormat="1">
      <c r="A543" s="14"/>
      <c r="B543" s="15"/>
      <c r="C543" s="15"/>
      <c r="D543" s="15"/>
      <c r="E543" s="27"/>
      <c r="F543" s="14"/>
      <c r="G543" s="14"/>
      <c r="H543" s="19"/>
      <c r="I543" s="18"/>
      <c r="J543" s="18"/>
      <c r="K543" s="18"/>
      <c r="L543" s="19"/>
      <c r="M543" s="19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22"/>
      <c r="DW543" s="22"/>
      <c r="DX543" s="22"/>
      <c r="DY543" s="22"/>
      <c r="DZ543" s="22"/>
      <c r="EA543" s="22"/>
      <c r="EB543" s="22"/>
      <c r="EC543" s="22"/>
      <c r="ED543" s="22"/>
      <c r="EE543" s="22"/>
      <c r="EF543" s="22"/>
      <c r="EG543" s="22"/>
      <c r="EH543" s="22"/>
      <c r="EI543" s="22"/>
      <c r="EJ543" s="22"/>
      <c r="EK543" s="22"/>
      <c r="EL543" s="22"/>
      <c r="EM543" s="22"/>
      <c r="EN543" s="22"/>
      <c r="EO543" s="22"/>
      <c r="EP543" s="22"/>
      <c r="EQ543" s="22"/>
      <c r="ER543" s="22"/>
      <c r="ES543" s="22"/>
      <c r="ET543" s="22"/>
      <c r="EU543" s="22"/>
      <c r="EV543" s="22"/>
      <c r="EW543" s="22"/>
      <c r="EX543" s="22"/>
      <c r="EY543" s="22"/>
      <c r="EZ543" s="22"/>
      <c r="FA543" s="22"/>
      <c r="FB543" s="22"/>
      <c r="FC543" s="22"/>
      <c r="FD543" s="22"/>
      <c r="FE543" s="22"/>
      <c r="FF543" s="22"/>
      <c r="FG543" s="22"/>
      <c r="FH543" s="22"/>
      <c r="FI543" s="22"/>
      <c r="FJ543" s="22"/>
      <c r="FK543" s="22"/>
      <c r="FL543" s="22"/>
      <c r="FM543" s="22"/>
      <c r="FN543" s="22"/>
      <c r="FO543" s="22"/>
      <c r="FP543" s="22"/>
      <c r="FQ543" s="22"/>
      <c r="FR543" s="22"/>
      <c r="FS543" s="22"/>
      <c r="FT543" s="22"/>
      <c r="FU543" s="22"/>
      <c r="FV543" s="22"/>
      <c r="FW543" s="22"/>
      <c r="FX543" s="22"/>
      <c r="FY543" s="22"/>
      <c r="FZ543" s="22"/>
      <c r="GA543" s="22"/>
      <c r="GB543" s="22"/>
      <c r="GC543" s="22"/>
      <c r="GD543" s="22"/>
      <c r="GE543" s="22"/>
      <c r="GF543" s="22"/>
      <c r="GG543" s="22"/>
      <c r="GH543" s="22"/>
      <c r="GI543" s="22"/>
      <c r="GJ543" s="22"/>
      <c r="GK543" s="22"/>
      <c r="GL543" s="22"/>
      <c r="GM543" s="22"/>
      <c r="GN543" s="22"/>
      <c r="GO543" s="22"/>
      <c r="GP543" s="22"/>
      <c r="GQ543" s="22"/>
      <c r="GR543" s="22"/>
      <c r="GS543" s="22"/>
      <c r="GT543" s="22"/>
      <c r="GU543" s="22"/>
      <c r="GV543" s="22"/>
      <c r="GW543" s="22"/>
      <c r="GX543" s="22"/>
      <c r="GY543" s="22"/>
      <c r="GZ543" s="22"/>
      <c r="HA543" s="22"/>
      <c r="HB543" s="22"/>
      <c r="HC543" s="22"/>
      <c r="HD543" s="22"/>
      <c r="HE543" s="22"/>
      <c r="HF543" s="22"/>
      <c r="HG543" s="22"/>
      <c r="HH543" s="22"/>
      <c r="HI543" s="22"/>
      <c r="HJ543" s="22"/>
      <c r="HK543" s="22"/>
      <c r="HL543" s="22"/>
      <c r="HM543" s="22"/>
      <c r="HN543" s="22"/>
      <c r="HO543" s="22"/>
      <c r="HP543" s="22"/>
      <c r="HQ543" s="22"/>
      <c r="HR543" s="22"/>
      <c r="HS543" s="22"/>
      <c r="HT543" s="22"/>
      <c r="HU543" s="22"/>
      <c r="HV543" s="22"/>
      <c r="HW543" s="22"/>
      <c r="HX543" s="22"/>
      <c r="HY543" s="22"/>
      <c r="HZ543" s="22"/>
      <c r="IA543" s="22"/>
      <c r="IB543" s="22"/>
      <c r="IC543" s="22"/>
      <c r="ID543" s="22"/>
      <c r="IE543" s="22"/>
      <c r="IF543" s="22"/>
      <c r="IG543" s="22"/>
      <c r="IH543" s="22"/>
      <c r="II543" s="22"/>
      <c r="IJ543" s="22"/>
      <c r="IK543" s="22"/>
      <c r="IL543" s="22"/>
      <c r="IM543" s="22"/>
      <c r="IN543" s="22"/>
      <c r="IO543" s="22"/>
      <c r="IP543" s="22"/>
      <c r="IQ543" s="22"/>
      <c r="IR543" s="22"/>
      <c r="IS543" s="22"/>
      <c r="IT543" s="22"/>
      <c r="IU543" s="22"/>
    </row>
    <row r="544" spans="1:255" s="23" customFormat="1">
      <c r="A544" s="14"/>
      <c r="B544" s="15"/>
      <c r="C544" s="15"/>
      <c r="D544" s="15"/>
      <c r="E544" s="27"/>
      <c r="F544" s="14"/>
      <c r="G544" s="14"/>
      <c r="H544" s="19"/>
      <c r="I544" s="18"/>
      <c r="J544" s="18"/>
      <c r="K544" s="18"/>
      <c r="L544" s="19"/>
      <c r="M544" s="19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  <c r="EJ544" s="22"/>
      <c r="EK544" s="22"/>
      <c r="EL544" s="22"/>
      <c r="EM544" s="22"/>
      <c r="EN544" s="22"/>
      <c r="EO544" s="22"/>
      <c r="EP544" s="22"/>
      <c r="EQ544" s="22"/>
      <c r="ER544" s="22"/>
      <c r="ES544" s="22"/>
      <c r="ET544" s="22"/>
      <c r="EU544" s="22"/>
      <c r="EV544" s="22"/>
      <c r="EW544" s="22"/>
      <c r="EX544" s="22"/>
      <c r="EY544" s="22"/>
      <c r="EZ544" s="22"/>
      <c r="FA544" s="22"/>
      <c r="FB544" s="22"/>
      <c r="FC544" s="22"/>
      <c r="FD544" s="22"/>
      <c r="FE544" s="22"/>
      <c r="FF544" s="22"/>
      <c r="FG544" s="22"/>
      <c r="FH544" s="22"/>
      <c r="FI544" s="22"/>
      <c r="FJ544" s="22"/>
      <c r="FK544" s="22"/>
      <c r="FL544" s="22"/>
      <c r="FM544" s="22"/>
      <c r="FN544" s="22"/>
      <c r="FO544" s="22"/>
      <c r="FP544" s="22"/>
      <c r="FQ544" s="22"/>
      <c r="FR544" s="22"/>
      <c r="FS544" s="22"/>
      <c r="FT544" s="22"/>
      <c r="FU544" s="22"/>
      <c r="FV544" s="22"/>
      <c r="FW544" s="22"/>
      <c r="FX544" s="22"/>
      <c r="FY544" s="22"/>
      <c r="FZ544" s="22"/>
      <c r="GA544" s="22"/>
      <c r="GB544" s="22"/>
      <c r="GC544" s="22"/>
      <c r="GD544" s="22"/>
      <c r="GE544" s="22"/>
      <c r="GF544" s="22"/>
      <c r="GG544" s="22"/>
      <c r="GH544" s="22"/>
      <c r="GI544" s="22"/>
      <c r="GJ544" s="22"/>
      <c r="GK544" s="22"/>
      <c r="GL544" s="22"/>
      <c r="GM544" s="22"/>
      <c r="GN544" s="22"/>
      <c r="GO544" s="22"/>
      <c r="GP544" s="22"/>
      <c r="GQ544" s="22"/>
      <c r="GR544" s="22"/>
      <c r="GS544" s="22"/>
      <c r="GT544" s="22"/>
      <c r="GU544" s="22"/>
      <c r="GV544" s="22"/>
      <c r="GW544" s="22"/>
      <c r="GX544" s="22"/>
      <c r="GY544" s="22"/>
      <c r="GZ544" s="22"/>
      <c r="HA544" s="22"/>
      <c r="HB544" s="22"/>
      <c r="HC544" s="22"/>
      <c r="HD544" s="22"/>
      <c r="HE544" s="22"/>
      <c r="HF544" s="22"/>
      <c r="HG544" s="22"/>
      <c r="HH544" s="22"/>
      <c r="HI544" s="22"/>
      <c r="HJ544" s="22"/>
      <c r="HK544" s="22"/>
      <c r="HL544" s="22"/>
      <c r="HM544" s="22"/>
      <c r="HN544" s="22"/>
      <c r="HO544" s="22"/>
      <c r="HP544" s="22"/>
      <c r="HQ544" s="22"/>
      <c r="HR544" s="22"/>
      <c r="HS544" s="22"/>
      <c r="HT544" s="22"/>
      <c r="HU544" s="22"/>
      <c r="HV544" s="22"/>
      <c r="HW544" s="22"/>
      <c r="HX544" s="22"/>
      <c r="HY544" s="22"/>
      <c r="HZ544" s="22"/>
      <c r="IA544" s="22"/>
      <c r="IB544" s="22"/>
      <c r="IC544" s="22"/>
      <c r="ID544" s="22"/>
      <c r="IE544" s="22"/>
      <c r="IF544" s="22"/>
      <c r="IG544" s="22"/>
      <c r="IH544" s="22"/>
      <c r="II544" s="22"/>
      <c r="IJ544" s="22"/>
      <c r="IK544" s="22"/>
      <c r="IL544" s="22"/>
      <c r="IM544" s="22"/>
      <c r="IN544" s="22"/>
      <c r="IO544" s="22"/>
      <c r="IP544" s="22"/>
      <c r="IQ544" s="22"/>
      <c r="IR544" s="22"/>
      <c r="IS544" s="22"/>
      <c r="IT544" s="22"/>
      <c r="IU544" s="22"/>
    </row>
    <row r="545" spans="1:255" s="23" customFormat="1">
      <c r="A545" s="14"/>
      <c r="B545" s="15"/>
      <c r="C545" s="15"/>
      <c r="D545" s="15"/>
      <c r="E545" s="27"/>
      <c r="F545" s="14"/>
      <c r="G545" s="14"/>
      <c r="H545" s="19"/>
      <c r="I545" s="18"/>
      <c r="J545" s="18"/>
      <c r="K545" s="18"/>
      <c r="L545" s="19"/>
      <c r="M545" s="19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22"/>
      <c r="DW545" s="22"/>
      <c r="DX545" s="22"/>
      <c r="DY545" s="22"/>
      <c r="DZ545" s="22"/>
      <c r="EA545" s="22"/>
      <c r="EB545" s="22"/>
      <c r="EC545" s="22"/>
      <c r="ED545" s="22"/>
      <c r="EE545" s="22"/>
      <c r="EF545" s="22"/>
      <c r="EG545" s="22"/>
      <c r="EH545" s="22"/>
      <c r="EI545" s="22"/>
      <c r="EJ545" s="22"/>
      <c r="EK545" s="22"/>
      <c r="EL545" s="22"/>
      <c r="EM545" s="22"/>
      <c r="EN545" s="22"/>
      <c r="EO545" s="22"/>
      <c r="EP545" s="22"/>
      <c r="EQ545" s="22"/>
      <c r="ER545" s="22"/>
      <c r="ES545" s="22"/>
      <c r="ET545" s="22"/>
      <c r="EU545" s="22"/>
      <c r="EV545" s="22"/>
      <c r="EW545" s="22"/>
      <c r="EX545" s="22"/>
      <c r="EY545" s="22"/>
      <c r="EZ545" s="22"/>
      <c r="FA545" s="22"/>
      <c r="FB545" s="22"/>
      <c r="FC545" s="22"/>
      <c r="FD545" s="22"/>
      <c r="FE545" s="22"/>
      <c r="FF545" s="22"/>
      <c r="FG545" s="22"/>
      <c r="FH545" s="22"/>
      <c r="FI545" s="22"/>
      <c r="FJ545" s="22"/>
      <c r="FK545" s="22"/>
      <c r="FL545" s="22"/>
      <c r="FM545" s="22"/>
      <c r="FN545" s="22"/>
      <c r="FO545" s="22"/>
      <c r="FP545" s="22"/>
      <c r="FQ545" s="22"/>
      <c r="FR545" s="22"/>
      <c r="FS545" s="22"/>
      <c r="FT545" s="22"/>
      <c r="FU545" s="22"/>
      <c r="FV545" s="22"/>
      <c r="FW545" s="22"/>
      <c r="FX545" s="22"/>
      <c r="FY545" s="22"/>
      <c r="FZ545" s="22"/>
      <c r="GA545" s="22"/>
      <c r="GB545" s="22"/>
      <c r="GC545" s="22"/>
      <c r="GD545" s="22"/>
      <c r="GE545" s="22"/>
      <c r="GF545" s="22"/>
      <c r="GG545" s="22"/>
      <c r="GH545" s="22"/>
      <c r="GI545" s="22"/>
      <c r="GJ545" s="22"/>
      <c r="GK545" s="22"/>
      <c r="GL545" s="22"/>
      <c r="GM545" s="22"/>
      <c r="GN545" s="22"/>
      <c r="GO545" s="22"/>
      <c r="GP545" s="22"/>
      <c r="GQ545" s="22"/>
      <c r="GR545" s="22"/>
      <c r="GS545" s="22"/>
      <c r="GT545" s="22"/>
      <c r="GU545" s="22"/>
      <c r="GV545" s="22"/>
      <c r="GW545" s="22"/>
      <c r="GX545" s="22"/>
      <c r="GY545" s="22"/>
      <c r="GZ545" s="22"/>
      <c r="HA545" s="22"/>
      <c r="HB545" s="22"/>
      <c r="HC545" s="22"/>
      <c r="HD545" s="22"/>
      <c r="HE545" s="22"/>
      <c r="HF545" s="22"/>
      <c r="HG545" s="22"/>
      <c r="HH545" s="22"/>
      <c r="HI545" s="22"/>
      <c r="HJ545" s="22"/>
      <c r="HK545" s="22"/>
      <c r="HL545" s="22"/>
      <c r="HM545" s="22"/>
      <c r="HN545" s="22"/>
      <c r="HO545" s="22"/>
      <c r="HP545" s="22"/>
      <c r="HQ545" s="22"/>
      <c r="HR545" s="22"/>
      <c r="HS545" s="22"/>
      <c r="HT545" s="22"/>
      <c r="HU545" s="22"/>
      <c r="HV545" s="22"/>
      <c r="HW545" s="22"/>
      <c r="HX545" s="22"/>
      <c r="HY545" s="22"/>
      <c r="HZ545" s="22"/>
      <c r="IA545" s="22"/>
      <c r="IB545" s="22"/>
      <c r="IC545" s="22"/>
      <c r="ID545" s="22"/>
      <c r="IE545" s="22"/>
      <c r="IF545" s="22"/>
      <c r="IG545" s="22"/>
      <c r="IH545" s="22"/>
      <c r="II545" s="22"/>
      <c r="IJ545" s="22"/>
      <c r="IK545" s="22"/>
      <c r="IL545" s="22"/>
      <c r="IM545" s="22"/>
      <c r="IN545" s="22"/>
      <c r="IO545" s="22"/>
      <c r="IP545" s="22"/>
      <c r="IQ545" s="22"/>
      <c r="IR545" s="22"/>
      <c r="IS545" s="22"/>
      <c r="IT545" s="22"/>
      <c r="IU545" s="22"/>
    </row>
    <row r="546" spans="1:255" s="23" customFormat="1">
      <c r="A546" s="14"/>
      <c r="B546" s="15"/>
      <c r="C546" s="15"/>
      <c r="D546" s="15"/>
      <c r="E546" s="27"/>
      <c r="F546" s="14"/>
      <c r="G546" s="14"/>
      <c r="H546" s="19"/>
      <c r="I546" s="18"/>
      <c r="J546" s="18"/>
      <c r="K546" s="18"/>
      <c r="L546" s="19"/>
      <c r="M546" s="19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22"/>
      <c r="DM546" s="22"/>
      <c r="DN546" s="22"/>
      <c r="DO546" s="22"/>
      <c r="DP546" s="22"/>
      <c r="DQ546" s="22"/>
      <c r="DR546" s="22"/>
      <c r="DS546" s="22"/>
      <c r="DT546" s="22"/>
      <c r="DU546" s="22"/>
      <c r="DV546" s="22"/>
      <c r="DW546" s="22"/>
      <c r="DX546" s="22"/>
      <c r="DY546" s="22"/>
      <c r="DZ546" s="22"/>
      <c r="EA546" s="22"/>
      <c r="EB546" s="22"/>
      <c r="EC546" s="22"/>
      <c r="ED546" s="22"/>
      <c r="EE546" s="22"/>
      <c r="EF546" s="22"/>
      <c r="EG546" s="22"/>
      <c r="EH546" s="22"/>
      <c r="EI546" s="22"/>
      <c r="EJ546" s="22"/>
      <c r="EK546" s="22"/>
      <c r="EL546" s="22"/>
      <c r="EM546" s="22"/>
      <c r="EN546" s="22"/>
      <c r="EO546" s="22"/>
      <c r="EP546" s="22"/>
      <c r="EQ546" s="22"/>
      <c r="ER546" s="22"/>
      <c r="ES546" s="22"/>
      <c r="ET546" s="22"/>
      <c r="EU546" s="22"/>
      <c r="EV546" s="22"/>
      <c r="EW546" s="22"/>
      <c r="EX546" s="22"/>
      <c r="EY546" s="22"/>
      <c r="EZ546" s="22"/>
      <c r="FA546" s="22"/>
      <c r="FB546" s="22"/>
      <c r="FC546" s="22"/>
      <c r="FD546" s="22"/>
      <c r="FE546" s="22"/>
      <c r="FF546" s="22"/>
      <c r="FG546" s="22"/>
      <c r="FH546" s="22"/>
      <c r="FI546" s="22"/>
      <c r="FJ546" s="22"/>
      <c r="FK546" s="22"/>
      <c r="FL546" s="22"/>
      <c r="FM546" s="22"/>
      <c r="FN546" s="22"/>
      <c r="FO546" s="22"/>
      <c r="FP546" s="22"/>
      <c r="FQ546" s="22"/>
      <c r="FR546" s="22"/>
      <c r="FS546" s="22"/>
      <c r="FT546" s="22"/>
      <c r="FU546" s="22"/>
      <c r="FV546" s="22"/>
      <c r="FW546" s="22"/>
      <c r="FX546" s="22"/>
      <c r="FY546" s="22"/>
      <c r="FZ546" s="22"/>
      <c r="GA546" s="22"/>
      <c r="GB546" s="22"/>
      <c r="GC546" s="22"/>
      <c r="GD546" s="22"/>
      <c r="GE546" s="22"/>
      <c r="GF546" s="22"/>
      <c r="GG546" s="22"/>
      <c r="GH546" s="22"/>
      <c r="GI546" s="22"/>
      <c r="GJ546" s="22"/>
      <c r="GK546" s="22"/>
      <c r="GL546" s="22"/>
      <c r="GM546" s="22"/>
      <c r="GN546" s="22"/>
      <c r="GO546" s="22"/>
      <c r="GP546" s="22"/>
      <c r="GQ546" s="22"/>
      <c r="GR546" s="22"/>
      <c r="GS546" s="22"/>
      <c r="GT546" s="22"/>
      <c r="GU546" s="22"/>
      <c r="GV546" s="22"/>
      <c r="GW546" s="22"/>
      <c r="GX546" s="22"/>
      <c r="GY546" s="22"/>
      <c r="GZ546" s="22"/>
      <c r="HA546" s="22"/>
      <c r="HB546" s="22"/>
      <c r="HC546" s="22"/>
      <c r="HD546" s="22"/>
      <c r="HE546" s="22"/>
      <c r="HF546" s="22"/>
      <c r="HG546" s="22"/>
      <c r="HH546" s="22"/>
      <c r="HI546" s="22"/>
      <c r="HJ546" s="22"/>
      <c r="HK546" s="22"/>
      <c r="HL546" s="22"/>
      <c r="HM546" s="22"/>
      <c r="HN546" s="22"/>
      <c r="HO546" s="22"/>
      <c r="HP546" s="22"/>
      <c r="HQ546" s="22"/>
      <c r="HR546" s="22"/>
      <c r="HS546" s="22"/>
      <c r="HT546" s="22"/>
      <c r="HU546" s="22"/>
      <c r="HV546" s="22"/>
      <c r="HW546" s="22"/>
      <c r="HX546" s="22"/>
      <c r="HY546" s="22"/>
      <c r="HZ546" s="22"/>
      <c r="IA546" s="22"/>
      <c r="IB546" s="22"/>
      <c r="IC546" s="22"/>
      <c r="ID546" s="22"/>
      <c r="IE546" s="22"/>
      <c r="IF546" s="22"/>
      <c r="IG546" s="22"/>
      <c r="IH546" s="22"/>
      <c r="II546" s="22"/>
      <c r="IJ546" s="22"/>
      <c r="IK546" s="22"/>
      <c r="IL546" s="22"/>
      <c r="IM546" s="22"/>
      <c r="IN546" s="22"/>
      <c r="IO546" s="22"/>
      <c r="IP546" s="22"/>
      <c r="IQ546" s="22"/>
      <c r="IR546" s="22"/>
      <c r="IS546" s="22"/>
      <c r="IT546" s="22"/>
      <c r="IU546" s="22"/>
    </row>
    <row r="547" spans="1:255" s="23" customFormat="1">
      <c r="A547" s="14"/>
      <c r="B547" s="15"/>
      <c r="C547" s="15"/>
      <c r="D547" s="15"/>
      <c r="E547" s="27"/>
      <c r="F547" s="14"/>
      <c r="G547" s="14"/>
      <c r="H547" s="19"/>
      <c r="I547" s="18"/>
      <c r="J547" s="18"/>
      <c r="K547" s="18"/>
      <c r="L547" s="19"/>
      <c r="M547" s="19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2"/>
      <c r="CX547" s="22"/>
      <c r="CY547" s="22"/>
      <c r="CZ547" s="22"/>
      <c r="DA547" s="22"/>
      <c r="DB547" s="22"/>
      <c r="DC547" s="22"/>
      <c r="DD547" s="22"/>
      <c r="DE547" s="22"/>
      <c r="DF547" s="22"/>
      <c r="DG547" s="22"/>
      <c r="DH547" s="22"/>
      <c r="DI547" s="22"/>
      <c r="DJ547" s="22"/>
      <c r="DK547" s="22"/>
      <c r="DL547" s="22"/>
      <c r="DM547" s="22"/>
      <c r="DN547" s="22"/>
      <c r="DO547" s="22"/>
      <c r="DP547" s="22"/>
      <c r="DQ547" s="22"/>
      <c r="DR547" s="22"/>
      <c r="DS547" s="22"/>
      <c r="DT547" s="22"/>
      <c r="DU547" s="22"/>
      <c r="DV547" s="22"/>
      <c r="DW547" s="22"/>
      <c r="DX547" s="22"/>
      <c r="DY547" s="22"/>
      <c r="DZ547" s="22"/>
      <c r="EA547" s="22"/>
      <c r="EB547" s="22"/>
      <c r="EC547" s="22"/>
      <c r="ED547" s="22"/>
      <c r="EE547" s="22"/>
      <c r="EF547" s="22"/>
      <c r="EG547" s="22"/>
      <c r="EH547" s="22"/>
      <c r="EI547" s="22"/>
      <c r="EJ547" s="22"/>
      <c r="EK547" s="22"/>
      <c r="EL547" s="22"/>
      <c r="EM547" s="22"/>
      <c r="EN547" s="22"/>
      <c r="EO547" s="22"/>
      <c r="EP547" s="22"/>
      <c r="EQ547" s="22"/>
      <c r="ER547" s="22"/>
      <c r="ES547" s="22"/>
      <c r="ET547" s="22"/>
      <c r="EU547" s="22"/>
      <c r="EV547" s="22"/>
      <c r="EW547" s="22"/>
      <c r="EX547" s="22"/>
      <c r="EY547" s="22"/>
      <c r="EZ547" s="22"/>
      <c r="FA547" s="22"/>
      <c r="FB547" s="22"/>
      <c r="FC547" s="22"/>
      <c r="FD547" s="22"/>
      <c r="FE547" s="22"/>
      <c r="FF547" s="22"/>
      <c r="FG547" s="22"/>
      <c r="FH547" s="22"/>
      <c r="FI547" s="22"/>
      <c r="FJ547" s="22"/>
      <c r="FK547" s="22"/>
      <c r="FL547" s="22"/>
      <c r="FM547" s="22"/>
      <c r="FN547" s="22"/>
      <c r="FO547" s="22"/>
      <c r="FP547" s="22"/>
      <c r="FQ547" s="22"/>
      <c r="FR547" s="22"/>
      <c r="FS547" s="22"/>
      <c r="FT547" s="22"/>
      <c r="FU547" s="22"/>
      <c r="FV547" s="22"/>
      <c r="FW547" s="22"/>
      <c r="FX547" s="22"/>
      <c r="FY547" s="22"/>
      <c r="FZ547" s="22"/>
      <c r="GA547" s="22"/>
      <c r="GB547" s="22"/>
      <c r="GC547" s="22"/>
      <c r="GD547" s="22"/>
      <c r="GE547" s="22"/>
      <c r="GF547" s="22"/>
      <c r="GG547" s="22"/>
      <c r="GH547" s="22"/>
      <c r="GI547" s="22"/>
      <c r="GJ547" s="22"/>
      <c r="GK547" s="22"/>
      <c r="GL547" s="22"/>
      <c r="GM547" s="22"/>
      <c r="GN547" s="22"/>
      <c r="GO547" s="22"/>
      <c r="GP547" s="22"/>
      <c r="GQ547" s="22"/>
      <c r="GR547" s="22"/>
      <c r="GS547" s="22"/>
      <c r="GT547" s="22"/>
      <c r="GU547" s="22"/>
      <c r="GV547" s="22"/>
      <c r="GW547" s="22"/>
      <c r="GX547" s="22"/>
      <c r="GY547" s="22"/>
      <c r="GZ547" s="22"/>
      <c r="HA547" s="22"/>
      <c r="HB547" s="22"/>
      <c r="HC547" s="22"/>
      <c r="HD547" s="22"/>
      <c r="HE547" s="22"/>
      <c r="HF547" s="22"/>
      <c r="HG547" s="22"/>
      <c r="HH547" s="22"/>
      <c r="HI547" s="22"/>
      <c r="HJ547" s="22"/>
      <c r="HK547" s="22"/>
      <c r="HL547" s="22"/>
      <c r="HM547" s="22"/>
      <c r="HN547" s="22"/>
      <c r="HO547" s="22"/>
      <c r="HP547" s="22"/>
      <c r="HQ547" s="22"/>
      <c r="HR547" s="22"/>
      <c r="HS547" s="22"/>
      <c r="HT547" s="22"/>
      <c r="HU547" s="22"/>
      <c r="HV547" s="22"/>
      <c r="HW547" s="22"/>
      <c r="HX547" s="22"/>
      <c r="HY547" s="22"/>
      <c r="HZ547" s="22"/>
      <c r="IA547" s="22"/>
      <c r="IB547" s="22"/>
      <c r="IC547" s="22"/>
      <c r="ID547" s="22"/>
      <c r="IE547" s="22"/>
      <c r="IF547" s="22"/>
      <c r="IG547" s="22"/>
      <c r="IH547" s="22"/>
      <c r="II547" s="22"/>
      <c r="IJ547" s="22"/>
      <c r="IK547" s="22"/>
      <c r="IL547" s="22"/>
      <c r="IM547" s="22"/>
      <c r="IN547" s="22"/>
      <c r="IO547" s="22"/>
      <c r="IP547" s="22"/>
      <c r="IQ547" s="22"/>
      <c r="IR547" s="22"/>
      <c r="IS547" s="22"/>
      <c r="IT547" s="22"/>
      <c r="IU547" s="22"/>
    </row>
    <row r="548" spans="1:255" s="23" customFormat="1">
      <c r="A548" s="14"/>
      <c r="B548" s="15"/>
      <c r="C548" s="15"/>
      <c r="D548" s="15"/>
      <c r="E548" s="27"/>
      <c r="F548" s="14"/>
      <c r="G548" s="14"/>
      <c r="H548" s="19"/>
      <c r="I548" s="18"/>
      <c r="J548" s="18"/>
      <c r="K548" s="18"/>
      <c r="L548" s="19"/>
      <c r="M548" s="19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2"/>
      <c r="CX548" s="22"/>
      <c r="CY548" s="22"/>
      <c r="CZ548" s="22"/>
      <c r="DA548" s="22"/>
      <c r="DB548" s="22"/>
      <c r="DC548" s="22"/>
      <c r="DD548" s="22"/>
      <c r="DE548" s="22"/>
      <c r="DF548" s="22"/>
      <c r="DG548" s="22"/>
      <c r="DH548" s="22"/>
      <c r="DI548" s="22"/>
      <c r="DJ548" s="22"/>
      <c r="DK548" s="22"/>
      <c r="DL548" s="22"/>
      <c r="DM548" s="22"/>
      <c r="DN548" s="22"/>
      <c r="DO548" s="22"/>
      <c r="DP548" s="22"/>
      <c r="DQ548" s="22"/>
      <c r="DR548" s="22"/>
      <c r="DS548" s="22"/>
      <c r="DT548" s="22"/>
      <c r="DU548" s="22"/>
      <c r="DV548" s="22"/>
      <c r="DW548" s="22"/>
      <c r="DX548" s="22"/>
      <c r="DY548" s="22"/>
      <c r="DZ548" s="22"/>
      <c r="EA548" s="22"/>
      <c r="EB548" s="22"/>
      <c r="EC548" s="22"/>
      <c r="ED548" s="22"/>
      <c r="EE548" s="22"/>
      <c r="EF548" s="22"/>
      <c r="EG548" s="22"/>
      <c r="EH548" s="22"/>
      <c r="EI548" s="22"/>
      <c r="EJ548" s="22"/>
      <c r="EK548" s="22"/>
      <c r="EL548" s="22"/>
      <c r="EM548" s="22"/>
      <c r="EN548" s="22"/>
      <c r="EO548" s="22"/>
      <c r="EP548" s="22"/>
      <c r="EQ548" s="22"/>
      <c r="ER548" s="22"/>
      <c r="ES548" s="22"/>
      <c r="ET548" s="22"/>
      <c r="EU548" s="22"/>
      <c r="EV548" s="22"/>
      <c r="EW548" s="22"/>
      <c r="EX548" s="22"/>
      <c r="EY548" s="22"/>
      <c r="EZ548" s="22"/>
      <c r="FA548" s="22"/>
      <c r="FB548" s="22"/>
      <c r="FC548" s="22"/>
      <c r="FD548" s="22"/>
      <c r="FE548" s="22"/>
      <c r="FF548" s="22"/>
      <c r="FG548" s="22"/>
      <c r="FH548" s="22"/>
      <c r="FI548" s="22"/>
      <c r="FJ548" s="22"/>
      <c r="FK548" s="22"/>
      <c r="FL548" s="22"/>
      <c r="FM548" s="22"/>
      <c r="FN548" s="22"/>
      <c r="FO548" s="22"/>
      <c r="FP548" s="22"/>
      <c r="FQ548" s="22"/>
      <c r="FR548" s="22"/>
      <c r="FS548" s="22"/>
      <c r="FT548" s="22"/>
      <c r="FU548" s="22"/>
      <c r="FV548" s="22"/>
      <c r="FW548" s="22"/>
      <c r="FX548" s="22"/>
      <c r="FY548" s="22"/>
      <c r="FZ548" s="22"/>
      <c r="GA548" s="22"/>
      <c r="GB548" s="22"/>
      <c r="GC548" s="22"/>
      <c r="GD548" s="22"/>
      <c r="GE548" s="22"/>
      <c r="GF548" s="22"/>
      <c r="GG548" s="22"/>
      <c r="GH548" s="22"/>
      <c r="GI548" s="22"/>
      <c r="GJ548" s="22"/>
      <c r="GK548" s="22"/>
      <c r="GL548" s="22"/>
      <c r="GM548" s="22"/>
      <c r="GN548" s="22"/>
      <c r="GO548" s="22"/>
      <c r="GP548" s="22"/>
      <c r="GQ548" s="22"/>
      <c r="GR548" s="22"/>
      <c r="GS548" s="22"/>
      <c r="GT548" s="22"/>
      <c r="GU548" s="22"/>
      <c r="GV548" s="22"/>
      <c r="GW548" s="22"/>
      <c r="GX548" s="22"/>
      <c r="GY548" s="22"/>
      <c r="GZ548" s="22"/>
      <c r="HA548" s="22"/>
      <c r="HB548" s="22"/>
      <c r="HC548" s="22"/>
      <c r="HD548" s="22"/>
      <c r="HE548" s="22"/>
      <c r="HF548" s="22"/>
      <c r="HG548" s="22"/>
      <c r="HH548" s="22"/>
      <c r="HI548" s="22"/>
      <c r="HJ548" s="22"/>
      <c r="HK548" s="22"/>
      <c r="HL548" s="22"/>
      <c r="HM548" s="22"/>
      <c r="HN548" s="22"/>
      <c r="HO548" s="22"/>
      <c r="HP548" s="22"/>
      <c r="HQ548" s="22"/>
      <c r="HR548" s="22"/>
      <c r="HS548" s="22"/>
      <c r="HT548" s="22"/>
      <c r="HU548" s="22"/>
      <c r="HV548" s="22"/>
      <c r="HW548" s="22"/>
      <c r="HX548" s="22"/>
      <c r="HY548" s="22"/>
      <c r="HZ548" s="22"/>
      <c r="IA548" s="22"/>
      <c r="IB548" s="22"/>
      <c r="IC548" s="22"/>
      <c r="ID548" s="22"/>
      <c r="IE548" s="22"/>
      <c r="IF548" s="22"/>
      <c r="IG548" s="22"/>
      <c r="IH548" s="22"/>
      <c r="II548" s="22"/>
      <c r="IJ548" s="22"/>
      <c r="IK548" s="22"/>
      <c r="IL548" s="22"/>
      <c r="IM548" s="22"/>
      <c r="IN548" s="22"/>
      <c r="IO548" s="22"/>
      <c r="IP548" s="22"/>
      <c r="IQ548" s="22"/>
      <c r="IR548" s="22"/>
      <c r="IS548" s="22"/>
      <c r="IT548" s="22"/>
      <c r="IU548" s="22"/>
    </row>
    <row r="549" spans="1:255" s="23" customFormat="1">
      <c r="A549" s="14"/>
      <c r="B549" s="15"/>
      <c r="C549" s="15"/>
      <c r="D549" s="15"/>
      <c r="E549" s="27"/>
      <c r="F549" s="14"/>
      <c r="G549" s="14"/>
      <c r="H549" s="19"/>
      <c r="I549" s="18"/>
      <c r="J549" s="18"/>
      <c r="K549" s="18"/>
      <c r="L549" s="19"/>
      <c r="M549" s="19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22"/>
      <c r="DM549" s="22"/>
      <c r="DN549" s="22"/>
      <c r="DO549" s="22"/>
      <c r="DP549" s="22"/>
      <c r="DQ549" s="22"/>
      <c r="DR549" s="22"/>
      <c r="DS549" s="22"/>
      <c r="DT549" s="22"/>
      <c r="DU549" s="22"/>
      <c r="DV549" s="22"/>
      <c r="DW549" s="22"/>
      <c r="DX549" s="22"/>
      <c r="DY549" s="22"/>
      <c r="DZ549" s="22"/>
      <c r="EA549" s="22"/>
      <c r="EB549" s="22"/>
      <c r="EC549" s="22"/>
      <c r="ED549" s="22"/>
      <c r="EE549" s="22"/>
      <c r="EF549" s="22"/>
      <c r="EG549" s="22"/>
      <c r="EH549" s="22"/>
      <c r="EI549" s="22"/>
      <c r="EJ549" s="22"/>
      <c r="EK549" s="22"/>
      <c r="EL549" s="22"/>
      <c r="EM549" s="22"/>
      <c r="EN549" s="22"/>
      <c r="EO549" s="22"/>
      <c r="EP549" s="22"/>
      <c r="EQ549" s="22"/>
      <c r="ER549" s="22"/>
      <c r="ES549" s="22"/>
      <c r="ET549" s="22"/>
      <c r="EU549" s="22"/>
      <c r="EV549" s="22"/>
      <c r="EW549" s="22"/>
      <c r="EX549" s="22"/>
      <c r="EY549" s="22"/>
      <c r="EZ549" s="22"/>
      <c r="FA549" s="22"/>
      <c r="FB549" s="22"/>
      <c r="FC549" s="22"/>
      <c r="FD549" s="22"/>
      <c r="FE549" s="22"/>
      <c r="FF549" s="22"/>
      <c r="FG549" s="22"/>
      <c r="FH549" s="22"/>
      <c r="FI549" s="22"/>
      <c r="FJ549" s="22"/>
      <c r="FK549" s="22"/>
      <c r="FL549" s="22"/>
      <c r="FM549" s="22"/>
      <c r="FN549" s="22"/>
      <c r="FO549" s="22"/>
      <c r="FP549" s="22"/>
      <c r="FQ549" s="22"/>
      <c r="FR549" s="22"/>
      <c r="FS549" s="22"/>
      <c r="FT549" s="22"/>
      <c r="FU549" s="22"/>
      <c r="FV549" s="22"/>
      <c r="FW549" s="22"/>
      <c r="FX549" s="22"/>
      <c r="FY549" s="22"/>
      <c r="FZ549" s="22"/>
      <c r="GA549" s="22"/>
      <c r="GB549" s="22"/>
      <c r="GC549" s="22"/>
      <c r="GD549" s="22"/>
      <c r="GE549" s="22"/>
      <c r="GF549" s="22"/>
      <c r="GG549" s="22"/>
      <c r="GH549" s="22"/>
      <c r="GI549" s="22"/>
      <c r="GJ549" s="22"/>
      <c r="GK549" s="22"/>
      <c r="GL549" s="22"/>
      <c r="GM549" s="22"/>
      <c r="GN549" s="22"/>
      <c r="GO549" s="22"/>
      <c r="GP549" s="22"/>
      <c r="GQ549" s="22"/>
      <c r="GR549" s="22"/>
      <c r="GS549" s="22"/>
      <c r="GT549" s="22"/>
      <c r="GU549" s="22"/>
      <c r="GV549" s="22"/>
      <c r="GW549" s="22"/>
      <c r="GX549" s="22"/>
      <c r="GY549" s="22"/>
      <c r="GZ549" s="22"/>
      <c r="HA549" s="22"/>
      <c r="HB549" s="22"/>
      <c r="HC549" s="22"/>
      <c r="HD549" s="22"/>
      <c r="HE549" s="22"/>
      <c r="HF549" s="22"/>
      <c r="HG549" s="22"/>
      <c r="HH549" s="22"/>
      <c r="HI549" s="22"/>
      <c r="HJ549" s="22"/>
      <c r="HK549" s="22"/>
      <c r="HL549" s="22"/>
      <c r="HM549" s="22"/>
      <c r="HN549" s="22"/>
      <c r="HO549" s="22"/>
      <c r="HP549" s="22"/>
      <c r="HQ549" s="22"/>
      <c r="HR549" s="22"/>
      <c r="HS549" s="22"/>
      <c r="HT549" s="22"/>
      <c r="HU549" s="22"/>
      <c r="HV549" s="22"/>
      <c r="HW549" s="22"/>
      <c r="HX549" s="22"/>
      <c r="HY549" s="22"/>
      <c r="HZ549" s="22"/>
      <c r="IA549" s="22"/>
      <c r="IB549" s="22"/>
      <c r="IC549" s="22"/>
      <c r="ID549" s="22"/>
      <c r="IE549" s="22"/>
      <c r="IF549" s="22"/>
      <c r="IG549" s="22"/>
      <c r="IH549" s="22"/>
      <c r="II549" s="22"/>
      <c r="IJ549" s="22"/>
      <c r="IK549" s="22"/>
      <c r="IL549" s="22"/>
      <c r="IM549" s="22"/>
      <c r="IN549" s="22"/>
      <c r="IO549" s="22"/>
      <c r="IP549" s="22"/>
      <c r="IQ549" s="22"/>
      <c r="IR549" s="22"/>
      <c r="IS549" s="22"/>
      <c r="IT549" s="22"/>
      <c r="IU549" s="22"/>
    </row>
    <row r="550" spans="1:255" s="23" customFormat="1">
      <c r="A550" s="14"/>
      <c r="B550" s="15"/>
      <c r="C550" s="15"/>
      <c r="D550" s="15"/>
      <c r="E550" s="27"/>
      <c r="F550" s="14"/>
      <c r="G550" s="14"/>
      <c r="H550" s="19"/>
      <c r="I550" s="18"/>
      <c r="J550" s="18"/>
      <c r="K550" s="18"/>
      <c r="L550" s="19"/>
      <c r="M550" s="19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22"/>
      <c r="DW550" s="22"/>
      <c r="DX550" s="22"/>
      <c r="DY550" s="22"/>
      <c r="DZ550" s="22"/>
      <c r="EA550" s="22"/>
      <c r="EB550" s="22"/>
      <c r="EC550" s="22"/>
      <c r="ED550" s="22"/>
      <c r="EE550" s="22"/>
      <c r="EF550" s="22"/>
      <c r="EG550" s="22"/>
      <c r="EH550" s="22"/>
      <c r="EI550" s="22"/>
      <c r="EJ550" s="22"/>
      <c r="EK550" s="22"/>
      <c r="EL550" s="22"/>
      <c r="EM550" s="22"/>
      <c r="EN550" s="22"/>
      <c r="EO550" s="22"/>
      <c r="EP550" s="22"/>
      <c r="EQ550" s="22"/>
      <c r="ER550" s="22"/>
      <c r="ES550" s="22"/>
      <c r="ET550" s="22"/>
      <c r="EU550" s="22"/>
      <c r="EV550" s="22"/>
      <c r="EW550" s="22"/>
      <c r="EX550" s="22"/>
      <c r="EY550" s="22"/>
      <c r="EZ550" s="22"/>
      <c r="FA550" s="22"/>
      <c r="FB550" s="22"/>
      <c r="FC550" s="22"/>
      <c r="FD550" s="22"/>
      <c r="FE550" s="22"/>
      <c r="FF550" s="22"/>
      <c r="FG550" s="22"/>
      <c r="FH550" s="22"/>
      <c r="FI550" s="22"/>
      <c r="FJ550" s="22"/>
      <c r="FK550" s="22"/>
      <c r="FL550" s="22"/>
      <c r="FM550" s="22"/>
      <c r="FN550" s="22"/>
      <c r="FO550" s="22"/>
      <c r="FP550" s="22"/>
      <c r="FQ550" s="22"/>
      <c r="FR550" s="22"/>
      <c r="FS550" s="22"/>
      <c r="FT550" s="22"/>
      <c r="FU550" s="22"/>
      <c r="FV550" s="22"/>
      <c r="FW550" s="22"/>
      <c r="FX550" s="22"/>
      <c r="FY550" s="22"/>
      <c r="FZ550" s="22"/>
      <c r="GA550" s="22"/>
      <c r="GB550" s="22"/>
      <c r="GC550" s="22"/>
      <c r="GD550" s="22"/>
      <c r="GE550" s="22"/>
      <c r="GF550" s="22"/>
      <c r="GG550" s="22"/>
      <c r="GH550" s="22"/>
      <c r="GI550" s="22"/>
      <c r="GJ550" s="22"/>
      <c r="GK550" s="22"/>
      <c r="GL550" s="22"/>
      <c r="GM550" s="22"/>
      <c r="GN550" s="22"/>
      <c r="GO550" s="22"/>
      <c r="GP550" s="22"/>
      <c r="GQ550" s="22"/>
      <c r="GR550" s="22"/>
      <c r="GS550" s="22"/>
      <c r="GT550" s="22"/>
      <c r="GU550" s="22"/>
      <c r="GV550" s="22"/>
      <c r="GW550" s="22"/>
      <c r="GX550" s="22"/>
      <c r="GY550" s="22"/>
      <c r="GZ550" s="22"/>
      <c r="HA550" s="22"/>
      <c r="HB550" s="22"/>
      <c r="HC550" s="22"/>
      <c r="HD550" s="22"/>
      <c r="HE550" s="22"/>
      <c r="HF550" s="22"/>
      <c r="HG550" s="22"/>
      <c r="HH550" s="22"/>
      <c r="HI550" s="22"/>
      <c r="HJ550" s="22"/>
      <c r="HK550" s="22"/>
      <c r="HL550" s="22"/>
      <c r="HM550" s="22"/>
      <c r="HN550" s="22"/>
      <c r="HO550" s="22"/>
      <c r="HP550" s="22"/>
      <c r="HQ550" s="22"/>
      <c r="HR550" s="22"/>
      <c r="HS550" s="22"/>
      <c r="HT550" s="22"/>
      <c r="HU550" s="22"/>
      <c r="HV550" s="22"/>
      <c r="HW550" s="22"/>
      <c r="HX550" s="22"/>
      <c r="HY550" s="22"/>
      <c r="HZ550" s="22"/>
      <c r="IA550" s="22"/>
      <c r="IB550" s="22"/>
      <c r="IC550" s="22"/>
      <c r="ID550" s="22"/>
      <c r="IE550" s="22"/>
      <c r="IF550" s="22"/>
      <c r="IG550" s="22"/>
      <c r="IH550" s="22"/>
      <c r="II550" s="22"/>
      <c r="IJ550" s="22"/>
      <c r="IK550" s="22"/>
      <c r="IL550" s="22"/>
      <c r="IM550" s="22"/>
      <c r="IN550" s="22"/>
      <c r="IO550" s="22"/>
      <c r="IP550" s="22"/>
      <c r="IQ550" s="22"/>
      <c r="IR550" s="22"/>
      <c r="IS550" s="22"/>
      <c r="IT550" s="22"/>
      <c r="IU550" s="22"/>
    </row>
    <row r="551" spans="1:255" s="23" customFormat="1">
      <c r="A551" s="14"/>
      <c r="B551" s="15"/>
      <c r="C551" s="15"/>
      <c r="D551" s="15"/>
      <c r="E551" s="27"/>
      <c r="F551" s="14"/>
      <c r="G551" s="14"/>
      <c r="H551" s="19"/>
      <c r="I551" s="18"/>
      <c r="J551" s="18"/>
      <c r="K551" s="18"/>
      <c r="L551" s="19"/>
      <c r="M551" s="19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2"/>
      <c r="CX551" s="22"/>
      <c r="CY551" s="22"/>
      <c r="CZ551" s="22"/>
      <c r="DA551" s="22"/>
      <c r="DB551" s="22"/>
      <c r="DC551" s="22"/>
      <c r="DD551" s="22"/>
      <c r="DE551" s="22"/>
      <c r="DF551" s="22"/>
      <c r="DG551" s="22"/>
      <c r="DH551" s="22"/>
      <c r="DI551" s="22"/>
      <c r="DJ551" s="22"/>
      <c r="DK551" s="22"/>
      <c r="DL551" s="22"/>
      <c r="DM551" s="22"/>
      <c r="DN551" s="22"/>
      <c r="DO551" s="22"/>
      <c r="DP551" s="22"/>
      <c r="DQ551" s="22"/>
      <c r="DR551" s="22"/>
      <c r="DS551" s="22"/>
      <c r="DT551" s="22"/>
      <c r="DU551" s="22"/>
      <c r="DV551" s="22"/>
      <c r="DW551" s="22"/>
      <c r="DX551" s="22"/>
      <c r="DY551" s="22"/>
      <c r="DZ551" s="22"/>
      <c r="EA551" s="22"/>
      <c r="EB551" s="22"/>
      <c r="EC551" s="22"/>
      <c r="ED551" s="22"/>
      <c r="EE551" s="22"/>
      <c r="EF551" s="22"/>
      <c r="EG551" s="22"/>
      <c r="EH551" s="22"/>
      <c r="EI551" s="22"/>
      <c r="EJ551" s="22"/>
      <c r="EK551" s="22"/>
      <c r="EL551" s="22"/>
      <c r="EM551" s="22"/>
      <c r="EN551" s="22"/>
      <c r="EO551" s="22"/>
      <c r="EP551" s="22"/>
      <c r="EQ551" s="22"/>
      <c r="ER551" s="22"/>
      <c r="ES551" s="22"/>
      <c r="ET551" s="22"/>
      <c r="EU551" s="22"/>
      <c r="EV551" s="22"/>
      <c r="EW551" s="22"/>
      <c r="EX551" s="22"/>
      <c r="EY551" s="22"/>
      <c r="EZ551" s="22"/>
      <c r="FA551" s="22"/>
      <c r="FB551" s="22"/>
      <c r="FC551" s="22"/>
      <c r="FD551" s="22"/>
      <c r="FE551" s="22"/>
      <c r="FF551" s="22"/>
      <c r="FG551" s="22"/>
      <c r="FH551" s="22"/>
      <c r="FI551" s="22"/>
      <c r="FJ551" s="22"/>
      <c r="FK551" s="22"/>
      <c r="FL551" s="22"/>
      <c r="FM551" s="22"/>
      <c r="FN551" s="22"/>
      <c r="FO551" s="22"/>
      <c r="FP551" s="22"/>
      <c r="FQ551" s="22"/>
      <c r="FR551" s="22"/>
      <c r="FS551" s="22"/>
      <c r="FT551" s="22"/>
      <c r="FU551" s="22"/>
      <c r="FV551" s="22"/>
      <c r="FW551" s="22"/>
      <c r="FX551" s="22"/>
      <c r="FY551" s="22"/>
      <c r="FZ551" s="22"/>
      <c r="GA551" s="22"/>
      <c r="GB551" s="22"/>
      <c r="GC551" s="22"/>
      <c r="GD551" s="22"/>
      <c r="GE551" s="22"/>
      <c r="GF551" s="22"/>
      <c r="GG551" s="22"/>
      <c r="GH551" s="22"/>
      <c r="GI551" s="22"/>
      <c r="GJ551" s="22"/>
      <c r="GK551" s="22"/>
      <c r="GL551" s="22"/>
      <c r="GM551" s="22"/>
      <c r="GN551" s="22"/>
      <c r="GO551" s="22"/>
      <c r="GP551" s="22"/>
      <c r="GQ551" s="22"/>
      <c r="GR551" s="22"/>
      <c r="GS551" s="22"/>
      <c r="GT551" s="22"/>
      <c r="GU551" s="22"/>
      <c r="GV551" s="22"/>
      <c r="GW551" s="22"/>
      <c r="GX551" s="22"/>
      <c r="GY551" s="22"/>
      <c r="GZ551" s="22"/>
      <c r="HA551" s="22"/>
      <c r="HB551" s="22"/>
      <c r="HC551" s="22"/>
      <c r="HD551" s="22"/>
      <c r="HE551" s="22"/>
      <c r="HF551" s="22"/>
      <c r="HG551" s="22"/>
      <c r="HH551" s="22"/>
      <c r="HI551" s="22"/>
      <c r="HJ551" s="22"/>
      <c r="HK551" s="22"/>
      <c r="HL551" s="22"/>
      <c r="HM551" s="22"/>
      <c r="HN551" s="22"/>
      <c r="HO551" s="22"/>
      <c r="HP551" s="22"/>
      <c r="HQ551" s="22"/>
      <c r="HR551" s="22"/>
      <c r="HS551" s="22"/>
      <c r="HT551" s="22"/>
      <c r="HU551" s="22"/>
      <c r="HV551" s="22"/>
      <c r="HW551" s="22"/>
      <c r="HX551" s="22"/>
      <c r="HY551" s="22"/>
      <c r="HZ551" s="22"/>
      <c r="IA551" s="22"/>
      <c r="IB551" s="22"/>
      <c r="IC551" s="22"/>
      <c r="ID551" s="22"/>
      <c r="IE551" s="22"/>
      <c r="IF551" s="22"/>
      <c r="IG551" s="22"/>
      <c r="IH551" s="22"/>
      <c r="II551" s="22"/>
      <c r="IJ551" s="22"/>
      <c r="IK551" s="22"/>
      <c r="IL551" s="22"/>
      <c r="IM551" s="22"/>
      <c r="IN551" s="22"/>
      <c r="IO551" s="22"/>
      <c r="IP551" s="22"/>
      <c r="IQ551" s="22"/>
      <c r="IR551" s="22"/>
      <c r="IS551" s="22"/>
      <c r="IT551" s="22"/>
      <c r="IU551" s="22"/>
    </row>
    <row r="552" spans="1:255" s="23" customFormat="1">
      <c r="A552" s="14"/>
      <c r="B552" s="15"/>
      <c r="C552" s="15"/>
      <c r="D552" s="15"/>
      <c r="E552" s="27"/>
      <c r="F552" s="14"/>
      <c r="G552" s="14"/>
      <c r="H552" s="19"/>
      <c r="I552" s="18"/>
      <c r="J552" s="18"/>
      <c r="K552" s="18"/>
      <c r="L552" s="19"/>
      <c r="M552" s="19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2"/>
      <c r="CX552" s="22"/>
      <c r="CY552" s="22"/>
      <c r="CZ552" s="22"/>
      <c r="DA552" s="22"/>
      <c r="DB552" s="22"/>
      <c r="DC552" s="22"/>
      <c r="DD552" s="22"/>
      <c r="DE552" s="22"/>
      <c r="DF552" s="22"/>
      <c r="DG552" s="22"/>
      <c r="DH552" s="22"/>
      <c r="DI552" s="22"/>
      <c r="DJ552" s="22"/>
      <c r="DK552" s="22"/>
      <c r="DL552" s="22"/>
      <c r="DM552" s="22"/>
      <c r="DN552" s="22"/>
      <c r="DO552" s="22"/>
      <c r="DP552" s="22"/>
      <c r="DQ552" s="22"/>
      <c r="DR552" s="22"/>
      <c r="DS552" s="22"/>
      <c r="DT552" s="22"/>
      <c r="DU552" s="22"/>
      <c r="DV552" s="22"/>
      <c r="DW552" s="22"/>
      <c r="DX552" s="22"/>
      <c r="DY552" s="22"/>
      <c r="DZ552" s="22"/>
      <c r="EA552" s="22"/>
      <c r="EB552" s="22"/>
      <c r="EC552" s="22"/>
      <c r="ED552" s="22"/>
      <c r="EE552" s="22"/>
      <c r="EF552" s="22"/>
      <c r="EG552" s="22"/>
      <c r="EH552" s="22"/>
      <c r="EI552" s="22"/>
      <c r="EJ552" s="22"/>
      <c r="EK552" s="22"/>
      <c r="EL552" s="22"/>
      <c r="EM552" s="22"/>
      <c r="EN552" s="22"/>
      <c r="EO552" s="22"/>
      <c r="EP552" s="22"/>
      <c r="EQ552" s="22"/>
      <c r="ER552" s="22"/>
      <c r="ES552" s="22"/>
      <c r="ET552" s="22"/>
      <c r="EU552" s="22"/>
      <c r="EV552" s="22"/>
      <c r="EW552" s="22"/>
      <c r="EX552" s="22"/>
      <c r="EY552" s="22"/>
      <c r="EZ552" s="22"/>
      <c r="FA552" s="22"/>
      <c r="FB552" s="22"/>
      <c r="FC552" s="22"/>
      <c r="FD552" s="22"/>
      <c r="FE552" s="22"/>
      <c r="FF552" s="22"/>
      <c r="FG552" s="22"/>
      <c r="FH552" s="22"/>
      <c r="FI552" s="22"/>
      <c r="FJ552" s="22"/>
      <c r="FK552" s="22"/>
      <c r="FL552" s="22"/>
      <c r="FM552" s="22"/>
      <c r="FN552" s="22"/>
      <c r="FO552" s="22"/>
      <c r="FP552" s="22"/>
      <c r="FQ552" s="22"/>
      <c r="FR552" s="22"/>
      <c r="FS552" s="22"/>
      <c r="FT552" s="22"/>
      <c r="FU552" s="22"/>
      <c r="FV552" s="22"/>
      <c r="FW552" s="22"/>
      <c r="FX552" s="22"/>
      <c r="FY552" s="22"/>
      <c r="FZ552" s="22"/>
      <c r="GA552" s="22"/>
      <c r="GB552" s="22"/>
      <c r="GC552" s="22"/>
      <c r="GD552" s="22"/>
      <c r="GE552" s="22"/>
      <c r="GF552" s="22"/>
      <c r="GG552" s="22"/>
      <c r="GH552" s="22"/>
      <c r="GI552" s="22"/>
      <c r="GJ552" s="22"/>
      <c r="GK552" s="22"/>
      <c r="GL552" s="22"/>
      <c r="GM552" s="22"/>
      <c r="GN552" s="22"/>
      <c r="GO552" s="22"/>
      <c r="GP552" s="22"/>
      <c r="GQ552" s="22"/>
      <c r="GR552" s="22"/>
      <c r="GS552" s="22"/>
      <c r="GT552" s="22"/>
      <c r="GU552" s="22"/>
      <c r="GV552" s="22"/>
      <c r="GW552" s="22"/>
      <c r="GX552" s="22"/>
      <c r="GY552" s="22"/>
      <c r="GZ552" s="22"/>
      <c r="HA552" s="22"/>
      <c r="HB552" s="22"/>
      <c r="HC552" s="22"/>
      <c r="HD552" s="22"/>
      <c r="HE552" s="22"/>
      <c r="HF552" s="22"/>
      <c r="HG552" s="22"/>
      <c r="HH552" s="22"/>
      <c r="HI552" s="22"/>
      <c r="HJ552" s="22"/>
      <c r="HK552" s="22"/>
      <c r="HL552" s="22"/>
      <c r="HM552" s="22"/>
      <c r="HN552" s="22"/>
      <c r="HO552" s="22"/>
      <c r="HP552" s="22"/>
      <c r="HQ552" s="22"/>
      <c r="HR552" s="22"/>
      <c r="HS552" s="22"/>
      <c r="HT552" s="22"/>
      <c r="HU552" s="22"/>
      <c r="HV552" s="22"/>
      <c r="HW552" s="22"/>
      <c r="HX552" s="22"/>
      <c r="HY552" s="22"/>
      <c r="HZ552" s="22"/>
      <c r="IA552" s="22"/>
      <c r="IB552" s="22"/>
      <c r="IC552" s="22"/>
      <c r="ID552" s="22"/>
      <c r="IE552" s="22"/>
      <c r="IF552" s="22"/>
      <c r="IG552" s="22"/>
      <c r="IH552" s="22"/>
      <c r="II552" s="22"/>
      <c r="IJ552" s="22"/>
      <c r="IK552" s="22"/>
      <c r="IL552" s="22"/>
      <c r="IM552" s="22"/>
      <c r="IN552" s="22"/>
      <c r="IO552" s="22"/>
      <c r="IP552" s="22"/>
      <c r="IQ552" s="22"/>
      <c r="IR552" s="22"/>
      <c r="IS552" s="22"/>
      <c r="IT552" s="22"/>
      <c r="IU552" s="22"/>
    </row>
    <row r="553" spans="1:255" s="23" customFormat="1">
      <c r="A553" s="14"/>
      <c r="B553" s="15"/>
      <c r="C553" s="15"/>
      <c r="D553" s="15"/>
      <c r="E553" s="27"/>
      <c r="F553" s="14"/>
      <c r="G553" s="14"/>
      <c r="H553" s="19"/>
      <c r="I553" s="18"/>
      <c r="J553" s="18"/>
      <c r="K553" s="18"/>
      <c r="L553" s="19"/>
      <c r="M553" s="19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2"/>
      <c r="CX553" s="22"/>
      <c r="CY553" s="22"/>
      <c r="CZ553" s="22"/>
      <c r="DA553" s="22"/>
      <c r="DB553" s="22"/>
      <c r="DC553" s="22"/>
      <c r="DD553" s="22"/>
      <c r="DE553" s="22"/>
      <c r="DF553" s="22"/>
      <c r="DG553" s="22"/>
      <c r="DH553" s="22"/>
      <c r="DI553" s="22"/>
      <c r="DJ553" s="22"/>
      <c r="DK553" s="22"/>
      <c r="DL553" s="22"/>
      <c r="DM553" s="22"/>
      <c r="DN553" s="22"/>
      <c r="DO553" s="22"/>
      <c r="DP553" s="22"/>
      <c r="DQ553" s="22"/>
      <c r="DR553" s="22"/>
      <c r="DS553" s="22"/>
      <c r="DT553" s="22"/>
      <c r="DU553" s="22"/>
      <c r="DV553" s="22"/>
      <c r="DW553" s="22"/>
      <c r="DX553" s="22"/>
      <c r="DY553" s="22"/>
      <c r="DZ553" s="22"/>
      <c r="EA553" s="22"/>
      <c r="EB553" s="22"/>
      <c r="EC553" s="22"/>
      <c r="ED553" s="22"/>
      <c r="EE553" s="22"/>
      <c r="EF553" s="22"/>
      <c r="EG553" s="22"/>
      <c r="EH553" s="22"/>
      <c r="EI553" s="22"/>
      <c r="EJ553" s="22"/>
      <c r="EK553" s="22"/>
      <c r="EL553" s="22"/>
      <c r="EM553" s="22"/>
      <c r="EN553" s="22"/>
      <c r="EO553" s="22"/>
      <c r="EP553" s="22"/>
      <c r="EQ553" s="22"/>
      <c r="ER553" s="22"/>
      <c r="ES553" s="22"/>
      <c r="ET553" s="22"/>
      <c r="EU553" s="22"/>
      <c r="EV553" s="22"/>
      <c r="EW553" s="22"/>
      <c r="EX553" s="22"/>
      <c r="EY553" s="22"/>
      <c r="EZ553" s="22"/>
      <c r="FA553" s="22"/>
      <c r="FB553" s="22"/>
      <c r="FC553" s="22"/>
      <c r="FD553" s="22"/>
      <c r="FE553" s="22"/>
      <c r="FF553" s="22"/>
      <c r="FG553" s="22"/>
      <c r="FH553" s="22"/>
      <c r="FI553" s="22"/>
      <c r="FJ553" s="22"/>
      <c r="FK553" s="22"/>
      <c r="FL553" s="22"/>
      <c r="FM553" s="22"/>
      <c r="FN553" s="22"/>
      <c r="FO553" s="22"/>
      <c r="FP553" s="22"/>
      <c r="FQ553" s="22"/>
      <c r="FR553" s="22"/>
      <c r="FS553" s="22"/>
      <c r="FT553" s="22"/>
      <c r="FU553" s="22"/>
      <c r="FV553" s="22"/>
      <c r="FW553" s="22"/>
      <c r="FX553" s="22"/>
      <c r="FY553" s="22"/>
      <c r="FZ553" s="22"/>
      <c r="GA553" s="22"/>
      <c r="GB553" s="22"/>
      <c r="GC553" s="22"/>
      <c r="GD553" s="22"/>
      <c r="GE553" s="22"/>
      <c r="GF553" s="22"/>
      <c r="GG553" s="22"/>
      <c r="GH553" s="22"/>
      <c r="GI553" s="22"/>
      <c r="GJ553" s="22"/>
      <c r="GK553" s="22"/>
      <c r="GL553" s="22"/>
      <c r="GM553" s="22"/>
      <c r="GN553" s="22"/>
      <c r="GO553" s="22"/>
      <c r="GP553" s="22"/>
      <c r="GQ553" s="22"/>
      <c r="GR553" s="22"/>
      <c r="GS553" s="22"/>
      <c r="GT553" s="22"/>
      <c r="GU553" s="22"/>
      <c r="GV553" s="22"/>
      <c r="GW553" s="22"/>
      <c r="GX553" s="22"/>
      <c r="GY553" s="22"/>
      <c r="GZ553" s="22"/>
      <c r="HA553" s="22"/>
      <c r="HB553" s="22"/>
      <c r="HC553" s="22"/>
      <c r="HD553" s="22"/>
      <c r="HE553" s="22"/>
      <c r="HF553" s="22"/>
      <c r="HG553" s="22"/>
      <c r="HH553" s="22"/>
      <c r="HI553" s="22"/>
      <c r="HJ553" s="22"/>
      <c r="HK553" s="22"/>
      <c r="HL553" s="22"/>
      <c r="HM553" s="22"/>
      <c r="HN553" s="22"/>
      <c r="HO553" s="22"/>
      <c r="HP553" s="22"/>
      <c r="HQ553" s="22"/>
      <c r="HR553" s="22"/>
      <c r="HS553" s="22"/>
      <c r="HT553" s="22"/>
      <c r="HU553" s="22"/>
      <c r="HV553" s="22"/>
      <c r="HW553" s="22"/>
      <c r="HX553" s="22"/>
      <c r="HY553" s="22"/>
      <c r="HZ553" s="22"/>
      <c r="IA553" s="22"/>
      <c r="IB553" s="22"/>
      <c r="IC553" s="22"/>
      <c r="ID553" s="22"/>
      <c r="IE553" s="22"/>
      <c r="IF553" s="22"/>
      <c r="IG553" s="22"/>
      <c r="IH553" s="22"/>
      <c r="II553" s="22"/>
      <c r="IJ553" s="22"/>
      <c r="IK553" s="22"/>
      <c r="IL553" s="22"/>
      <c r="IM553" s="22"/>
      <c r="IN553" s="22"/>
      <c r="IO553" s="22"/>
      <c r="IP553" s="22"/>
      <c r="IQ553" s="22"/>
      <c r="IR553" s="22"/>
      <c r="IS553" s="22"/>
      <c r="IT553" s="22"/>
      <c r="IU553" s="22"/>
    </row>
    <row r="554" spans="1:255" s="23" customFormat="1">
      <c r="A554" s="14"/>
      <c r="B554" s="15"/>
      <c r="C554" s="15"/>
      <c r="D554" s="15"/>
      <c r="E554" s="27"/>
      <c r="F554" s="14"/>
      <c r="G554" s="14"/>
      <c r="H554" s="19"/>
      <c r="I554" s="18"/>
      <c r="J554" s="18"/>
      <c r="K554" s="18"/>
      <c r="L554" s="19"/>
      <c r="M554" s="19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2"/>
      <c r="CX554" s="22"/>
      <c r="CY554" s="22"/>
      <c r="CZ554" s="22"/>
      <c r="DA554" s="22"/>
      <c r="DB554" s="22"/>
      <c r="DC554" s="22"/>
      <c r="DD554" s="22"/>
      <c r="DE554" s="22"/>
      <c r="DF554" s="22"/>
      <c r="DG554" s="22"/>
      <c r="DH554" s="22"/>
      <c r="DI554" s="22"/>
      <c r="DJ554" s="22"/>
      <c r="DK554" s="22"/>
      <c r="DL554" s="22"/>
      <c r="DM554" s="22"/>
      <c r="DN554" s="22"/>
      <c r="DO554" s="22"/>
      <c r="DP554" s="22"/>
      <c r="DQ554" s="22"/>
      <c r="DR554" s="22"/>
      <c r="DS554" s="22"/>
      <c r="DT554" s="22"/>
      <c r="DU554" s="22"/>
      <c r="DV554" s="22"/>
      <c r="DW554" s="22"/>
      <c r="DX554" s="22"/>
      <c r="DY554" s="22"/>
      <c r="DZ554" s="22"/>
      <c r="EA554" s="22"/>
      <c r="EB554" s="22"/>
      <c r="EC554" s="22"/>
      <c r="ED554" s="22"/>
      <c r="EE554" s="22"/>
      <c r="EF554" s="22"/>
      <c r="EG554" s="22"/>
      <c r="EH554" s="22"/>
      <c r="EI554" s="22"/>
      <c r="EJ554" s="22"/>
      <c r="EK554" s="22"/>
      <c r="EL554" s="22"/>
      <c r="EM554" s="22"/>
      <c r="EN554" s="22"/>
      <c r="EO554" s="22"/>
      <c r="EP554" s="22"/>
      <c r="EQ554" s="22"/>
      <c r="ER554" s="22"/>
      <c r="ES554" s="22"/>
      <c r="ET554" s="22"/>
      <c r="EU554" s="22"/>
      <c r="EV554" s="22"/>
      <c r="EW554" s="22"/>
      <c r="EX554" s="22"/>
      <c r="EY554" s="22"/>
      <c r="EZ554" s="22"/>
      <c r="FA554" s="22"/>
      <c r="FB554" s="22"/>
      <c r="FC554" s="22"/>
      <c r="FD554" s="22"/>
      <c r="FE554" s="22"/>
      <c r="FF554" s="22"/>
      <c r="FG554" s="22"/>
      <c r="FH554" s="22"/>
      <c r="FI554" s="22"/>
      <c r="FJ554" s="22"/>
      <c r="FK554" s="22"/>
      <c r="FL554" s="22"/>
      <c r="FM554" s="22"/>
      <c r="FN554" s="22"/>
      <c r="FO554" s="22"/>
      <c r="FP554" s="22"/>
      <c r="FQ554" s="22"/>
      <c r="FR554" s="22"/>
      <c r="FS554" s="22"/>
      <c r="FT554" s="22"/>
      <c r="FU554" s="22"/>
      <c r="FV554" s="22"/>
      <c r="FW554" s="22"/>
      <c r="FX554" s="22"/>
      <c r="FY554" s="22"/>
      <c r="FZ554" s="22"/>
      <c r="GA554" s="22"/>
      <c r="GB554" s="22"/>
      <c r="GC554" s="22"/>
      <c r="GD554" s="22"/>
      <c r="GE554" s="22"/>
      <c r="GF554" s="22"/>
      <c r="GG554" s="22"/>
      <c r="GH554" s="22"/>
      <c r="GI554" s="22"/>
      <c r="GJ554" s="22"/>
      <c r="GK554" s="22"/>
      <c r="GL554" s="22"/>
      <c r="GM554" s="22"/>
      <c r="GN554" s="22"/>
      <c r="GO554" s="22"/>
      <c r="GP554" s="22"/>
      <c r="GQ554" s="22"/>
      <c r="GR554" s="22"/>
      <c r="GS554" s="22"/>
      <c r="GT554" s="22"/>
      <c r="GU554" s="22"/>
      <c r="GV554" s="22"/>
      <c r="GW554" s="22"/>
      <c r="GX554" s="22"/>
      <c r="GY554" s="22"/>
      <c r="GZ554" s="22"/>
      <c r="HA554" s="22"/>
      <c r="HB554" s="22"/>
      <c r="HC554" s="22"/>
      <c r="HD554" s="22"/>
      <c r="HE554" s="22"/>
      <c r="HF554" s="22"/>
      <c r="HG554" s="22"/>
      <c r="HH554" s="22"/>
      <c r="HI554" s="22"/>
      <c r="HJ554" s="22"/>
      <c r="HK554" s="22"/>
      <c r="HL554" s="22"/>
      <c r="HM554" s="22"/>
      <c r="HN554" s="22"/>
      <c r="HO554" s="22"/>
      <c r="HP554" s="22"/>
      <c r="HQ554" s="22"/>
      <c r="HR554" s="22"/>
      <c r="HS554" s="22"/>
      <c r="HT554" s="22"/>
      <c r="HU554" s="22"/>
      <c r="HV554" s="22"/>
      <c r="HW554" s="22"/>
      <c r="HX554" s="22"/>
      <c r="HY554" s="22"/>
      <c r="HZ554" s="22"/>
      <c r="IA554" s="22"/>
      <c r="IB554" s="22"/>
      <c r="IC554" s="22"/>
      <c r="ID554" s="22"/>
      <c r="IE554" s="22"/>
      <c r="IF554" s="22"/>
      <c r="IG554" s="22"/>
      <c r="IH554" s="22"/>
      <c r="II554" s="22"/>
      <c r="IJ554" s="22"/>
      <c r="IK554" s="22"/>
      <c r="IL554" s="22"/>
      <c r="IM554" s="22"/>
      <c r="IN554" s="22"/>
      <c r="IO554" s="22"/>
      <c r="IP554" s="22"/>
      <c r="IQ554" s="22"/>
      <c r="IR554" s="22"/>
      <c r="IS554" s="22"/>
      <c r="IT554" s="22"/>
      <c r="IU554" s="22"/>
    </row>
    <row r="555" spans="1:255" s="23" customFormat="1">
      <c r="A555" s="14"/>
      <c r="B555" s="15"/>
      <c r="C555" s="15"/>
      <c r="D555" s="15"/>
      <c r="E555" s="27"/>
      <c r="F555" s="14"/>
      <c r="G555" s="14"/>
      <c r="H555" s="19"/>
      <c r="I555" s="18"/>
      <c r="J555" s="18"/>
      <c r="K555" s="18"/>
      <c r="L555" s="19"/>
      <c r="M555" s="19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22"/>
      <c r="DM555" s="22"/>
      <c r="DN555" s="22"/>
      <c r="DO555" s="22"/>
      <c r="DP555" s="22"/>
      <c r="DQ555" s="22"/>
      <c r="DR555" s="22"/>
      <c r="DS555" s="22"/>
      <c r="DT555" s="22"/>
      <c r="DU555" s="22"/>
      <c r="DV555" s="22"/>
      <c r="DW555" s="22"/>
      <c r="DX555" s="22"/>
      <c r="DY555" s="22"/>
      <c r="DZ555" s="22"/>
      <c r="EA555" s="22"/>
      <c r="EB555" s="22"/>
      <c r="EC555" s="22"/>
      <c r="ED555" s="22"/>
      <c r="EE555" s="22"/>
      <c r="EF555" s="22"/>
      <c r="EG555" s="22"/>
      <c r="EH555" s="22"/>
      <c r="EI555" s="22"/>
      <c r="EJ555" s="22"/>
      <c r="EK555" s="22"/>
      <c r="EL555" s="22"/>
      <c r="EM555" s="22"/>
      <c r="EN555" s="22"/>
      <c r="EO555" s="22"/>
      <c r="EP555" s="22"/>
      <c r="EQ555" s="22"/>
      <c r="ER555" s="22"/>
      <c r="ES555" s="22"/>
      <c r="ET555" s="22"/>
      <c r="EU555" s="22"/>
      <c r="EV555" s="22"/>
      <c r="EW555" s="22"/>
      <c r="EX555" s="22"/>
      <c r="EY555" s="22"/>
      <c r="EZ555" s="22"/>
      <c r="FA555" s="22"/>
      <c r="FB555" s="22"/>
      <c r="FC555" s="22"/>
      <c r="FD555" s="22"/>
      <c r="FE555" s="22"/>
      <c r="FF555" s="22"/>
      <c r="FG555" s="22"/>
      <c r="FH555" s="22"/>
      <c r="FI555" s="22"/>
      <c r="FJ555" s="22"/>
      <c r="FK555" s="22"/>
      <c r="FL555" s="22"/>
      <c r="FM555" s="22"/>
      <c r="FN555" s="22"/>
      <c r="FO555" s="22"/>
      <c r="FP555" s="22"/>
      <c r="FQ555" s="22"/>
      <c r="FR555" s="22"/>
      <c r="FS555" s="22"/>
      <c r="FT555" s="22"/>
      <c r="FU555" s="22"/>
      <c r="FV555" s="22"/>
      <c r="FW555" s="22"/>
      <c r="FX555" s="22"/>
      <c r="FY555" s="22"/>
      <c r="FZ555" s="22"/>
      <c r="GA555" s="22"/>
      <c r="GB555" s="22"/>
      <c r="GC555" s="22"/>
      <c r="GD555" s="22"/>
      <c r="GE555" s="22"/>
      <c r="GF555" s="22"/>
      <c r="GG555" s="22"/>
      <c r="GH555" s="22"/>
      <c r="GI555" s="22"/>
      <c r="GJ555" s="22"/>
      <c r="GK555" s="22"/>
      <c r="GL555" s="22"/>
      <c r="GM555" s="22"/>
      <c r="GN555" s="22"/>
      <c r="GO555" s="22"/>
      <c r="GP555" s="22"/>
      <c r="GQ555" s="22"/>
      <c r="GR555" s="22"/>
      <c r="GS555" s="22"/>
      <c r="GT555" s="22"/>
      <c r="GU555" s="22"/>
      <c r="GV555" s="22"/>
      <c r="GW555" s="22"/>
      <c r="GX555" s="22"/>
      <c r="GY555" s="22"/>
      <c r="GZ555" s="22"/>
      <c r="HA555" s="22"/>
      <c r="HB555" s="22"/>
      <c r="HC555" s="22"/>
      <c r="HD555" s="22"/>
      <c r="HE555" s="22"/>
      <c r="HF555" s="22"/>
      <c r="HG555" s="22"/>
      <c r="HH555" s="22"/>
      <c r="HI555" s="22"/>
      <c r="HJ555" s="22"/>
      <c r="HK555" s="22"/>
      <c r="HL555" s="22"/>
      <c r="HM555" s="22"/>
      <c r="HN555" s="22"/>
      <c r="HO555" s="22"/>
      <c r="HP555" s="22"/>
      <c r="HQ555" s="22"/>
      <c r="HR555" s="22"/>
      <c r="HS555" s="22"/>
      <c r="HT555" s="22"/>
      <c r="HU555" s="22"/>
      <c r="HV555" s="22"/>
      <c r="HW555" s="22"/>
      <c r="HX555" s="22"/>
      <c r="HY555" s="22"/>
      <c r="HZ555" s="22"/>
      <c r="IA555" s="22"/>
      <c r="IB555" s="22"/>
      <c r="IC555" s="22"/>
      <c r="ID555" s="22"/>
      <c r="IE555" s="22"/>
      <c r="IF555" s="22"/>
      <c r="IG555" s="22"/>
      <c r="IH555" s="22"/>
      <c r="II555" s="22"/>
      <c r="IJ555" s="22"/>
      <c r="IK555" s="22"/>
      <c r="IL555" s="22"/>
      <c r="IM555" s="22"/>
      <c r="IN555" s="22"/>
      <c r="IO555" s="22"/>
      <c r="IP555" s="22"/>
      <c r="IQ555" s="22"/>
      <c r="IR555" s="22"/>
      <c r="IS555" s="22"/>
      <c r="IT555" s="22"/>
      <c r="IU555" s="22"/>
    </row>
    <row r="556" spans="1:255" s="23" customFormat="1">
      <c r="A556" s="14"/>
      <c r="B556" s="15"/>
      <c r="C556" s="15"/>
      <c r="D556" s="15"/>
      <c r="E556" s="27"/>
      <c r="F556" s="14"/>
      <c r="G556" s="14"/>
      <c r="H556" s="19"/>
      <c r="I556" s="18"/>
      <c r="J556" s="18"/>
      <c r="K556" s="18"/>
      <c r="L556" s="19"/>
      <c r="M556" s="19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2"/>
      <c r="CX556" s="22"/>
      <c r="CY556" s="22"/>
      <c r="CZ556" s="22"/>
      <c r="DA556" s="22"/>
      <c r="DB556" s="22"/>
      <c r="DC556" s="22"/>
      <c r="DD556" s="22"/>
      <c r="DE556" s="22"/>
      <c r="DF556" s="22"/>
      <c r="DG556" s="22"/>
      <c r="DH556" s="22"/>
      <c r="DI556" s="22"/>
      <c r="DJ556" s="22"/>
      <c r="DK556" s="22"/>
      <c r="DL556" s="22"/>
      <c r="DM556" s="22"/>
      <c r="DN556" s="22"/>
      <c r="DO556" s="22"/>
      <c r="DP556" s="22"/>
      <c r="DQ556" s="22"/>
      <c r="DR556" s="22"/>
      <c r="DS556" s="22"/>
      <c r="DT556" s="22"/>
      <c r="DU556" s="22"/>
      <c r="DV556" s="22"/>
      <c r="DW556" s="22"/>
      <c r="DX556" s="22"/>
      <c r="DY556" s="22"/>
      <c r="DZ556" s="22"/>
      <c r="EA556" s="22"/>
      <c r="EB556" s="22"/>
      <c r="EC556" s="22"/>
      <c r="ED556" s="22"/>
      <c r="EE556" s="22"/>
      <c r="EF556" s="22"/>
      <c r="EG556" s="22"/>
      <c r="EH556" s="22"/>
      <c r="EI556" s="22"/>
      <c r="EJ556" s="22"/>
      <c r="EK556" s="22"/>
      <c r="EL556" s="22"/>
      <c r="EM556" s="22"/>
      <c r="EN556" s="22"/>
      <c r="EO556" s="22"/>
      <c r="EP556" s="22"/>
      <c r="EQ556" s="22"/>
      <c r="ER556" s="22"/>
      <c r="ES556" s="22"/>
      <c r="ET556" s="22"/>
      <c r="EU556" s="22"/>
      <c r="EV556" s="22"/>
      <c r="EW556" s="22"/>
      <c r="EX556" s="22"/>
      <c r="EY556" s="22"/>
      <c r="EZ556" s="22"/>
      <c r="FA556" s="22"/>
      <c r="FB556" s="22"/>
      <c r="FC556" s="22"/>
      <c r="FD556" s="22"/>
      <c r="FE556" s="22"/>
      <c r="FF556" s="22"/>
      <c r="FG556" s="22"/>
      <c r="FH556" s="22"/>
      <c r="FI556" s="22"/>
      <c r="FJ556" s="22"/>
      <c r="FK556" s="22"/>
      <c r="FL556" s="22"/>
      <c r="FM556" s="22"/>
      <c r="FN556" s="22"/>
      <c r="FO556" s="22"/>
      <c r="FP556" s="22"/>
      <c r="FQ556" s="22"/>
      <c r="FR556" s="22"/>
      <c r="FS556" s="22"/>
      <c r="FT556" s="22"/>
      <c r="FU556" s="22"/>
      <c r="FV556" s="22"/>
      <c r="FW556" s="22"/>
      <c r="FX556" s="22"/>
      <c r="FY556" s="22"/>
      <c r="FZ556" s="22"/>
      <c r="GA556" s="22"/>
      <c r="GB556" s="22"/>
      <c r="GC556" s="22"/>
      <c r="GD556" s="22"/>
      <c r="GE556" s="22"/>
      <c r="GF556" s="22"/>
      <c r="GG556" s="22"/>
      <c r="GH556" s="22"/>
      <c r="GI556" s="22"/>
      <c r="GJ556" s="22"/>
      <c r="GK556" s="22"/>
      <c r="GL556" s="22"/>
      <c r="GM556" s="22"/>
      <c r="GN556" s="22"/>
      <c r="GO556" s="22"/>
      <c r="GP556" s="22"/>
      <c r="GQ556" s="22"/>
      <c r="GR556" s="22"/>
      <c r="GS556" s="22"/>
      <c r="GT556" s="22"/>
      <c r="GU556" s="22"/>
      <c r="GV556" s="22"/>
      <c r="GW556" s="22"/>
      <c r="GX556" s="22"/>
      <c r="GY556" s="22"/>
      <c r="GZ556" s="22"/>
      <c r="HA556" s="22"/>
      <c r="HB556" s="22"/>
      <c r="HC556" s="22"/>
      <c r="HD556" s="22"/>
      <c r="HE556" s="22"/>
      <c r="HF556" s="22"/>
      <c r="HG556" s="22"/>
      <c r="HH556" s="22"/>
      <c r="HI556" s="22"/>
      <c r="HJ556" s="22"/>
      <c r="HK556" s="22"/>
      <c r="HL556" s="22"/>
      <c r="HM556" s="22"/>
      <c r="HN556" s="22"/>
      <c r="HO556" s="22"/>
      <c r="HP556" s="22"/>
      <c r="HQ556" s="22"/>
      <c r="HR556" s="22"/>
      <c r="HS556" s="22"/>
      <c r="HT556" s="22"/>
      <c r="HU556" s="22"/>
      <c r="HV556" s="22"/>
      <c r="HW556" s="22"/>
      <c r="HX556" s="22"/>
      <c r="HY556" s="22"/>
      <c r="HZ556" s="22"/>
      <c r="IA556" s="22"/>
      <c r="IB556" s="22"/>
      <c r="IC556" s="22"/>
      <c r="ID556" s="22"/>
      <c r="IE556" s="22"/>
      <c r="IF556" s="22"/>
      <c r="IG556" s="22"/>
      <c r="IH556" s="22"/>
      <c r="II556" s="22"/>
      <c r="IJ556" s="22"/>
      <c r="IK556" s="22"/>
      <c r="IL556" s="22"/>
      <c r="IM556" s="22"/>
      <c r="IN556" s="22"/>
      <c r="IO556" s="22"/>
      <c r="IP556" s="22"/>
      <c r="IQ556" s="22"/>
      <c r="IR556" s="22"/>
      <c r="IS556" s="22"/>
      <c r="IT556" s="22"/>
      <c r="IU556" s="22"/>
    </row>
    <row r="557" spans="1:255" s="23" customFormat="1">
      <c r="A557" s="14"/>
      <c r="B557" s="15"/>
      <c r="C557" s="15"/>
      <c r="D557" s="15"/>
      <c r="E557" s="27"/>
      <c r="F557" s="14"/>
      <c r="G557" s="14"/>
      <c r="H557" s="19"/>
      <c r="I557" s="18"/>
      <c r="J557" s="18"/>
      <c r="K557" s="18"/>
      <c r="L557" s="19"/>
      <c r="M557" s="19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2"/>
      <c r="CX557" s="22"/>
      <c r="CY557" s="22"/>
      <c r="CZ557" s="22"/>
      <c r="DA557" s="22"/>
      <c r="DB557" s="22"/>
      <c r="DC557" s="22"/>
      <c r="DD557" s="22"/>
      <c r="DE557" s="22"/>
      <c r="DF557" s="22"/>
      <c r="DG557" s="22"/>
      <c r="DH557" s="22"/>
      <c r="DI557" s="22"/>
      <c r="DJ557" s="22"/>
      <c r="DK557" s="22"/>
      <c r="DL557" s="22"/>
      <c r="DM557" s="22"/>
      <c r="DN557" s="22"/>
      <c r="DO557" s="22"/>
      <c r="DP557" s="22"/>
      <c r="DQ557" s="22"/>
      <c r="DR557" s="22"/>
      <c r="DS557" s="22"/>
      <c r="DT557" s="22"/>
      <c r="DU557" s="22"/>
      <c r="DV557" s="22"/>
      <c r="DW557" s="22"/>
      <c r="DX557" s="22"/>
      <c r="DY557" s="22"/>
      <c r="DZ557" s="22"/>
      <c r="EA557" s="22"/>
      <c r="EB557" s="22"/>
      <c r="EC557" s="22"/>
      <c r="ED557" s="22"/>
      <c r="EE557" s="22"/>
      <c r="EF557" s="22"/>
      <c r="EG557" s="22"/>
      <c r="EH557" s="22"/>
      <c r="EI557" s="22"/>
      <c r="EJ557" s="22"/>
      <c r="EK557" s="22"/>
      <c r="EL557" s="22"/>
      <c r="EM557" s="22"/>
      <c r="EN557" s="22"/>
      <c r="EO557" s="22"/>
      <c r="EP557" s="22"/>
      <c r="EQ557" s="22"/>
      <c r="ER557" s="22"/>
      <c r="ES557" s="22"/>
      <c r="ET557" s="22"/>
      <c r="EU557" s="22"/>
      <c r="EV557" s="22"/>
      <c r="EW557" s="22"/>
      <c r="EX557" s="22"/>
      <c r="EY557" s="22"/>
      <c r="EZ557" s="22"/>
      <c r="FA557" s="22"/>
      <c r="FB557" s="22"/>
      <c r="FC557" s="22"/>
      <c r="FD557" s="22"/>
      <c r="FE557" s="22"/>
      <c r="FF557" s="22"/>
      <c r="FG557" s="22"/>
      <c r="FH557" s="22"/>
      <c r="FI557" s="22"/>
      <c r="FJ557" s="22"/>
      <c r="FK557" s="22"/>
      <c r="FL557" s="22"/>
      <c r="FM557" s="22"/>
      <c r="FN557" s="22"/>
      <c r="FO557" s="22"/>
      <c r="FP557" s="22"/>
      <c r="FQ557" s="22"/>
      <c r="FR557" s="22"/>
      <c r="FS557" s="22"/>
      <c r="FT557" s="22"/>
      <c r="FU557" s="22"/>
      <c r="FV557" s="22"/>
      <c r="FW557" s="22"/>
      <c r="FX557" s="22"/>
      <c r="FY557" s="22"/>
      <c r="FZ557" s="22"/>
      <c r="GA557" s="22"/>
      <c r="GB557" s="22"/>
      <c r="GC557" s="22"/>
      <c r="GD557" s="22"/>
      <c r="GE557" s="22"/>
      <c r="GF557" s="22"/>
      <c r="GG557" s="22"/>
      <c r="GH557" s="22"/>
      <c r="GI557" s="22"/>
      <c r="GJ557" s="22"/>
      <c r="GK557" s="22"/>
      <c r="GL557" s="22"/>
      <c r="GM557" s="22"/>
      <c r="GN557" s="22"/>
      <c r="GO557" s="22"/>
      <c r="GP557" s="22"/>
      <c r="GQ557" s="22"/>
      <c r="GR557" s="22"/>
      <c r="GS557" s="22"/>
      <c r="GT557" s="22"/>
      <c r="GU557" s="22"/>
      <c r="GV557" s="22"/>
      <c r="GW557" s="22"/>
      <c r="GX557" s="22"/>
      <c r="GY557" s="22"/>
      <c r="GZ557" s="22"/>
      <c r="HA557" s="22"/>
      <c r="HB557" s="22"/>
      <c r="HC557" s="22"/>
      <c r="HD557" s="22"/>
      <c r="HE557" s="22"/>
      <c r="HF557" s="22"/>
      <c r="HG557" s="22"/>
      <c r="HH557" s="22"/>
      <c r="HI557" s="22"/>
      <c r="HJ557" s="22"/>
      <c r="HK557" s="22"/>
      <c r="HL557" s="22"/>
      <c r="HM557" s="22"/>
      <c r="HN557" s="22"/>
      <c r="HO557" s="22"/>
      <c r="HP557" s="22"/>
      <c r="HQ557" s="22"/>
      <c r="HR557" s="22"/>
      <c r="HS557" s="22"/>
      <c r="HT557" s="22"/>
      <c r="HU557" s="22"/>
      <c r="HV557" s="22"/>
      <c r="HW557" s="22"/>
      <c r="HX557" s="22"/>
      <c r="HY557" s="22"/>
      <c r="HZ557" s="22"/>
      <c r="IA557" s="22"/>
      <c r="IB557" s="22"/>
      <c r="IC557" s="22"/>
      <c r="ID557" s="22"/>
      <c r="IE557" s="22"/>
      <c r="IF557" s="22"/>
      <c r="IG557" s="22"/>
      <c r="IH557" s="22"/>
      <c r="II557" s="22"/>
      <c r="IJ557" s="22"/>
      <c r="IK557" s="22"/>
      <c r="IL557" s="22"/>
      <c r="IM557" s="22"/>
      <c r="IN557" s="22"/>
      <c r="IO557" s="22"/>
      <c r="IP557" s="22"/>
      <c r="IQ557" s="22"/>
      <c r="IR557" s="22"/>
      <c r="IS557" s="22"/>
      <c r="IT557" s="22"/>
      <c r="IU557" s="22"/>
    </row>
    <row r="558" spans="1:255" s="23" customFormat="1">
      <c r="A558" s="14"/>
      <c r="B558" s="15"/>
      <c r="C558" s="15"/>
      <c r="D558" s="15"/>
      <c r="E558" s="27"/>
      <c r="F558" s="14"/>
      <c r="G558" s="14"/>
      <c r="H558" s="19"/>
      <c r="I558" s="18"/>
      <c r="J558" s="18"/>
      <c r="K558" s="18"/>
      <c r="L558" s="19"/>
      <c r="M558" s="19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2"/>
      <c r="DW558" s="22"/>
      <c r="DX558" s="22"/>
      <c r="DY558" s="22"/>
      <c r="DZ558" s="22"/>
      <c r="EA558" s="22"/>
      <c r="EB558" s="22"/>
      <c r="EC558" s="22"/>
      <c r="ED558" s="22"/>
      <c r="EE558" s="22"/>
      <c r="EF558" s="22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22"/>
      <c r="ES558" s="22"/>
      <c r="ET558" s="22"/>
      <c r="EU558" s="22"/>
      <c r="EV558" s="22"/>
      <c r="EW558" s="22"/>
      <c r="EX558" s="22"/>
      <c r="EY558" s="22"/>
      <c r="EZ558" s="22"/>
      <c r="FA558" s="22"/>
      <c r="FB558" s="22"/>
      <c r="FC558" s="22"/>
      <c r="FD558" s="22"/>
      <c r="FE558" s="22"/>
      <c r="FF558" s="22"/>
      <c r="FG558" s="22"/>
      <c r="FH558" s="22"/>
      <c r="FI558" s="22"/>
      <c r="FJ558" s="22"/>
      <c r="FK558" s="22"/>
      <c r="FL558" s="22"/>
      <c r="FM558" s="22"/>
      <c r="FN558" s="22"/>
      <c r="FO558" s="22"/>
      <c r="FP558" s="22"/>
      <c r="FQ558" s="22"/>
      <c r="FR558" s="22"/>
      <c r="FS558" s="22"/>
      <c r="FT558" s="22"/>
      <c r="FU558" s="22"/>
      <c r="FV558" s="22"/>
      <c r="FW558" s="22"/>
      <c r="FX558" s="22"/>
      <c r="FY558" s="22"/>
      <c r="FZ558" s="22"/>
      <c r="GA558" s="22"/>
      <c r="GB558" s="22"/>
      <c r="GC558" s="22"/>
      <c r="GD558" s="22"/>
      <c r="GE558" s="22"/>
      <c r="GF558" s="22"/>
      <c r="GG558" s="22"/>
      <c r="GH558" s="22"/>
      <c r="GI558" s="22"/>
      <c r="GJ558" s="22"/>
      <c r="GK558" s="22"/>
      <c r="GL558" s="22"/>
      <c r="GM558" s="22"/>
      <c r="GN558" s="22"/>
      <c r="GO558" s="22"/>
      <c r="GP558" s="22"/>
      <c r="GQ558" s="22"/>
      <c r="GR558" s="22"/>
      <c r="GS558" s="22"/>
      <c r="GT558" s="22"/>
      <c r="GU558" s="22"/>
      <c r="GV558" s="22"/>
      <c r="GW558" s="22"/>
      <c r="GX558" s="22"/>
      <c r="GY558" s="22"/>
      <c r="GZ558" s="22"/>
      <c r="HA558" s="22"/>
      <c r="HB558" s="22"/>
      <c r="HC558" s="22"/>
      <c r="HD558" s="22"/>
      <c r="HE558" s="22"/>
      <c r="HF558" s="22"/>
      <c r="HG558" s="22"/>
      <c r="HH558" s="22"/>
      <c r="HI558" s="22"/>
      <c r="HJ558" s="22"/>
      <c r="HK558" s="22"/>
      <c r="HL558" s="22"/>
      <c r="HM558" s="22"/>
      <c r="HN558" s="22"/>
      <c r="HO558" s="22"/>
      <c r="HP558" s="22"/>
      <c r="HQ558" s="22"/>
      <c r="HR558" s="22"/>
      <c r="HS558" s="22"/>
      <c r="HT558" s="22"/>
      <c r="HU558" s="22"/>
      <c r="HV558" s="22"/>
      <c r="HW558" s="22"/>
      <c r="HX558" s="22"/>
      <c r="HY558" s="22"/>
      <c r="HZ558" s="22"/>
      <c r="IA558" s="22"/>
      <c r="IB558" s="22"/>
      <c r="IC558" s="22"/>
      <c r="ID558" s="22"/>
      <c r="IE558" s="22"/>
      <c r="IF558" s="22"/>
      <c r="IG558" s="22"/>
      <c r="IH558" s="22"/>
      <c r="II558" s="22"/>
      <c r="IJ558" s="22"/>
      <c r="IK558" s="22"/>
      <c r="IL558" s="22"/>
      <c r="IM558" s="22"/>
      <c r="IN558" s="22"/>
      <c r="IO558" s="22"/>
      <c r="IP558" s="22"/>
      <c r="IQ558" s="22"/>
      <c r="IR558" s="22"/>
      <c r="IS558" s="22"/>
      <c r="IT558" s="22"/>
      <c r="IU558" s="22"/>
    </row>
    <row r="559" spans="1:255" s="23" customFormat="1">
      <c r="A559" s="14"/>
      <c r="B559" s="15"/>
      <c r="C559" s="15"/>
      <c r="D559" s="15"/>
      <c r="E559" s="27"/>
      <c r="F559" s="14"/>
      <c r="G559" s="14"/>
      <c r="H559" s="19"/>
      <c r="I559" s="18"/>
      <c r="J559" s="18"/>
      <c r="K559" s="18"/>
      <c r="L559" s="19"/>
      <c r="M559" s="19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22"/>
      <c r="DM559" s="22"/>
      <c r="DN559" s="22"/>
      <c r="DO559" s="22"/>
      <c r="DP559" s="22"/>
      <c r="DQ559" s="22"/>
      <c r="DR559" s="22"/>
      <c r="DS559" s="22"/>
      <c r="DT559" s="22"/>
      <c r="DU559" s="22"/>
      <c r="DV559" s="22"/>
      <c r="DW559" s="22"/>
      <c r="DX559" s="22"/>
      <c r="DY559" s="22"/>
      <c r="DZ559" s="22"/>
      <c r="EA559" s="22"/>
      <c r="EB559" s="22"/>
      <c r="EC559" s="22"/>
      <c r="ED559" s="22"/>
      <c r="EE559" s="22"/>
      <c r="EF559" s="22"/>
      <c r="EG559" s="22"/>
      <c r="EH559" s="22"/>
      <c r="EI559" s="22"/>
      <c r="EJ559" s="22"/>
      <c r="EK559" s="22"/>
      <c r="EL559" s="22"/>
      <c r="EM559" s="22"/>
      <c r="EN559" s="22"/>
      <c r="EO559" s="22"/>
      <c r="EP559" s="22"/>
      <c r="EQ559" s="22"/>
      <c r="ER559" s="22"/>
      <c r="ES559" s="22"/>
      <c r="ET559" s="22"/>
      <c r="EU559" s="22"/>
      <c r="EV559" s="22"/>
      <c r="EW559" s="22"/>
      <c r="EX559" s="22"/>
      <c r="EY559" s="22"/>
      <c r="EZ559" s="22"/>
      <c r="FA559" s="22"/>
      <c r="FB559" s="22"/>
      <c r="FC559" s="22"/>
      <c r="FD559" s="22"/>
      <c r="FE559" s="22"/>
      <c r="FF559" s="22"/>
      <c r="FG559" s="22"/>
      <c r="FH559" s="22"/>
      <c r="FI559" s="22"/>
      <c r="FJ559" s="22"/>
      <c r="FK559" s="22"/>
      <c r="FL559" s="22"/>
      <c r="FM559" s="22"/>
      <c r="FN559" s="22"/>
      <c r="FO559" s="22"/>
      <c r="FP559" s="22"/>
      <c r="FQ559" s="22"/>
      <c r="FR559" s="22"/>
      <c r="FS559" s="22"/>
      <c r="FT559" s="22"/>
      <c r="FU559" s="22"/>
      <c r="FV559" s="22"/>
      <c r="FW559" s="22"/>
      <c r="FX559" s="22"/>
      <c r="FY559" s="22"/>
      <c r="FZ559" s="22"/>
      <c r="GA559" s="22"/>
      <c r="GB559" s="22"/>
      <c r="GC559" s="22"/>
      <c r="GD559" s="22"/>
      <c r="GE559" s="22"/>
      <c r="GF559" s="22"/>
      <c r="GG559" s="22"/>
      <c r="GH559" s="22"/>
      <c r="GI559" s="22"/>
      <c r="GJ559" s="22"/>
      <c r="GK559" s="22"/>
      <c r="GL559" s="22"/>
      <c r="GM559" s="22"/>
      <c r="GN559" s="22"/>
      <c r="GO559" s="22"/>
      <c r="GP559" s="22"/>
      <c r="GQ559" s="22"/>
      <c r="GR559" s="22"/>
      <c r="GS559" s="22"/>
      <c r="GT559" s="22"/>
      <c r="GU559" s="22"/>
      <c r="GV559" s="22"/>
      <c r="GW559" s="22"/>
      <c r="GX559" s="22"/>
      <c r="GY559" s="22"/>
      <c r="GZ559" s="22"/>
      <c r="HA559" s="22"/>
      <c r="HB559" s="22"/>
      <c r="HC559" s="22"/>
      <c r="HD559" s="22"/>
      <c r="HE559" s="22"/>
      <c r="HF559" s="22"/>
      <c r="HG559" s="22"/>
      <c r="HH559" s="22"/>
      <c r="HI559" s="22"/>
      <c r="HJ559" s="22"/>
      <c r="HK559" s="22"/>
      <c r="HL559" s="22"/>
      <c r="HM559" s="22"/>
      <c r="HN559" s="22"/>
      <c r="HO559" s="22"/>
      <c r="HP559" s="22"/>
      <c r="HQ559" s="22"/>
      <c r="HR559" s="22"/>
      <c r="HS559" s="22"/>
      <c r="HT559" s="22"/>
      <c r="HU559" s="22"/>
      <c r="HV559" s="22"/>
      <c r="HW559" s="22"/>
      <c r="HX559" s="22"/>
      <c r="HY559" s="22"/>
      <c r="HZ559" s="22"/>
      <c r="IA559" s="22"/>
      <c r="IB559" s="22"/>
      <c r="IC559" s="22"/>
      <c r="ID559" s="22"/>
      <c r="IE559" s="22"/>
      <c r="IF559" s="22"/>
      <c r="IG559" s="22"/>
      <c r="IH559" s="22"/>
      <c r="II559" s="22"/>
      <c r="IJ559" s="22"/>
      <c r="IK559" s="22"/>
      <c r="IL559" s="22"/>
      <c r="IM559" s="22"/>
      <c r="IN559" s="22"/>
      <c r="IO559" s="22"/>
      <c r="IP559" s="22"/>
      <c r="IQ559" s="22"/>
      <c r="IR559" s="22"/>
      <c r="IS559" s="22"/>
      <c r="IT559" s="22"/>
      <c r="IU559" s="22"/>
    </row>
    <row r="560" spans="1:255" s="23" customFormat="1">
      <c r="A560" s="14"/>
      <c r="B560" s="15"/>
      <c r="C560" s="15"/>
      <c r="D560" s="15"/>
      <c r="E560" s="27"/>
      <c r="F560" s="14"/>
      <c r="G560" s="14"/>
      <c r="H560" s="19"/>
      <c r="I560" s="18"/>
      <c r="J560" s="18"/>
      <c r="K560" s="18"/>
      <c r="L560" s="19"/>
      <c r="M560" s="19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/>
      <c r="DM560" s="22"/>
      <c r="DN560" s="22"/>
      <c r="DO560" s="22"/>
      <c r="DP560" s="22"/>
      <c r="DQ560" s="22"/>
      <c r="DR560" s="22"/>
      <c r="DS560" s="22"/>
      <c r="DT560" s="22"/>
      <c r="DU560" s="22"/>
      <c r="DV560" s="22"/>
      <c r="DW560" s="22"/>
      <c r="DX560" s="22"/>
      <c r="DY560" s="22"/>
      <c r="DZ560" s="22"/>
      <c r="EA560" s="22"/>
      <c r="EB560" s="22"/>
      <c r="EC560" s="22"/>
      <c r="ED560" s="22"/>
      <c r="EE560" s="22"/>
      <c r="EF560" s="22"/>
      <c r="EG560" s="22"/>
      <c r="EH560" s="22"/>
      <c r="EI560" s="22"/>
      <c r="EJ560" s="22"/>
      <c r="EK560" s="22"/>
      <c r="EL560" s="22"/>
      <c r="EM560" s="22"/>
      <c r="EN560" s="22"/>
      <c r="EO560" s="22"/>
      <c r="EP560" s="22"/>
      <c r="EQ560" s="22"/>
      <c r="ER560" s="22"/>
      <c r="ES560" s="22"/>
      <c r="ET560" s="22"/>
      <c r="EU560" s="22"/>
      <c r="EV560" s="22"/>
      <c r="EW560" s="22"/>
      <c r="EX560" s="22"/>
      <c r="EY560" s="22"/>
      <c r="EZ560" s="22"/>
      <c r="FA560" s="22"/>
      <c r="FB560" s="22"/>
      <c r="FC560" s="22"/>
      <c r="FD560" s="22"/>
      <c r="FE560" s="22"/>
      <c r="FF560" s="22"/>
      <c r="FG560" s="22"/>
      <c r="FH560" s="22"/>
      <c r="FI560" s="22"/>
      <c r="FJ560" s="22"/>
      <c r="FK560" s="22"/>
      <c r="FL560" s="22"/>
      <c r="FM560" s="22"/>
      <c r="FN560" s="22"/>
      <c r="FO560" s="22"/>
      <c r="FP560" s="22"/>
      <c r="FQ560" s="22"/>
      <c r="FR560" s="22"/>
      <c r="FS560" s="22"/>
      <c r="FT560" s="22"/>
      <c r="FU560" s="22"/>
      <c r="FV560" s="22"/>
      <c r="FW560" s="22"/>
      <c r="FX560" s="22"/>
      <c r="FY560" s="22"/>
      <c r="FZ560" s="22"/>
      <c r="GA560" s="22"/>
      <c r="GB560" s="22"/>
      <c r="GC560" s="22"/>
      <c r="GD560" s="22"/>
      <c r="GE560" s="22"/>
      <c r="GF560" s="22"/>
      <c r="GG560" s="22"/>
      <c r="GH560" s="22"/>
      <c r="GI560" s="22"/>
      <c r="GJ560" s="22"/>
      <c r="GK560" s="22"/>
      <c r="GL560" s="22"/>
      <c r="GM560" s="22"/>
      <c r="GN560" s="22"/>
      <c r="GO560" s="22"/>
      <c r="GP560" s="22"/>
      <c r="GQ560" s="22"/>
      <c r="GR560" s="22"/>
      <c r="GS560" s="22"/>
      <c r="GT560" s="22"/>
      <c r="GU560" s="22"/>
      <c r="GV560" s="22"/>
      <c r="GW560" s="22"/>
      <c r="GX560" s="22"/>
      <c r="GY560" s="22"/>
      <c r="GZ560" s="22"/>
      <c r="HA560" s="22"/>
      <c r="HB560" s="22"/>
      <c r="HC560" s="22"/>
      <c r="HD560" s="22"/>
      <c r="HE560" s="22"/>
      <c r="HF560" s="22"/>
      <c r="HG560" s="22"/>
      <c r="HH560" s="22"/>
      <c r="HI560" s="22"/>
      <c r="HJ560" s="22"/>
      <c r="HK560" s="22"/>
      <c r="HL560" s="22"/>
      <c r="HM560" s="22"/>
      <c r="HN560" s="22"/>
      <c r="HO560" s="22"/>
      <c r="HP560" s="22"/>
      <c r="HQ560" s="22"/>
      <c r="HR560" s="22"/>
      <c r="HS560" s="22"/>
      <c r="HT560" s="22"/>
      <c r="HU560" s="22"/>
      <c r="HV560" s="22"/>
      <c r="HW560" s="22"/>
      <c r="HX560" s="22"/>
      <c r="HY560" s="22"/>
      <c r="HZ560" s="22"/>
      <c r="IA560" s="22"/>
      <c r="IB560" s="22"/>
      <c r="IC560" s="22"/>
      <c r="ID560" s="22"/>
      <c r="IE560" s="22"/>
      <c r="IF560" s="22"/>
      <c r="IG560" s="22"/>
      <c r="IH560" s="22"/>
      <c r="II560" s="22"/>
      <c r="IJ560" s="22"/>
      <c r="IK560" s="22"/>
      <c r="IL560" s="22"/>
      <c r="IM560" s="22"/>
      <c r="IN560" s="22"/>
      <c r="IO560" s="22"/>
      <c r="IP560" s="22"/>
      <c r="IQ560" s="22"/>
      <c r="IR560" s="22"/>
      <c r="IS560" s="22"/>
      <c r="IT560" s="22"/>
      <c r="IU560" s="22"/>
    </row>
    <row r="561" spans="1:255" s="23" customFormat="1">
      <c r="A561" s="14"/>
      <c r="B561" s="15"/>
      <c r="C561" s="15"/>
      <c r="D561" s="15"/>
      <c r="E561" s="27"/>
      <c r="F561" s="14"/>
      <c r="G561" s="14"/>
      <c r="H561" s="19"/>
      <c r="I561" s="18"/>
      <c r="J561" s="18"/>
      <c r="K561" s="18"/>
      <c r="L561" s="19"/>
      <c r="M561" s="19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2"/>
      <c r="CX561" s="22"/>
      <c r="CY561" s="22"/>
      <c r="CZ561" s="22"/>
      <c r="DA561" s="22"/>
      <c r="DB561" s="22"/>
      <c r="DC561" s="22"/>
      <c r="DD561" s="22"/>
      <c r="DE561" s="22"/>
      <c r="DF561" s="22"/>
      <c r="DG561" s="22"/>
      <c r="DH561" s="22"/>
      <c r="DI561" s="22"/>
      <c r="DJ561" s="22"/>
      <c r="DK561" s="22"/>
      <c r="DL561" s="22"/>
      <c r="DM561" s="22"/>
      <c r="DN561" s="22"/>
      <c r="DO561" s="22"/>
      <c r="DP561" s="22"/>
      <c r="DQ561" s="22"/>
      <c r="DR561" s="22"/>
      <c r="DS561" s="22"/>
      <c r="DT561" s="22"/>
      <c r="DU561" s="22"/>
      <c r="DV561" s="22"/>
      <c r="DW561" s="22"/>
      <c r="DX561" s="22"/>
      <c r="DY561" s="22"/>
      <c r="DZ561" s="22"/>
      <c r="EA561" s="22"/>
      <c r="EB561" s="22"/>
      <c r="EC561" s="22"/>
      <c r="ED561" s="22"/>
      <c r="EE561" s="22"/>
      <c r="EF561" s="22"/>
      <c r="EG561" s="22"/>
      <c r="EH561" s="22"/>
      <c r="EI561" s="22"/>
      <c r="EJ561" s="22"/>
      <c r="EK561" s="22"/>
      <c r="EL561" s="22"/>
      <c r="EM561" s="22"/>
      <c r="EN561" s="22"/>
      <c r="EO561" s="22"/>
      <c r="EP561" s="22"/>
      <c r="EQ561" s="22"/>
      <c r="ER561" s="22"/>
      <c r="ES561" s="22"/>
      <c r="ET561" s="22"/>
      <c r="EU561" s="22"/>
      <c r="EV561" s="22"/>
      <c r="EW561" s="22"/>
      <c r="EX561" s="22"/>
      <c r="EY561" s="22"/>
      <c r="EZ561" s="22"/>
      <c r="FA561" s="22"/>
      <c r="FB561" s="22"/>
      <c r="FC561" s="22"/>
      <c r="FD561" s="22"/>
      <c r="FE561" s="22"/>
      <c r="FF561" s="22"/>
      <c r="FG561" s="22"/>
      <c r="FH561" s="22"/>
      <c r="FI561" s="22"/>
      <c r="FJ561" s="22"/>
      <c r="FK561" s="22"/>
      <c r="FL561" s="22"/>
      <c r="FM561" s="22"/>
      <c r="FN561" s="22"/>
      <c r="FO561" s="22"/>
      <c r="FP561" s="22"/>
      <c r="FQ561" s="22"/>
      <c r="FR561" s="22"/>
      <c r="FS561" s="22"/>
      <c r="FT561" s="22"/>
      <c r="FU561" s="22"/>
      <c r="FV561" s="22"/>
      <c r="FW561" s="22"/>
      <c r="FX561" s="22"/>
      <c r="FY561" s="22"/>
      <c r="FZ561" s="22"/>
      <c r="GA561" s="22"/>
      <c r="GB561" s="22"/>
      <c r="GC561" s="22"/>
      <c r="GD561" s="22"/>
      <c r="GE561" s="22"/>
      <c r="GF561" s="22"/>
      <c r="GG561" s="22"/>
      <c r="GH561" s="22"/>
      <c r="GI561" s="22"/>
      <c r="GJ561" s="22"/>
      <c r="GK561" s="22"/>
      <c r="GL561" s="22"/>
      <c r="GM561" s="22"/>
      <c r="GN561" s="22"/>
      <c r="GO561" s="22"/>
      <c r="GP561" s="22"/>
      <c r="GQ561" s="22"/>
      <c r="GR561" s="22"/>
      <c r="GS561" s="22"/>
      <c r="GT561" s="22"/>
      <c r="GU561" s="22"/>
      <c r="GV561" s="22"/>
      <c r="GW561" s="22"/>
      <c r="GX561" s="22"/>
      <c r="GY561" s="22"/>
      <c r="GZ561" s="22"/>
      <c r="HA561" s="22"/>
      <c r="HB561" s="22"/>
      <c r="HC561" s="22"/>
      <c r="HD561" s="22"/>
      <c r="HE561" s="22"/>
      <c r="HF561" s="22"/>
      <c r="HG561" s="22"/>
      <c r="HH561" s="22"/>
      <c r="HI561" s="22"/>
      <c r="HJ561" s="22"/>
      <c r="HK561" s="22"/>
      <c r="HL561" s="22"/>
      <c r="HM561" s="22"/>
      <c r="HN561" s="22"/>
      <c r="HO561" s="22"/>
      <c r="HP561" s="22"/>
      <c r="HQ561" s="22"/>
      <c r="HR561" s="22"/>
      <c r="HS561" s="22"/>
      <c r="HT561" s="22"/>
      <c r="HU561" s="22"/>
      <c r="HV561" s="22"/>
      <c r="HW561" s="22"/>
      <c r="HX561" s="22"/>
      <c r="HY561" s="22"/>
      <c r="HZ561" s="22"/>
      <c r="IA561" s="22"/>
      <c r="IB561" s="22"/>
      <c r="IC561" s="22"/>
      <c r="ID561" s="22"/>
      <c r="IE561" s="22"/>
      <c r="IF561" s="22"/>
      <c r="IG561" s="22"/>
      <c r="IH561" s="22"/>
      <c r="II561" s="22"/>
      <c r="IJ561" s="22"/>
      <c r="IK561" s="22"/>
      <c r="IL561" s="22"/>
      <c r="IM561" s="22"/>
      <c r="IN561" s="22"/>
      <c r="IO561" s="22"/>
      <c r="IP561" s="22"/>
      <c r="IQ561" s="22"/>
      <c r="IR561" s="22"/>
      <c r="IS561" s="22"/>
      <c r="IT561" s="22"/>
      <c r="IU561" s="22"/>
    </row>
    <row r="562" spans="1:255" s="23" customFormat="1">
      <c r="A562" s="14"/>
      <c r="B562" s="15"/>
      <c r="C562" s="15"/>
      <c r="D562" s="15"/>
      <c r="E562" s="27"/>
      <c r="F562" s="14"/>
      <c r="G562" s="14"/>
      <c r="H562" s="19"/>
      <c r="I562" s="18"/>
      <c r="J562" s="18"/>
      <c r="K562" s="18"/>
      <c r="L562" s="19"/>
      <c r="M562" s="19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2"/>
      <c r="CX562" s="22"/>
      <c r="CY562" s="22"/>
      <c r="CZ562" s="22"/>
      <c r="DA562" s="22"/>
      <c r="DB562" s="22"/>
      <c r="DC562" s="22"/>
      <c r="DD562" s="22"/>
      <c r="DE562" s="22"/>
      <c r="DF562" s="22"/>
      <c r="DG562" s="22"/>
      <c r="DH562" s="22"/>
      <c r="DI562" s="22"/>
      <c r="DJ562" s="22"/>
      <c r="DK562" s="22"/>
      <c r="DL562" s="22"/>
      <c r="DM562" s="22"/>
      <c r="DN562" s="22"/>
      <c r="DO562" s="22"/>
      <c r="DP562" s="22"/>
      <c r="DQ562" s="22"/>
      <c r="DR562" s="22"/>
      <c r="DS562" s="22"/>
      <c r="DT562" s="22"/>
      <c r="DU562" s="22"/>
      <c r="DV562" s="22"/>
      <c r="DW562" s="22"/>
      <c r="DX562" s="22"/>
      <c r="DY562" s="22"/>
      <c r="DZ562" s="22"/>
      <c r="EA562" s="22"/>
      <c r="EB562" s="22"/>
      <c r="EC562" s="22"/>
      <c r="ED562" s="22"/>
      <c r="EE562" s="22"/>
      <c r="EF562" s="22"/>
      <c r="EG562" s="22"/>
      <c r="EH562" s="22"/>
      <c r="EI562" s="22"/>
      <c r="EJ562" s="22"/>
      <c r="EK562" s="22"/>
      <c r="EL562" s="22"/>
      <c r="EM562" s="22"/>
      <c r="EN562" s="22"/>
      <c r="EO562" s="22"/>
      <c r="EP562" s="22"/>
      <c r="EQ562" s="22"/>
      <c r="ER562" s="22"/>
      <c r="ES562" s="22"/>
      <c r="ET562" s="22"/>
      <c r="EU562" s="22"/>
      <c r="EV562" s="22"/>
      <c r="EW562" s="22"/>
      <c r="EX562" s="22"/>
      <c r="EY562" s="22"/>
      <c r="EZ562" s="22"/>
      <c r="FA562" s="22"/>
      <c r="FB562" s="22"/>
      <c r="FC562" s="22"/>
      <c r="FD562" s="22"/>
      <c r="FE562" s="22"/>
      <c r="FF562" s="22"/>
      <c r="FG562" s="22"/>
      <c r="FH562" s="22"/>
      <c r="FI562" s="22"/>
      <c r="FJ562" s="22"/>
      <c r="FK562" s="22"/>
      <c r="FL562" s="22"/>
      <c r="FM562" s="22"/>
      <c r="FN562" s="22"/>
      <c r="FO562" s="22"/>
      <c r="FP562" s="22"/>
      <c r="FQ562" s="22"/>
      <c r="FR562" s="22"/>
      <c r="FS562" s="22"/>
      <c r="FT562" s="22"/>
      <c r="FU562" s="22"/>
      <c r="FV562" s="22"/>
      <c r="FW562" s="22"/>
      <c r="FX562" s="22"/>
      <c r="FY562" s="22"/>
      <c r="FZ562" s="22"/>
      <c r="GA562" s="22"/>
      <c r="GB562" s="22"/>
      <c r="GC562" s="22"/>
      <c r="GD562" s="22"/>
      <c r="GE562" s="22"/>
      <c r="GF562" s="22"/>
      <c r="GG562" s="22"/>
      <c r="GH562" s="22"/>
      <c r="GI562" s="22"/>
      <c r="GJ562" s="22"/>
      <c r="GK562" s="22"/>
      <c r="GL562" s="22"/>
      <c r="GM562" s="22"/>
      <c r="GN562" s="22"/>
      <c r="GO562" s="22"/>
      <c r="GP562" s="22"/>
      <c r="GQ562" s="22"/>
      <c r="GR562" s="22"/>
      <c r="GS562" s="22"/>
      <c r="GT562" s="22"/>
      <c r="GU562" s="22"/>
      <c r="GV562" s="22"/>
      <c r="GW562" s="22"/>
      <c r="GX562" s="22"/>
      <c r="GY562" s="22"/>
      <c r="GZ562" s="22"/>
      <c r="HA562" s="22"/>
      <c r="HB562" s="22"/>
      <c r="HC562" s="22"/>
      <c r="HD562" s="22"/>
      <c r="HE562" s="22"/>
      <c r="HF562" s="22"/>
      <c r="HG562" s="22"/>
      <c r="HH562" s="22"/>
      <c r="HI562" s="22"/>
      <c r="HJ562" s="22"/>
      <c r="HK562" s="22"/>
      <c r="HL562" s="22"/>
      <c r="HM562" s="22"/>
      <c r="HN562" s="22"/>
      <c r="HO562" s="22"/>
      <c r="HP562" s="22"/>
      <c r="HQ562" s="22"/>
      <c r="HR562" s="22"/>
      <c r="HS562" s="22"/>
      <c r="HT562" s="22"/>
      <c r="HU562" s="22"/>
      <c r="HV562" s="22"/>
      <c r="HW562" s="22"/>
      <c r="HX562" s="22"/>
      <c r="HY562" s="22"/>
      <c r="HZ562" s="22"/>
      <c r="IA562" s="22"/>
      <c r="IB562" s="22"/>
      <c r="IC562" s="22"/>
      <c r="ID562" s="22"/>
      <c r="IE562" s="22"/>
      <c r="IF562" s="22"/>
      <c r="IG562" s="22"/>
      <c r="IH562" s="22"/>
      <c r="II562" s="22"/>
      <c r="IJ562" s="22"/>
      <c r="IK562" s="22"/>
      <c r="IL562" s="22"/>
      <c r="IM562" s="22"/>
      <c r="IN562" s="22"/>
      <c r="IO562" s="22"/>
      <c r="IP562" s="22"/>
      <c r="IQ562" s="22"/>
      <c r="IR562" s="22"/>
      <c r="IS562" s="22"/>
      <c r="IT562" s="22"/>
      <c r="IU562" s="22"/>
    </row>
    <row r="563" spans="1:255" s="23" customFormat="1">
      <c r="A563" s="14"/>
      <c r="B563" s="15"/>
      <c r="C563" s="15"/>
      <c r="D563" s="15"/>
      <c r="E563" s="27"/>
      <c r="F563" s="14"/>
      <c r="G563" s="14"/>
      <c r="H563" s="19"/>
      <c r="I563" s="18"/>
      <c r="J563" s="18"/>
      <c r="K563" s="18"/>
      <c r="L563" s="19"/>
      <c r="M563" s="19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2"/>
      <c r="CX563" s="22"/>
      <c r="CY563" s="22"/>
      <c r="CZ563" s="22"/>
      <c r="DA563" s="22"/>
      <c r="DB563" s="22"/>
      <c r="DC563" s="22"/>
      <c r="DD563" s="22"/>
      <c r="DE563" s="22"/>
      <c r="DF563" s="22"/>
      <c r="DG563" s="22"/>
      <c r="DH563" s="22"/>
      <c r="DI563" s="22"/>
      <c r="DJ563" s="22"/>
      <c r="DK563" s="22"/>
      <c r="DL563" s="22"/>
      <c r="DM563" s="22"/>
      <c r="DN563" s="22"/>
      <c r="DO563" s="22"/>
      <c r="DP563" s="22"/>
      <c r="DQ563" s="22"/>
      <c r="DR563" s="22"/>
      <c r="DS563" s="22"/>
      <c r="DT563" s="22"/>
      <c r="DU563" s="22"/>
      <c r="DV563" s="22"/>
      <c r="DW563" s="22"/>
      <c r="DX563" s="22"/>
      <c r="DY563" s="22"/>
      <c r="DZ563" s="22"/>
      <c r="EA563" s="22"/>
      <c r="EB563" s="22"/>
      <c r="EC563" s="22"/>
      <c r="ED563" s="22"/>
      <c r="EE563" s="22"/>
      <c r="EF563" s="22"/>
      <c r="EG563" s="22"/>
      <c r="EH563" s="22"/>
      <c r="EI563" s="22"/>
      <c r="EJ563" s="22"/>
      <c r="EK563" s="22"/>
      <c r="EL563" s="22"/>
      <c r="EM563" s="22"/>
      <c r="EN563" s="22"/>
      <c r="EO563" s="22"/>
      <c r="EP563" s="22"/>
      <c r="EQ563" s="22"/>
      <c r="ER563" s="22"/>
      <c r="ES563" s="22"/>
      <c r="ET563" s="22"/>
      <c r="EU563" s="22"/>
      <c r="EV563" s="22"/>
      <c r="EW563" s="22"/>
      <c r="EX563" s="22"/>
      <c r="EY563" s="22"/>
      <c r="EZ563" s="22"/>
      <c r="FA563" s="22"/>
      <c r="FB563" s="22"/>
      <c r="FC563" s="22"/>
      <c r="FD563" s="22"/>
      <c r="FE563" s="22"/>
      <c r="FF563" s="22"/>
      <c r="FG563" s="22"/>
      <c r="FH563" s="22"/>
      <c r="FI563" s="22"/>
      <c r="FJ563" s="22"/>
      <c r="FK563" s="22"/>
      <c r="FL563" s="22"/>
      <c r="FM563" s="22"/>
      <c r="FN563" s="22"/>
      <c r="FO563" s="22"/>
      <c r="FP563" s="22"/>
      <c r="FQ563" s="22"/>
      <c r="FR563" s="22"/>
      <c r="FS563" s="22"/>
      <c r="FT563" s="22"/>
      <c r="FU563" s="22"/>
      <c r="FV563" s="22"/>
      <c r="FW563" s="22"/>
      <c r="FX563" s="22"/>
      <c r="FY563" s="22"/>
      <c r="FZ563" s="22"/>
      <c r="GA563" s="22"/>
      <c r="GB563" s="22"/>
      <c r="GC563" s="22"/>
      <c r="GD563" s="22"/>
      <c r="GE563" s="22"/>
      <c r="GF563" s="22"/>
      <c r="GG563" s="22"/>
      <c r="GH563" s="22"/>
      <c r="GI563" s="22"/>
      <c r="GJ563" s="22"/>
      <c r="GK563" s="22"/>
      <c r="GL563" s="22"/>
      <c r="GM563" s="22"/>
      <c r="GN563" s="22"/>
      <c r="GO563" s="22"/>
      <c r="GP563" s="22"/>
      <c r="GQ563" s="22"/>
      <c r="GR563" s="22"/>
      <c r="GS563" s="22"/>
      <c r="GT563" s="22"/>
      <c r="GU563" s="22"/>
      <c r="GV563" s="22"/>
      <c r="GW563" s="22"/>
      <c r="GX563" s="22"/>
      <c r="GY563" s="22"/>
      <c r="GZ563" s="22"/>
      <c r="HA563" s="22"/>
      <c r="HB563" s="22"/>
      <c r="HC563" s="22"/>
      <c r="HD563" s="22"/>
      <c r="HE563" s="22"/>
      <c r="HF563" s="22"/>
      <c r="HG563" s="22"/>
      <c r="HH563" s="22"/>
      <c r="HI563" s="22"/>
      <c r="HJ563" s="22"/>
      <c r="HK563" s="22"/>
      <c r="HL563" s="22"/>
      <c r="HM563" s="22"/>
      <c r="HN563" s="22"/>
      <c r="HO563" s="22"/>
      <c r="HP563" s="22"/>
      <c r="HQ563" s="22"/>
      <c r="HR563" s="22"/>
      <c r="HS563" s="22"/>
      <c r="HT563" s="22"/>
      <c r="HU563" s="22"/>
      <c r="HV563" s="22"/>
      <c r="HW563" s="22"/>
      <c r="HX563" s="22"/>
      <c r="HY563" s="22"/>
      <c r="HZ563" s="22"/>
      <c r="IA563" s="22"/>
      <c r="IB563" s="22"/>
      <c r="IC563" s="22"/>
      <c r="ID563" s="22"/>
      <c r="IE563" s="22"/>
      <c r="IF563" s="22"/>
      <c r="IG563" s="22"/>
      <c r="IH563" s="22"/>
      <c r="II563" s="22"/>
      <c r="IJ563" s="22"/>
      <c r="IK563" s="22"/>
      <c r="IL563" s="22"/>
      <c r="IM563" s="22"/>
      <c r="IN563" s="22"/>
      <c r="IO563" s="22"/>
      <c r="IP563" s="22"/>
      <c r="IQ563" s="22"/>
      <c r="IR563" s="22"/>
      <c r="IS563" s="22"/>
      <c r="IT563" s="22"/>
      <c r="IU563" s="22"/>
    </row>
    <row r="564" spans="1:255" s="23" customFormat="1">
      <c r="A564" s="14"/>
      <c r="B564" s="15"/>
      <c r="C564" s="15"/>
      <c r="D564" s="15"/>
      <c r="E564" s="27"/>
      <c r="F564" s="14"/>
      <c r="G564" s="14"/>
      <c r="H564" s="19"/>
      <c r="I564" s="18"/>
      <c r="J564" s="18"/>
      <c r="K564" s="18"/>
      <c r="L564" s="19"/>
      <c r="M564" s="19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2"/>
      <c r="CX564" s="22"/>
      <c r="CY564" s="22"/>
      <c r="CZ564" s="22"/>
      <c r="DA564" s="22"/>
      <c r="DB564" s="22"/>
      <c r="DC564" s="22"/>
      <c r="DD564" s="22"/>
      <c r="DE564" s="22"/>
      <c r="DF564" s="22"/>
      <c r="DG564" s="22"/>
      <c r="DH564" s="22"/>
      <c r="DI564" s="22"/>
      <c r="DJ564" s="22"/>
      <c r="DK564" s="22"/>
      <c r="DL564" s="22"/>
      <c r="DM564" s="22"/>
      <c r="DN564" s="22"/>
      <c r="DO564" s="22"/>
      <c r="DP564" s="22"/>
      <c r="DQ564" s="22"/>
      <c r="DR564" s="22"/>
      <c r="DS564" s="22"/>
      <c r="DT564" s="22"/>
      <c r="DU564" s="22"/>
      <c r="DV564" s="22"/>
      <c r="DW564" s="22"/>
      <c r="DX564" s="22"/>
      <c r="DY564" s="22"/>
      <c r="DZ564" s="22"/>
      <c r="EA564" s="22"/>
      <c r="EB564" s="22"/>
      <c r="EC564" s="22"/>
      <c r="ED564" s="22"/>
      <c r="EE564" s="22"/>
      <c r="EF564" s="22"/>
      <c r="EG564" s="22"/>
      <c r="EH564" s="22"/>
      <c r="EI564" s="22"/>
      <c r="EJ564" s="22"/>
      <c r="EK564" s="22"/>
      <c r="EL564" s="22"/>
      <c r="EM564" s="22"/>
      <c r="EN564" s="22"/>
      <c r="EO564" s="22"/>
      <c r="EP564" s="22"/>
      <c r="EQ564" s="22"/>
      <c r="ER564" s="22"/>
      <c r="ES564" s="22"/>
      <c r="ET564" s="22"/>
      <c r="EU564" s="22"/>
      <c r="EV564" s="22"/>
      <c r="EW564" s="22"/>
      <c r="EX564" s="22"/>
      <c r="EY564" s="22"/>
      <c r="EZ564" s="22"/>
      <c r="FA564" s="22"/>
      <c r="FB564" s="22"/>
      <c r="FC564" s="22"/>
      <c r="FD564" s="22"/>
      <c r="FE564" s="22"/>
      <c r="FF564" s="22"/>
      <c r="FG564" s="22"/>
      <c r="FH564" s="22"/>
      <c r="FI564" s="22"/>
      <c r="FJ564" s="22"/>
      <c r="FK564" s="22"/>
      <c r="FL564" s="22"/>
      <c r="FM564" s="22"/>
      <c r="FN564" s="22"/>
      <c r="FO564" s="22"/>
      <c r="FP564" s="22"/>
      <c r="FQ564" s="22"/>
      <c r="FR564" s="22"/>
      <c r="FS564" s="22"/>
      <c r="FT564" s="22"/>
      <c r="FU564" s="22"/>
      <c r="FV564" s="22"/>
      <c r="FW564" s="22"/>
      <c r="FX564" s="22"/>
      <c r="FY564" s="22"/>
      <c r="FZ564" s="22"/>
      <c r="GA564" s="22"/>
      <c r="GB564" s="22"/>
      <c r="GC564" s="22"/>
      <c r="GD564" s="22"/>
      <c r="GE564" s="22"/>
      <c r="GF564" s="22"/>
      <c r="GG564" s="22"/>
      <c r="GH564" s="22"/>
      <c r="GI564" s="22"/>
      <c r="GJ564" s="22"/>
      <c r="GK564" s="22"/>
      <c r="GL564" s="22"/>
      <c r="GM564" s="22"/>
      <c r="GN564" s="22"/>
      <c r="GO564" s="22"/>
      <c r="GP564" s="22"/>
      <c r="GQ564" s="22"/>
      <c r="GR564" s="22"/>
      <c r="GS564" s="22"/>
      <c r="GT564" s="22"/>
      <c r="GU564" s="22"/>
      <c r="GV564" s="22"/>
      <c r="GW564" s="22"/>
      <c r="GX564" s="22"/>
      <c r="GY564" s="22"/>
      <c r="GZ564" s="22"/>
      <c r="HA564" s="22"/>
      <c r="HB564" s="22"/>
      <c r="HC564" s="22"/>
      <c r="HD564" s="22"/>
      <c r="HE564" s="22"/>
      <c r="HF564" s="22"/>
      <c r="HG564" s="22"/>
      <c r="HH564" s="22"/>
      <c r="HI564" s="22"/>
      <c r="HJ564" s="22"/>
      <c r="HK564" s="22"/>
      <c r="HL564" s="22"/>
      <c r="HM564" s="22"/>
      <c r="HN564" s="22"/>
      <c r="HO564" s="22"/>
      <c r="HP564" s="22"/>
      <c r="HQ564" s="22"/>
      <c r="HR564" s="22"/>
      <c r="HS564" s="22"/>
      <c r="HT564" s="22"/>
      <c r="HU564" s="22"/>
      <c r="HV564" s="22"/>
      <c r="HW564" s="22"/>
      <c r="HX564" s="22"/>
      <c r="HY564" s="22"/>
      <c r="HZ564" s="22"/>
      <c r="IA564" s="22"/>
      <c r="IB564" s="22"/>
      <c r="IC564" s="22"/>
      <c r="ID564" s="22"/>
      <c r="IE564" s="22"/>
      <c r="IF564" s="22"/>
      <c r="IG564" s="22"/>
      <c r="IH564" s="22"/>
      <c r="II564" s="22"/>
      <c r="IJ564" s="22"/>
      <c r="IK564" s="22"/>
      <c r="IL564" s="22"/>
      <c r="IM564" s="22"/>
      <c r="IN564" s="22"/>
      <c r="IO564" s="22"/>
      <c r="IP564" s="22"/>
      <c r="IQ564" s="22"/>
      <c r="IR564" s="22"/>
      <c r="IS564" s="22"/>
      <c r="IT564" s="22"/>
      <c r="IU564" s="22"/>
    </row>
    <row r="565" spans="1:255" s="23" customFormat="1">
      <c r="A565" s="14"/>
      <c r="B565" s="15"/>
      <c r="C565" s="15"/>
      <c r="D565" s="15"/>
      <c r="E565" s="27"/>
      <c r="F565" s="14"/>
      <c r="G565" s="14"/>
      <c r="H565" s="19"/>
      <c r="I565" s="18"/>
      <c r="J565" s="18"/>
      <c r="K565" s="18"/>
      <c r="L565" s="19"/>
      <c r="M565" s="19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2"/>
      <c r="CX565" s="22"/>
      <c r="CY565" s="22"/>
      <c r="CZ565" s="22"/>
      <c r="DA565" s="22"/>
      <c r="DB565" s="22"/>
      <c r="DC565" s="22"/>
      <c r="DD565" s="22"/>
      <c r="DE565" s="22"/>
      <c r="DF565" s="22"/>
      <c r="DG565" s="22"/>
      <c r="DH565" s="22"/>
      <c r="DI565" s="22"/>
      <c r="DJ565" s="22"/>
      <c r="DK565" s="22"/>
      <c r="DL565" s="22"/>
      <c r="DM565" s="22"/>
      <c r="DN565" s="22"/>
      <c r="DO565" s="22"/>
      <c r="DP565" s="22"/>
      <c r="DQ565" s="22"/>
      <c r="DR565" s="22"/>
      <c r="DS565" s="22"/>
      <c r="DT565" s="22"/>
      <c r="DU565" s="22"/>
      <c r="DV565" s="22"/>
      <c r="DW565" s="22"/>
      <c r="DX565" s="22"/>
      <c r="DY565" s="22"/>
      <c r="DZ565" s="22"/>
      <c r="EA565" s="22"/>
      <c r="EB565" s="22"/>
      <c r="EC565" s="22"/>
      <c r="ED565" s="22"/>
      <c r="EE565" s="22"/>
      <c r="EF565" s="22"/>
      <c r="EG565" s="22"/>
      <c r="EH565" s="22"/>
      <c r="EI565" s="22"/>
      <c r="EJ565" s="22"/>
      <c r="EK565" s="22"/>
      <c r="EL565" s="22"/>
      <c r="EM565" s="22"/>
      <c r="EN565" s="22"/>
      <c r="EO565" s="22"/>
      <c r="EP565" s="22"/>
      <c r="EQ565" s="22"/>
      <c r="ER565" s="22"/>
      <c r="ES565" s="22"/>
      <c r="ET565" s="22"/>
      <c r="EU565" s="22"/>
      <c r="EV565" s="22"/>
      <c r="EW565" s="22"/>
      <c r="EX565" s="22"/>
      <c r="EY565" s="22"/>
      <c r="EZ565" s="22"/>
      <c r="FA565" s="22"/>
      <c r="FB565" s="22"/>
      <c r="FC565" s="22"/>
      <c r="FD565" s="22"/>
      <c r="FE565" s="22"/>
      <c r="FF565" s="22"/>
      <c r="FG565" s="22"/>
      <c r="FH565" s="22"/>
      <c r="FI565" s="22"/>
      <c r="FJ565" s="22"/>
      <c r="FK565" s="22"/>
      <c r="FL565" s="22"/>
      <c r="FM565" s="22"/>
      <c r="FN565" s="22"/>
      <c r="FO565" s="22"/>
      <c r="FP565" s="22"/>
      <c r="FQ565" s="22"/>
      <c r="FR565" s="22"/>
      <c r="FS565" s="22"/>
      <c r="FT565" s="22"/>
      <c r="FU565" s="22"/>
      <c r="FV565" s="22"/>
      <c r="FW565" s="22"/>
      <c r="FX565" s="22"/>
      <c r="FY565" s="22"/>
      <c r="FZ565" s="22"/>
      <c r="GA565" s="22"/>
      <c r="GB565" s="22"/>
      <c r="GC565" s="22"/>
      <c r="GD565" s="22"/>
      <c r="GE565" s="22"/>
      <c r="GF565" s="22"/>
      <c r="GG565" s="22"/>
      <c r="GH565" s="22"/>
      <c r="GI565" s="22"/>
      <c r="GJ565" s="22"/>
      <c r="GK565" s="22"/>
      <c r="GL565" s="22"/>
      <c r="GM565" s="22"/>
      <c r="GN565" s="22"/>
      <c r="GO565" s="22"/>
      <c r="GP565" s="22"/>
      <c r="GQ565" s="22"/>
      <c r="GR565" s="22"/>
      <c r="GS565" s="22"/>
      <c r="GT565" s="22"/>
      <c r="GU565" s="22"/>
      <c r="GV565" s="22"/>
      <c r="GW565" s="22"/>
      <c r="GX565" s="22"/>
      <c r="GY565" s="22"/>
      <c r="GZ565" s="22"/>
      <c r="HA565" s="22"/>
      <c r="HB565" s="22"/>
      <c r="HC565" s="22"/>
      <c r="HD565" s="22"/>
      <c r="HE565" s="22"/>
      <c r="HF565" s="22"/>
      <c r="HG565" s="22"/>
      <c r="HH565" s="22"/>
      <c r="HI565" s="22"/>
      <c r="HJ565" s="22"/>
      <c r="HK565" s="22"/>
      <c r="HL565" s="22"/>
      <c r="HM565" s="22"/>
      <c r="HN565" s="22"/>
      <c r="HO565" s="22"/>
      <c r="HP565" s="22"/>
      <c r="HQ565" s="22"/>
      <c r="HR565" s="22"/>
      <c r="HS565" s="22"/>
      <c r="HT565" s="22"/>
      <c r="HU565" s="22"/>
      <c r="HV565" s="22"/>
      <c r="HW565" s="22"/>
      <c r="HX565" s="22"/>
      <c r="HY565" s="22"/>
      <c r="HZ565" s="22"/>
      <c r="IA565" s="22"/>
      <c r="IB565" s="22"/>
      <c r="IC565" s="22"/>
      <c r="ID565" s="22"/>
      <c r="IE565" s="22"/>
      <c r="IF565" s="22"/>
      <c r="IG565" s="22"/>
      <c r="IH565" s="22"/>
      <c r="II565" s="22"/>
      <c r="IJ565" s="22"/>
      <c r="IK565" s="22"/>
      <c r="IL565" s="22"/>
      <c r="IM565" s="22"/>
      <c r="IN565" s="22"/>
      <c r="IO565" s="22"/>
      <c r="IP565" s="22"/>
      <c r="IQ565" s="22"/>
      <c r="IR565" s="22"/>
      <c r="IS565" s="22"/>
      <c r="IT565" s="22"/>
      <c r="IU565" s="22"/>
    </row>
    <row r="566" spans="1:255" s="23" customFormat="1">
      <c r="A566" s="14"/>
      <c r="B566" s="15"/>
      <c r="C566" s="15"/>
      <c r="D566" s="15"/>
      <c r="E566" s="27"/>
      <c r="F566" s="14"/>
      <c r="G566" s="14"/>
      <c r="H566" s="19"/>
      <c r="I566" s="18"/>
      <c r="J566" s="18"/>
      <c r="K566" s="18"/>
      <c r="L566" s="19"/>
      <c r="M566" s="19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2"/>
      <c r="CX566" s="22"/>
      <c r="CY566" s="22"/>
      <c r="CZ566" s="22"/>
      <c r="DA566" s="22"/>
      <c r="DB566" s="22"/>
      <c r="DC566" s="22"/>
      <c r="DD566" s="22"/>
      <c r="DE566" s="22"/>
      <c r="DF566" s="22"/>
      <c r="DG566" s="22"/>
      <c r="DH566" s="22"/>
      <c r="DI566" s="22"/>
      <c r="DJ566" s="22"/>
      <c r="DK566" s="22"/>
      <c r="DL566" s="22"/>
      <c r="DM566" s="22"/>
      <c r="DN566" s="22"/>
      <c r="DO566" s="22"/>
      <c r="DP566" s="22"/>
      <c r="DQ566" s="22"/>
      <c r="DR566" s="22"/>
      <c r="DS566" s="22"/>
      <c r="DT566" s="22"/>
      <c r="DU566" s="22"/>
      <c r="DV566" s="22"/>
      <c r="DW566" s="22"/>
      <c r="DX566" s="22"/>
      <c r="DY566" s="22"/>
      <c r="DZ566" s="22"/>
      <c r="EA566" s="22"/>
      <c r="EB566" s="22"/>
      <c r="EC566" s="22"/>
      <c r="ED566" s="22"/>
      <c r="EE566" s="22"/>
      <c r="EF566" s="22"/>
      <c r="EG566" s="22"/>
      <c r="EH566" s="22"/>
      <c r="EI566" s="22"/>
      <c r="EJ566" s="22"/>
      <c r="EK566" s="22"/>
      <c r="EL566" s="22"/>
      <c r="EM566" s="22"/>
      <c r="EN566" s="22"/>
      <c r="EO566" s="22"/>
      <c r="EP566" s="22"/>
      <c r="EQ566" s="22"/>
      <c r="ER566" s="22"/>
      <c r="ES566" s="22"/>
      <c r="ET566" s="22"/>
      <c r="EU566" s="22"/>
      <c r="EV566" s="22"/>
      <c r="EW566" s="22"/>
      <c r="EX566" s="22"/>
      <c r="EY566" s="22"/>
      <c r="EZ566" s="22"/>
      <c r="FA566" s="22"/>
      <c r="FB566" s="22"/>
      <c r="FC566" s="22"/>
      <c r="FD566" s="22"/>
      <c r="FE566" s="22"/>
      <c r="FF566" s="22"/>
      <c r="FG566" s="22"/>
      <c r="FH566" s="22"/>
      <c r="FI566" s="22"/>
      <c r="FJ566" s="22"/>
      <c r="FK566" s="22"/>
      <c r="FL566" s="22"/>
      <c r="FM566" s="22"/>
      <c r="FN566" s="22"/>
      <c r="FO566" s="22"/>
      <c r="FP566" s="22"/>
      <c r="FQ566" s="22"/>
      <c r="FR566" s="22"/>
      <c r="FS566" s="22"/>
      <c r="FT566" s="22"/>
      <c r="FU566" s="22"/>
      <c r="FV566" s="22"/>
      <c r="FW566" s="22"/>
      <c r="FX566" s="22"/>
      <c r="FY566" s="22"/>
      <c r="FZ566" s="22"/>
      <c r="GA566" s="22"/>
      <c r="GB566" s="22"/>
      <c r="GC566" s="22"/>
      <c r="GD566" s="22"/>
      <c r="GE566" s="22"/>
      <c r="GF566" s="22"/>
      <c r="GG566" s="22"/>
      <c r="GH566" s="22"/>
      <c r="GI566" s="22"/>
      <c r="GJ566" s="22"/>
      <c r="GK566" s="22"/>
      <c r="GL566" s="22"/>
      <c r="GM566" s="22"/>
      <c r="GN566" s="22"/>
      <c r="GO566" s="22"/>
      <c r="GP566" s="22"/>
      <c r="GQ566" s="22"/>
      <c r="GR566" s="22"/>
      <c r="GS566" s="22"/>
      <c r="GT566" s="22"/>
      <c r="GU566" s="22"/>
      <c r="GV566" s="22"/>
      <c r="GW566" s="22"/>
      <c r="GX566" s="22"/>
      <c r="GY566" s="22"/>
      <c r="GZ566" s="22"/>
      <c r="HA566" s="22"/>
      <c r="HB566" s="22"/>
      <c r="HC566" s="22"/>
      <c r="HD566" s="22"/>
      <c r="HE566" s="22"/>
      <c r="HF566" s="22"/>
      <c r="HG566" s="22"/>
      <c r="HH566" s="22"/>
      <c r="HI566" s="22"/>
      <c r="HJ566" s="22"/>
      <c r="HK566" s="22"/>
      <c r="HL566" s="22"/>
      <c r="HM566" s="22"/>
      <c r="HN566" s="22"/>
      <c r="HO566" s="22"/>
      <c r="HP566" s="22"/>
      <c r="HQ566" s="22"/>
      <c r="HR566" s="22"/>
      <c r="HS566" s="22"/>
      <c r="HT566" s="22"/>
      <c r="HU566" s="22"/>
      <c r="HV566" s="22"/>
      <c r="HW566" s="22"/>
      <c r="HX566" s="22"/>
      <c r="HY566" s="22"/>
      <c r="HZ566" s="22"/>
      <c r="IA566" s="22"/>
      <c r="IB566" s="22"/>
      <c r="IC566" s="22"/>
      <c r="ID566" s="22"/>
      <c r="IE566" s="22"/>
      <c r="IF566" s="22"/>
      <c r="IG566" s="22"/>
      <c r="IH566" s="22"/>
      <c r="II566" s="22"/>
      <c r="IJ566" s="22"/>
      <c r="IK566" s="22"/>
      <c r="IL566" s="22"/>
      <c r="IM566" s="22"/>
      <c r="IN566" s="22"/>
      <c r="IO566" s="22"/>
      <c r="IP566" s="22"/>
      <c r="IQ566" s="22"/>
      <c r="IR566" s="22"/>
      <c r="IS566" s="22"/>
      <c r="IT566" s="22"/>
      <c r="IU566" s="22"/>
    </row>
    <row r="567" spans="1:255" s="23" customFormat="1">
      <c r="A567" s="14"/>
      <c r="B567" s="15"/>
      <c r="C567" s="15"/>
      <c r="D567" s="15"/>
      <c r="E567" s="27"/>
      <c r="F567" s="14"/>
      <c r="G567" s="14"/>
      <c r="H567" s="19"/>
      <c r="I567" s="18"/>
      <c r="J567" s="18"/>
      <c r="K567" s="18"/>
      <c r="L567" s="19"/>
      <c r="M567" s="19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2"/>
      <c r="CX567" s="22"/>
      <c r="CY567" s="22"/>
      <c r="CZ567" s="22"/>
      <c r="DA567" s="22"/>
      <c r="DB567" s="22"/>
      <c r="DC567" s="22"/>
      <c r="DD567" s="22"/>
      <c r="DE567" s="22"/>
      <c r="DF567" s="22"/>
      <c r="DG567" s="22"/>
      <c r="DH567" s="22"/>
      <c r="DI567" s="22"/>
      <c r="DJ567" s="22"/>
      <c r="DK567" s="22"/>
      <c r="DL567" s="22"/>
      <c r="DM567" s="22"/>
      <c r="DN567" s="22"/>
      <c r="DO567" s="22"/>
      <c r="DP567" s="22"/>
      <c r="DQ567" s="22"/>
      <c r="DR567" s="22"/>
      <c r="DS567" s="22"/>
      <c r="DT567" s="22"/>
      <c r="DU567" s="22"/>
      <c r="DV567" s="22"/>
      <c r="DW567" s="22"/>
      <c r="DX567" s="22"/>
      <c r="DY567" s="22"/>
      <c r="DZ567" s="22"/>
      <c r="EA567" s="22"/>
      <c r="EB567" s="22"/>
      <c r="EC567" s="22"/>
      <c r="ED567" s="22"/>
      <c r="EE567" s="22"/>
      <c r="EF567" s="22"/>
      <c r="EG567" s="22"/>
      <c r="EH567" s="22"/>
      <c r="EI567" s="22"/>
      <c r="EJ567" s="22"/>
      <c r="EK567" s="22"/>
      <c r="EL567" s="22"/>
      <c r="EM567" s="22"/>
      <c r="EN567" s="22"/>
      <c r="EO567" s="22"/>
      <c r="EP567" s="22"/>
      <c r="EQ567" s="22"/>
      <c r="ER567" s="22"/>
      <c r="ES567" s="22"/>
      <c r="ET567" s="22"/>
      <c r="EU567" s="22"/>
      <c r="EV567" s="22"/>
      <c r="EW567" s="22"/>
      <c r="EX567" s="22"/>
      <c r="EY567" s="22"/>
      <c r="EZ567" s="22"/>
      <c r="FA567" s="22"/>
      <c r="FB567" s="22"/>
      <c r="FC567" s="22"/>
      <c r="FD567" s="22"/>
      <c r="FE567" s="22"/>
      <c r="FF567" s="22"/>
      <c r="FG567" s="22"/>
      <c r="FH567" s="22"/>
      <c r="FI567" s="22"/>
      <c r="FJ567" s="22"/>
      <c r="FK567" s="22"/>
      <c r="FL567" s="22"/>
      <c r="FM567" s="22"/>
      <c r="FN567" s="22"/>
      <c r="FO567" s="22"/>
      <c r="FP567" s="22"/>
      <c r="FQ567" s="22"/>
      <c r="FR567" s="22"/>
      <c r="FS567" s="22"/>
      <c r="FT567" s="22"/>
      <c r="FU567" s="22"/>
      <c r="FV567" s="22"/>
      <c r="FW567" s="22"/>
      <c r="FX567" s="22"/>
      <c r="FY567" s="22"/>
      <c r="FZ567" s="22"/>
      <c r="GA567" s="22"/>
      <c r="GB567" s="22"/>
      <c r="GC567" s="22"/>
      <c r="GD567" s="22"/>
      <c r="GE567" s="22"/>
      <c r="GF567" s="22"/>
      <c r="GG567" s="22"/>
      <c r="GH567" s="22"/>
      <c r="GI567" s="22"/>
      <c r="GJ567" s="22"/>
      <c r="GK567" s="22"/>
      <c r="GL567" s="22"/>
      <c r="GM567" s="22"/>
      <c r="GN567" s="22"/>
      <c r="GO567" s="22"/>
      <c r="GP567" s="22"/>
      <c r="GQ567" s="22"/>
      <c r="GR567" s="22"/>
      <c r="GS567" s="22"/>
      <c r="GT567" s="22"/>
      <c r="GU567" s="22"/>
      <c r="GV567" s="22"/>
      <c r="GW567" s="22"/>
      <c r="GX567" s="22"/>
      <c r="GY567" s="22"/>
      <c r="GZ567" s="22"/>
      <c r="HA567" s="22"/>
      <c r="HB567" s="22"/>
      <c r="HC567" s="22"/>
      <c r="HD567" s="22"/>
      <c r="HE567" s="22"/>
      <c r="HF567" s="22"/>
      <c r="HG567" s="22"/>
      <c r="HH567" s="22"/>
      <c r="HI567" s="22"/>
      <c r="HJ567" s="22"/>
      <c r="HK567" s="22"/>
      <c r="HL567" s="22"/>
      <c r="HM567" s="22"/>
      <c r="HN567" s="22"/>
      <c r="HO567" s="22"/>
      <c r="HP567" s="22"/>
      <c r="HQ567" s="22"/>
      <c r="HR567" s="22"/>
      <c r="HS567" s="22"/>
      <c r="HT567" s="22"/>
      <c r="HU567" s="22"/>
      <c r="HV567" s="22"/>
      <c r="HW567" s="22"/>
      <c r="HX567" s="22"/>
      <c r="HY567" s="22"/>
      <c r="HZ567" s="22"/>
      <c r="IA567" s="22"/>
      <c r="IB567" s="22"/>
      <c r="IC567" s="22"/>
      <c r="ID567" s="22"/>
      <c r="IE567" s="22"/>
      <c r="IF567" s="22"/>
      <c r="IG567" s="22"/>
      <c r="IH567" s="22"/>
      <c r="II567" s="22"/>
      <c r="IJ567" s="22"/>
      <c r="IK567" s="22"/>
      <c r="IL567" s="22"/>
      <c r="IM567" s="22"/>
      <c r="IN567" s="22"/>
      <c r="IO567" s="22"/>
      <c r="IP567" s="22"/>
      <c r="IQ567" s="22"/>
      <c r="IR567" s="22"/>
      <c r="IS567" s="22"/>
      <c r="IT567" s="22"/>
      <c r="IU567" s="22"/>
    </row>
    <row r="568" spans="1:255" s="23" customFormat="1">
      <c r="A568" s="14"/>
      <c r="B568" s="15"/>
      <c r="C568" s="15"/>
      <c r="D568" s="15"/>
      <c r="E568" s="27"/>
      <c r="F568" s="14"/>
      <c r="G568" s="14"/>
      <c r="H568" s="19"/>
      <c r="I568" s="18"/>
      <c r="J568" s="18"/>
      <c r="K568" s="18"/>
      <c r="L568" s="19"/>
      <c r="M568" s="19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22"/>
      <c r="DM568" s="22"/>
      <c r="DN568" s="22"/>
      <c r="DO568" s="22"/>
      <c r="DP568" s="22"/>
      <c r="DQ568" s="22"/>
      <c r="DR568" s="22"/>
      <c r="DS568" s="22"/>
      <c r="DT568" s="22"/>
      <c r="DU568" s="22"/>
      <c r="DV568" s="22"/>
      <c r="DW568" s="22"/>
      <c r="DX568" s="22"/>
      <c r="DY568" s="22"/>
      <c r="DZ568" s="22"/>
      <c r="EA568" s="22"/>
      <c r="EB568" s="22"/>
      <c r="EC568" s="22"/>
      <c r="ED568" s="22"/>
      <c r="EE568" s="22"/>
      <c r="EF568" s="22"/>
      <c r="EG568" s="22"/>
      <c r="EH568" s="22"/>
      <c r="EI568" s="22"/>
      <c r="EJ568" s="22"/>
      <c r="EK568" s="22"/>
      <c r="EL568" s="22"/>
      <c r="EM568" s="22"/>
      <c r="EN568" s="22"/>
      <c r="EO568" s="22"/>
      <c r="EP568" s="22"/>
      <c r="EQ568" s="22"/>
      <c r="ER568" s="22"/>
      <c r="ES568" s="22"/>
      <c r="ET568" s="22"/>
      <c r="EU568" s="22"/>
      <c r="EV568" s="22"/>
      <c r="EW568" s="22"/>
      <c r="EX568" s="22"/>
      <c r="EY568" s="22"/>
      <c r="EZ568" s="22"/>
      <c r="FA568" s="22"/>
      <c r="FB568" s="22"/>
      <c r="FC568" s="22"/>
      <c r="FD568" s="22"/>
      <c r="FE568" s="22"/>
      <c r="FF568" s="22"/>
      <c r="FG568" s="22"/>
      <c r="FH568" s="22"/>
      <c r="FI568" s="22"/>
      <c r="FJ568" s="22"/>
      <c r="FK568" s="22"/>
      <c r="FL568" s="22"/>
      <c r="FM568" s="22"/>
      <c r="FN568" s="22"/>
      <c r="FO568" s="22"/>
      <c r="FP568" s="22"/>
      <c r="FQ568" s="22"/>
      <c r="FR568" s="22"/>
      <c r="FS568" s="22"/>
      <c r="FT568" s="22"/>
      <c r="FU568" s="22"/>
      <c r="FV568" s="22"/>
      <c r="FW568" s="22"/>
      <c r="FX568" s="22"/>
      <c r="FY568" s="22"/>
      <c r="FZ568" s="22"/>
      <c r="GA568" s="22"/>
      <c r="GB568" s="22"/>
      <c r="GC568" s="22"/>
      <c r="GD568" s="22"/>
      <c r="GE568" s="22"/>
      <c r="GF568" s="22"/>
      <c r="GG568" s="22"/>
      <c r="GH568" s="22"/>
      <c r="GI568" s="22"/>
      <c r="GJ568" s="22"/>
      <c r="GK568" s="22"/>
      <c r="GL568" s="22"/>
      <c r="GM568" s="22"/>
      <c r="GN568" s="22"/>
      <c r="GO568" s="22"/>
      <c r="GP568" s="22"/>
      <c r="GQ568" s="22"/>
      <c r="GR568" s="22"/>
      <c r="GS568" s="22"/>
      <c r="GT568" s="22"/>
      <c r="GU568" s="22"/>
      <c r="GV568" s="22"/>
      <c r="GW568" s="22"/>
      <c r="GX568" s="22"/>
      <c r="GY568" s="22"/>
      <c r="GZ568" s="22"/>
      <c r="HA568" s="22"/>
      <c r="HB568" s="22"/>
      <c r="HC568" s="22"/>
      <c r="HD568" s="22"/>
      <c r="HE568" s="22"/>
      <c r="HF568" s="22"/>
      <c r="HG568" s="22"/>
      <c r="HH568" s="22"/>
      <c r="HI568" s="22"/>
      <c r="HJ568" s="22"/>
      <c r="HK568" s="22"/>
      <c r="HL568" s="22"/>
      <c r="HM568" s="22"/>
      <c r="HN568" s="22"/>
      <c r="HO568" s="22"/>
      <c r="HP568" s="22"/>
      <c r="HQ568" s="22"/>
      <c r="HR568" s="22"/>
      <c r="HS568" s="22"/>
      <c r="HT568" s="22"/>
      <c r="HU568" s="22"/>
      <c r="HV568" s="22"/>
      <c r="HW568" s="22"/>
      <c r="HX568" s="22"/>
      <c r="HY568" s="22"/>
      <c r="HZ568" s="22"/>
      <c r="IA568" s="22"/>
      <c r="IB568" s="22"/>
      <c r="IC568" s="22"/>
      <c r="ID568" s="22"/>
      <c r="IE568" s="22"/>
      <c r="IF568" s="22"/>
      <c r="IG568" s="22"/>
      <c r="IH568" s="22"/>
      <c r="II568" s="22"/>
      <c r="IJ568" s="22"/>
      <c r="IK568" s="22"/>
      <c r="IL568" s="22"/>
      <c r="IM568" s="22"/>
      <c r="IN568" s="22"/>
      <c r="IO568" s="22"/>
      <c r="IP568" s="22"/>
      <c r="IQ568" s="22"/>
      <c r="IR568" s="22"/>
      <c r="IS568" s="22"/>
      <c r="IT568" s="22"/>
      <c r="IU568" s="22"/>
    </row>
    <row r="569" spans="1:255" s="23" customFormat="1">
      <c r="A569" s="14"/>
      <c r="B569" s="15"/>
      <c r="C569" s="15"/>
      <c r="D569" s="15"/>
      <c r="E569" s="27"/>
      <c r="F569" s="14"/>
      <c r="G569" s="14"/>
      <c r="H569" s="19"/>
      <c r="I569" s="18"/>
      <c r="J569" s="18"/>
      <c r="K569" s="18"/>
      <c r="L569" s="19"/>
      <c r="M569" s="19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22"/>
      <c r="DW569" s="22"/>
      <c r="DX569" s="22"/>
      <c r="DY569" s="22"/>
      <c r="DZ569" s="22"/>
      <c r="EA569" s="22"/>
      <c r="EB569" s="22"/>
      <c r="EC569" s="22"/>
      <c r="ED569" s="22"/>
      <c r="EE569" s="22"/>
      <c r="EF569" s="22"/>
      <c r="EG569" s="22"/>
      <c r="EH569" s="22"/>
      <c r="EI569" s="22"/>
      <c r="EJ569" s="22"/>
      <c r="EK569" s="22"/>
      <c r="EL569" s="22"/>
      <c r="EM569" s="22"/>
      <c r="EN569" s="22"/>
      <c r="EO569" s="22"/>
      <c r="EP569" s="22"/>
      <c r="EQ569" s="22"/>
      <c r="ER569" s="22"/>
      <c r="ES569" s="22"/>
      <c r="ET569" s="22"/>
      <c r="EU569" s="22"/>
      <c r="EV569" s="22"/>
      <c r="EW569" s="22"/>
      <c r="EX569" s="22"/>
      <c r="EY569" s="22"/>
      <c r="EZ569" s="22"/>
      <c r="FA569" s="22"/>
      <c r="FB569" s="22"/>
      <c r="FC569" s="22"/>
      <c r="FD569" s="22"/>
      <c r="FE569" s="22"/>
      <c r="FF569" s="22"/>
      <c r="FG569" s="22"/>
      <c r="FH569" s="22"/>
      <c r="FI569" s="22"/>
      <c r="FJ569" s="22"/>
      <c r="FK569" s="22"/>
      <c r="FL569" s="22"/>
      <c r="FM569" s="22"/>
      <c r="FN569" s="22"/>
      <c r="FO569" s="22"/>
      <c r="FP569" s="22"/>
      <c r="FQ569" s="22"/>
      <c r="FR569" s="22"/>
      <c r="FS569" s="22"/>
      <c r="FT569" s="22"/>
      <c r="FU569" s="22"/>
      <c r="FV569" s="22"/>
      <c r="FW569" s="22"/>
      <c r="FX569" s="22"/>
      <c r="FY569" s="22"/>
      <c r="FZ569" s="22"/>
      <c r="GA569" s="22"/>
      <c r="GB569" s="22"/>
      <c r="GC569" s="22"/>
      <c r="GD569" s="22"/>
      <c r="GE569" s="22"/>
      <c r="GF569" s="22"/>
      <c r="GG569" s="22"/>
      <c r="GH569" s="22"/>
      <c r="GI569" s="22"/>
      <c r="GJ569" s="22"/>
      <c r="GK569" s="22"/>
      <c r="GL569" s="22"/>
      <c r="GM569" s="22"/>
      <c r="GN569" s="22"/>
      <c r="GO569" s="22"/>
      <c r="GP569" s="22"/>
      <c r="GQ569" s="22"/>
      <c r="GR569" s="22"/>
      <c r="GS569" s="22"/>
      <c r="GT569" s="22"/>
      <c r="GU569" s="22"/>
      <c r="GV569" s="22"/>
      <c r="GW569" s="22"/>
      <c r="GX569" s="22"/>
      <c r="GY569" s="22"/>
      <c r="GZ569" s="22"/>
      <c r="HA569" s="22"/>
      <c r="HB569" s="22"/>
      <c r="HC569" s="22"/>
      <c r="HD569" s="22"/>
      <c r="HE569" s="22"/>
      <c r="HF569" s="22"/>
      <c r="HG569" s="22"/>
      <c r="HH569" s="22"/>
      <c r="HI569" s="22"/>
      <c r="HJ569" s="22"/>
      <c r="HK569" s="22"/>
      <c r="HL569" s="22"/>
      <c r="HM569" s="22"/>
      <c r="HN569" s="22"/>
      <c r="HO569" s="22"/>
      <c r="HP569" s="22"/>
      <c r="HQ569" s="22"/>
      <c r="HR569" s="22"/>
      <c r="HS569" s="22"/>
      <c r="HT569" s="22"/>
      <c r="HU569" s="22"/>
      <c r="HV569" s="22"/>
      <c r="HW569" s="22"/>
      <c r="HX569" s="22"/>
      <c r="HY569" s="22"/>
      <c r="HZ569" s="22"/>
      <c r="IA569" s="22"/>
      <c r="IB569" s="22"/>
      <c r="IC569" s="22"/>
      <c r="ID569" s="22"/>
      <c r="IE569" s="22"/>
      <c r="IF569" s="22"/>
      <c r="IG569" s="22"/>
      <c r="IH569" s="22"/>
      <c r="II569" s="22"/>
      <c r="IJ569" s="22"/>
      <c r="IK569" s="22"/>
      <c r="IL569" s="22"/>
      <c r="IM569" s="22"/>
      <c r="IN569" s="22"/>
      <c r="IO569" s="22"/>
      <c r="IP569" s="22"/>
      <c r="IQ569" s="22"/>
      <c r="IR569" s="22"/>
      <c r="IS569" s="22"/>
      <c r="IT569" s="22"/>
      <c r="IU569" s="22"/>
    </row>
    <row r="570" spans="1:255" s="23" customFormat="1">
      <c r="A570" s="14"/>
      <c r="B570" s="15"/>
      <c r="C570" s="15"/>
      <c r="D570" s="15"/>
      <c r="E570" s="27"/>
      <c r="F570" s="14"/>
      <c r="G570" s="14"/>
      <c r="H570" s="19"/>
      <c r="I570" s="18"/>
      <c r="J570" s="18"/>
      <c r="K570" s="18"/>
      <c r="L570" s="19"/>
      <c r="M570" s="19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22"/>
      <c r="DW570" s="22"/>
      <c r="DX570" s="22"/>
      <c r="DY570" s="22"/>
      <c r="DZ570" s="22"/>
      <c r="EA570" s="22"/>
      <c r="EB570" s="22"/>
      <c r="EC570" s="22"/>
      <c r="ED570" s="22"/>
      <c r="EE570" s="22"/>
      <c r="EF570" s="22"/>
      <c r="EG570" s="22"/>
      <c r="EH570" s="22"/>
      <c r="EI570" s="22"/>
      <c r="EJ570" s="22"/>
      <c r="EK570" s="22"/>
      <c r="EL570" s="22"/>
      <c r="EM570" s="22"/>
      <c r="EN570" s="22"/>
      <c r="EO570" s="22"/>
      <c r="EP570" s="22"/>
      <c r="EQ570" s="22"/>
      <c r="ER570" s="22"/>
      <c r="ES570" s="22"/>
      <c r="ET570" s="22"/>
      <c r="EU570" s="22"/>
      <c r="EV570" s="22"/>
      <c r="EW570" s="22"/>
      <c r="EX570" s="22"/>
      <c r="EY570" s="22"/>
      <c r="EZ570" s="22"/>
      <c r="FA570" s="22"/>
      <c r="FB570" s="22"/>
      <c r="FC570" s="22"/>
      <c r="FD570" s="22"/>
      <c r="FE570" s="22"/>
      <c r="FF570" s="22"/>
      <c r="FG570" s="22"/>
      <c r="FH570" s="22"/>
      <c r="FI570" s="22"/>
      <c r="FJ570" s="22"/>
      <c r="FK570" s="22"/>
      <c r="FL570" s="22"/>
      <c r="FM570" s="22"/>
      <c r="FN570" s="22"/>
      <c r="FO570" s="22"/>
      <c r="FP570" s="22"/>
      <c r="FQ570" s="22"/>
      <c r="FR570" s="22"/>
      <c r="FS570" s="22"/>
      <c r="FT570" s="22"/>
      <c r="FU570" s="22"/>
      <c r="FV570" s="22"/>
      <c r="FW570" s="22"/>
      <c r="FX570" s="22"/>
      <c r="FY570" s="22"/>
      <c r="FZ570" s="22"/>
      <c r="GA570" s="22"/>
      <c r="GB570" s="22"/>
      <c r="GC570" s="22"/>
      <c r="GD570" s="22"/>
      <c r="GE570" s="22"/>
      <c r="GF570" s="22"/>
      <c r="GG570" s="22"/>
      <c r="GH570" s="22"/>
      <c r="GI570" s="22"/>
      <c r="GJ570" s="22"/>
      <c r="GK570" s="22"/>
      <c r="GL570" s="22"/>
      <c r="GM570" s="22"/>
      <c r="GN570" s="22"/>
      <c r="GO570" s="22"/>
      <c r="GP570" s="22"/>
      <c r="GQ570" s="22"/>
      <c r="GR570" s="22"/>
      <c r="GS570" s="22"/>
      <c r="GT570" s="22"/>
      <c r="GU570" s="22"/>
      <c r="GV570" s="22"/>
      <c r="GW570" s="22"/>
      <c r="GX570" s="22"/>
      <c r="GY570" s="22"/>
      <c r="GZ570" s="22"/>
      <c r="HA570" s="22"/>
      <c r="HB570" s="22"/>
      <c r="HC570" s="22"/>
      <c r="HD570" s="22"/>
      <c r="HE570" s="22"/>
      <c r="HF570" s="22"/>
      <c r="HG570" s="22"/>
      <c r="HH570" s="22"/>
      <c r="HI570" s="22"/>
      <c r="HJ570" s="22"/>
      <c r="HK570" s="22"/>
      <c r="HL570" s="22"/>
      <c r="HM570" s="22"/>
      <c r="HN570" s="22"/>
      <c r="HO570" s="22"/>
      <c r="HP570" s="22"/>
      <c r="HQ570" s="22"/>
      <c r="HR570" s="22"/>
      <c r="HS570" s="22"/>
      <c r="HT570" s="22"/>
      <c r="HU570" s="22"/>
      <c r="HV570" s="22"/>
      <c r="HW570" s="22"/>
      <c r="HX570" s="22"/>
      <c r="HY570" s="22"/>
      <c r="HZ570" s="22"/>
      <c r="IA570" s="22"/>
      <c r="IB570" s="22"/>
      <c r="IC570" s="22"/>
      <c r="ID570" s="22"/>
      <c r="IE570" s="22"/>
      <c r="IF570" s="22"/>
      <c r="IG570" s="22"/>
      <c r="IH570" s="22"/>
      <c r="II570" s="22"/>
      <c r="IJ570" s="22"/>
      <c r="IK570" s="22"/>
      <c r="IL570" s="22"/>
      <c r="IM570" s="22"/>
      <c r="IN570" s="22"/>
      <c r="IO570" s="22"/>
      <c r="IP570" s="22"/>
      <c r="IQ570" s="22"/>
      <c r="IR570" s="22"/>
      <c r="IS570" s="22"/>
      <c r="IT570" s="22"/>
      <c r="IU570" s="22"/>
    </row>
    <row r="571" spans="1:255" s="23" customFormat="1">
      <c r="A571" s="14"/>
      <c r="B571" s="15"/>
      <c r="C571" s="15"/>
      <c r="D571" s="15"/>
      <c r="E571" s="27"/>
      <c r="F571" s="14"/>
      <c r="G571" s="14"/>
      <c r="H571" s="19"/>
      <c r="I571" s="18"/>
      <c r="J571" s="18"/>
      <c r="K571" s="18"/>
      <c r="L571" s="19"/>
      <c r="M571" s="19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2"/>
      <c r="CX571" s="22"/>
      <c r="CY571" s="22"/>
      <c r="CZ571" s="22"/>
      <c r="DA571" s="22"/>
      <c r="DB571" s="22"/>
      <c r="DC571" s="22"/>
      <c r="DD571" s="22"/>
      <c r="DE571" s="22"/>
      <c r="DF571" s="22"/>
      <c r="DG571" s="22"/>
      <c r="DH571" s="22"/>
      <c r="DI571" s="22"/>
      <c r="DJ571" s="22"/>
      <c r="DK571" s="22"/>
      <c r="DL571" s="22"/>
      <c r="DM571" s="22"/>
      <c r="DN571" s="22"/>
      <c r="DO571" s="22"/>
      <c r="DP571" s="22"/>
      <c r="DQ571" s="22"/>
      <c r="DR571" s="22"/>
      <c r="DS571" s="22"/>
      <c r="DT571" s="22"/>
      <c r="DU571" s="22"/>
      <c r="DV571" s="22"/>
      <c r="DW571" s="22"/>
      <c r="DX571" s="22"/>
      <c r="DY571" s="22"/>
      <c r="DZ571" s="22"/>
      <c r="EA571" s="22"/>
      <c r="EB571" s="22"/>
      <c r="EC571" s="22"/>
      <c r="ED571" s="22"/>
      <c r="EE571" s="22"/>
      <c r="EF571" s="22"/>
      <c r="EG571" s="22"/>
      <c r="EH571" s="22"/>
      <c r="EI571" s="22"/>
      <c r="EJ571" s="22"/>
      <c r="EK571" s="22"/>
      <c r="EL571" s="22"/>
      <c r="EM571" s="22"/>
      <c r="EN571" s="22"/>
      <c r="EO571" s="22"/>
      <c r="EP571" s="22"/>
      <c r="EQ571" s="22"/>
      <c r="ER571" s="22"/>
      <c r="ES571" s="22"/>
      <c r="ET571" s="22"/>
      <c r="EU571" s="22"/>
      <c r="EV571" s="22"/>
      <c r="EW571" s="22"/>
      <c r="EX571" s="22"/>
      <c r="EY571" s="22"/>
      <c r="EZ571" s="22"/>
      <c r="FA571" s="22"/>
      <c r="FB571" s="22"/>
      <c r="FC571" s="22"/>
      <c r="FD571" s="22"/>
      <c r="FE571" s="22"/>
      <c r="FF571" s="22"/>
      <c r="FG571" s="22"/>
      <c r="FH571" s="22"/>
      <c r="FI571" s="22"/>
      <c r="FJ571" s="22"/>
      <c r="FK571" s="22"/>
      <c r="FL571" s="22"/>
      <c r="FM571" s="22"/>
      <c r="FN571" s="22"/>
      <c r="FO571" s="22"/>
      <c r="FP571" s="22"/>
      <c r="FQ571" s="22"/>
      <c r="FR571" s="22"/>
      <c r="FS571" s="22"/>
      <c r="FT571" s="22"/>
      <c r="FU571" s="22"/>
      <c r="FV571" s="22"/>
      <c r="FW571" s="22"/>
      <c r="FX571" s="22"/>
      <c r="FY571" s="22"/>
      <c r="FZ571" s="22"/>
      <c r="GA571" s="22"/>
      <c r="GB571" s="22"/>
      <c r="GC571" s="22"/>
      <c r="GD571" s="22"/>
      <c r="GE571" s="22"/>
      <c r="GF571" s="22"/>
      <c r="GG571" s="22"/>
      <c r="GH571" s="22"/>
      <c r="GI571" s="22"/>
      <c r="GJ571" s="22"/>
      <c r="GK571" s="22"/>
      <c r="GL571" s="22"/>
      <c r="GM571" s="22"/>
      <c r="GN571" s="22"/>
      <c r="GO571" s="22"/>
      <c r="GP571" s="22"/>
      <c r="GQ571" s="22"/>
      <c r="GR571" s="22"/>
      <c r="GS571" s="22"/>
      <c r="GT571" s="22"/>
      <c r="GU571" s="22"/>
      <c r="GV571" s="22"/>
      <c r="GW571" s="22"/>
      <c r="GX571" s="22"/>
      <c r="GY571" s="22"/>
      <c r="GZ571" s="22"/>
      <c r="HA571" s="22"/>
      <c r="HB571" s="22"/>
      <c r="HC571" s="22"/>
      <c r="HD571" s="22"/>
      <c r="HE571" s="22"/>
      <c r="HF571" s="22"/>
      <c r="HG571" s="22"/>
      <c r="HH571" s="22"/>
      <c r="HI571" s="22"/>
      <c r="HJ571" s="22"/>
      <c r="HK571" s="22"/>
      <c r="HL571" s="22"/>
      <c r="HM571" s="22"/>
      <c r="HN571" s="22"/>
      <c r="HO571" s="22"/>
      <c r="HP571" s="22"/>
      <c r="HQ571" s="22"/>
      <c r="HR571" s="22"/>
      <c r="HS571" s="22"/>
      <c r="HT571" s="22"/>
      <c r="HU571" s="22"/>
      <c r="HV571" s="22"/>
      <c r="HW571" s="22"/>
      <c r="HX571" s="22"/>
      <c r="HY571" s="22"/>
      <c r="HZ571" s="22"/>
      <c r="IA571" s="22"/>
      <c r="IB571" s="22"/>
      <c r="IC571" s="22"/>
      <c r="ID571" s="22"/>
      <c r="IE571" s="22"/>
      <c r="IF571" s="22"/>
      <c r="IG571" s="22"/>
      <c r="IH571" s="22"/>
      <c r="II571" s="22"/>
      <c r="IJ571" s="22"/>
      <c r="IK571" s="22"/>
      <c r="IL571" s="22"/>
      <c r="IM571" s="22"/>
      <c r="IN571" s="22"/>
      <c r="IO571" s="22"/>
      <c r="IP571" s="22"/>
      <c r="IQ571" s="22"/>
      <c r="IR571" s="22"/>
      <c r="IS571" s="22"/>
      <c r="IT571" s="22"/>
      <c r="IU571" s="22"/>
    </row>
    <row r="572" spans="1:255" s="23" customFormat="1">
      <c r="A572" s="14"/>
      <c r="B572" s="15"/>
      <c r="C572" s="15"/>
      <c r="D572" s="15"/>
      <c r="E572" s="27"/>
      <c r="F572" s="14"/>
      <c r="G572" s="14"/>
      <c r="H572" s="19"/>
      <c r="I572" s="18"/>
      <c r="J572" s="18"/>
      <c r="K572" s="18"/>
      <c r="L572" s="19"/>
      <c r="M572" s="19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2"/>
      <c r="CX572" s="22"/>
      <c r="CY572" s="22"/>
      <c r="CZ572" s="22"/>
      <c r="DA572" s="22"/>
      <c r="DB572" s="22"/>
      <c r="DC572" s="22"/>
      <c r="DD572" s="22"/>
      <c r="DE572" s="22"/>
      <c r="DF572" s="22"/>
      <c r="DG572" s="22"/>
      <c r="DH572" s="22"/>
      <c r="DI572" s="22"/>
      <c r="DJ572" s="22"/>
      <c r="DK572" s="22"/>
      <c r="DL572" s="22"/>
      <c r="DM572" s="22"/>
      <c r="DN572" s="22"/>
      <c r="DO572" s="22"/>
      <c r="DP572" s="22"/>
      <c r="DQ572" s="22"/>
      <c r="DR572" s="22"/>
      <c r="DS572" s="22"/>
      <c r="DT572" s="22"/>
      <c r="DU572" s="22"/>
      <c r="DV572" s="22"/>
      <c r="DW572" s="22"/>
      <c r="DX572" s="22"/>
      <c r="DY572" s="22"/>
      <c r="DZ572" s="22"/>
      <c r="EA572" s="22"/>
      <c r="EB572" s="22"/>
      <c r="EC572" s="22"/>
      <c r="ED572" s="22"/>
      <c r="EE572" s="22"/>
      <c r="EF572" s="22"/>
      <c r="EG572" s="22"/>
      <c r="EH572" s="22"/>
      <c r="EI572" s="22"/>
      <c r="EJ572" s="22"/>
      <c r="EK572" s="22"/>
      <c r="EL572" s="22"/>
      <c r="EM572" s="22"/>
      <c r="EN572" s="22"/>
      <c r="EO572" s="22"/>
      <c r="EP572" s="22"/>
      <c r="EQ572" s="22"/>
      <c r="ER572" s="22"/>
      <c r="ES572" s="22"/>
      <c r="ET572" s="22"/>
      <c r="EU572" s="22"/>
      <c r="EV572" s="22"/>
      <c r="EW572" s="22"/>
      <c r="EX572" s="22"/>
      <c r="EY572" s="22"/>
      <c r="EZ572" s="22"/>
      <c r="FA572" s="22"/>
      <c r="FB572" s="22"/>
      <c r="FC572" s="22"/>
      <c r="FD572" s="22"/>
      <c r="FE572" s="22"/>
      <c r="FF572" s="22"/>
      <c r="FG572" s="22"/>
      <c r="FH572" s="22"/>
      <c r="FI572" s="22"/>
      <c r="FJ572" s="22"/>
      <c r="FK572" s="22"/>
      <c r="FL572" s="22"/>
      <c r="FM572" s="22"/>
      <c r="FN572" s="22"/>
      <c r="FO572" s="22"/>
      <c r="FP572" s="22"/>
      <c r="FQ572" s="22"/>
      <c r="FR572" s="22"/>
      <c r="FS572" s="22"/>
      <c r="FT572" s="22"/>
      <c r="FU572" s="22"/>
      <c r="FV572" s="22"/>
      <c r="FW572" s="22"/>
      <c r="FX572" s="22"/>
      <c r="FY572" s="22"/>
      <c r="FZ572" s="22"/>
      <c r="GA572" s="22"/>
      <c r="GB572" s="22"/>
      <c r="GC572" s="22"/>
      <c r="GD572" s="22"/>
      <c r="GE572" s="22"/>
      <c r="GF572" s="22"/>
      <c r="GG572" s="22"/>
      <c r="GH572" s="22"/>
      <c r="GI572" s="22"/>
      <c r="GJ572" s="22"/>
      <c r="GK572" s="22"/>
      <c r="GL572" s="22"/>
      <c r="GM572" s="22"/>
      <c r="GN572" s="22"/>
      <c r="GO572" s="22"/>
      <c r="GP572" s="22"/>
      <c r="GQ572" s="22"/>
      <c r="GR572" s="22"/>
      <c r="GS572" s="22"/>
      <c r="GT572" s="22"/>
      <c r="GU572" s="22"/>
      <c r="GV572" s="22"/>
      <c r="GW572" s="22"/>
      <c r="GX572" s="22"/>
      <c r="GY572" s="22"/>
      <c r="GZ572" s="22"/>
      <c r="HA572" s="22"/>
      <c r="HB572" s="22"/>
      <c r="HC572" s="22"/>
      <c r="HD572" s="22"/>
      <c r="HE572" s="22"/>
      <c r="HF572" s="22"/>
      <c r="HG572" s="22"/>
      <c r="HH572" s="22"/>
      <c r="HI572" s="22"/>
      <c r="HJ572" s="22"/>
      <c r="HK572" s="22"/>
      <c r="HL572" s="22"/>
      <c r="HM572" s="22"/>
      <c r="HN572" s="22"/>
      <c r="HO572" s="22"/>
      <c r="HP572" s="22"/>
      <c r="HQ572" s="22"/>
      <c r="HR572" s="22"/>
      <c r="HS572" s="22"/>
      <c r="HT572" s="22"/>
      <c r="HU572" s="22"/>
      <c r="HV572" s="22"/>
      <c r="HW572" s="22"/>
      <c r="HX572" s="22"/>
      <c r="HY572" s="22"/>
      <c r="HZ572" s="22"/>
      <c r="IA572" s="22"/>
      <c r="IB572" s="22"/>
      <c r="IC572" s="22"/>
      <c r="ID572" s="22"/>
      <c r="IE572" s="22"/>
      <c r="IF572" s="22"/>
      <c r="IG572" s="22"/>
      <c r="IH572" s="22"/>
      <c r="II572" s="22"/>
      <c r="IJ572" s="22"/>
      <c r="IK572" s="22"/>
      <c r="IL572" s="22"/>
      <c r="IM572" s="22"/>
      <c r="IN572" s="22"/>
      <c r="IO572" s="22"/>
      <c r="IP572" s="22"/>
      <c r="IQ572" s="22"/>
      <c r="IR572" s="22"/>
      <c r="IS572" s="22"/>
      <c r="IT572" s="22"/>
      <c r="IU572" s="22"/>
    </row>
    <row r="573" spans="1:255" s="23" customFormat="1">
      <c r="A573" s="14"/>
      <c r="B573" s="15"/>
      <c r="C573" s="15"/>
      <c r="D573" s="15"/>
      <c r="E573" s="27"/>
      <c r="F573" s="14"/>
      <c r="G573" s="14"/>
      <c r="H573" s="19"/>
      <c r="I573" s="18"/>
      <c r="J573" s="18"/>
      <c r="K573" s="18"/>
      <c r="L573" s="19"/>
      <c r="M573" s="19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2"/>
      <c r="CX573" s="22"/>
      <c r="CY573" s="22"/>
      <c r="CZ573" s="22"/>
      <c r="DA573" s="22"/>
      <c r="DB573" s="22"/>
      <c r="DC573" s="22"/>
      <c r="DD573" s="22"/>
      <c r="DE573" s="22"/>
      <c r="DF573" s="22"/>
      <c r="DG573" s="22"/>
      <c r="DH573" s="22"/>
      <c r="DI573" s="22"/>
      <c r="DJ573" s="22"/>
      <c r="DK573" s="22"/>
      <c r="DL573" s="22"/>
      <c r="DM573" s="22"/>
      <c r="DN573" s="22"/>
      <c r="DO573" s="22"/>
      <c r="DP573" s="22"/>
      <c r="DQ573" s="22"/>
      <c r="DR573" s="22"/>
      <c r="DS573" s="22"/>
      <c r="DT573" s="22"/>
      <c r="DU573" s="22"/>
      <c r="DV573" s="22"/>
      <c r="DW573" s="22"/>
      <c r="DX573" s="22"/>
      <c r="DY573" s="22"/>
      <c r="DZ573" s="22"/>
      <c r="EA573" s="22"/>
      <c r="EB573" s="22"/>
      <c r="EC573" s="22"/>
      <c r="ED573" s="22"/>
      <c r="EE573" s="22"/>
      <c r="EF573" s="22"/>
      <c r="EG573" s="22"/>
      <c r="EH573" s="22"/>
      <c r="EI573" s="22"/>
      <c r="EJ573" s="22"/>
      <c r="EK573" s="22"/>
      <c r="EL573" s="22"/>
      <c r="EM573" s="22"/>
      <c r="EN573" s="22"/>
      <c r="EO573" s="22"/>
      <c r="EP573" s="22"/>
      <c r="EQ573" s="22"/>
      <c r="ER573" s="22"/>
      <c r="ES573" s="22"/>
      <c r="ET573" s="22"/>
      <c r="EU573" s="22"/>
      <c r="EV573" s="22"/>
      <c r="EW573" s="22"/>
      <c r="EX573" s="22"/>
      <c r="EY573" s="22"/>
      <c r="EZ573" s="22"/>
      <c r="FA573" s="22"/>
      <c r="FB573" s="22"/>
      <c r="FC573" s="22"/>
      <c r="FD573" s="22"/>
      <c r="FE573" s="22"/>
      <c r="FF573" s="22"/>
      <c r="FG573" s="22"/>
      <c r="FH573" s="22"/>
      <c r="FI573" s="22"/>
      <c r="FJ573" s="22"/>
      <c r="FK573" s="22"/>
      <c r="FL573" s="22"/>
      <c r="FM573" s="22"/>
      <c r="FN573" s="22"/>
      <c r="FO573" s="22"/>
      <c r="FP573" s="22"/>
      <c r="FQ573" s="22"/>
      <c r="FR573" s="22"/>
      <c r="FS573" s="22"/>
      <c r="FT573" s="22"/>
      <c r="FU573" s="22"/>
      <c r="FV573" s="22"/>
      <c r="FW573" s="22"/>
      <c r="FX573" s="22"/>
      <c r="FY573" s="22"/>
      <c r="FZ573" s="22"/>
      <c r="GA573" s="22"/>
      <c r="GB573" s="22"/>
      <c r="GC573" s="22"/>
      <c r="GD573" s="22"/>
      <c r="GE573" s="22"/>
      <c r="GF573" s="22"/>
      <c r="GG573" s="22"/>
      <c r="GH573" s="22"/>
      <c r="GI573" s="22"/>
      <c r="GJ573" s="22"/>
      <c r="GK573" s="22"/>
      <c r="GL573" s="22"/>
      <c r="GM573" s="22"/>
      <c r="GN573" s="22"/>
      <c r="GO573" s="22"/>
      <c r="GP573" s="22"/>
      <c r="GQ573" s="22"/>
      <c r="GR573" s="22"/>
      <c r="GS573" s="22"/>
      <c r="GT573" s="22"/>
      <c r="GU573" s="22"/>
      <c r="GV573" s="22"/>
      <c r="GW573" s="22"/>
      <c r="GX573" s="22"/>
      <c r="GY573" s="22"/>
      <c r="GZ573" s="22"/>
      <c r="HA573" s="22"/>
      <c r="HB573" s="22"/>
      <c r="HC573" s="22"/>
      <c r="HD573" s="22"/>
      <c r="HE573" s="22"/>
      <c r="HF573" s="22"/>
      <c r="HG573" s="22"/>
      <c r="HH573" s="22"/>
      <c r="HI573" s="22"/>
      <c r="HJ573" s="22"/>
      <c r="HK573" s="22"/>
      <c r="HL573" s="22"/>
      <c r="HM573" s="22"/>
      <c r="HN573" s="22"/>
      <c r="HO573" s="22"/>
      <c r="HP573" s="22"/>
      <c r="HQ573" s="22"/>
      <c r="HR573" s="22"/>
      <c r="HS573" s="22"/>
      <c r="HT573" s="22"/>
      <c r="HU573" s="22"/>
      <c r="HV573" s="22"/>
      <c r="HW573" s="22"/>
      <c r="HX573" s="22"/>
      <c r="HY573" s="22"/>
      <c r="HZ573" s="22"/>
      <c r="IA573" s="22"/>
      <c r="IB573" s="22"/>
      <c r="IC573" s="22"/>
      <c r="ID573" s="22"/>
      <c r="IE573" s="22"/>
      <c r="IF573" s="22"/>
      <c r="IG573" s="22"/>
      <c r="IH573" s="22"/>
      <c r="II573" s="22"/>
      <c r="IJ573" s="22"/>
      <c r="IK573" s="22"/>
      <c r="IL573" s="22"/>
      <c r="IM573" s="22"/>
      <c r="IN573" s="22"/>
      <c r="IO573" s="22"/>
      <c r="IP573" s="22"/>
      <c r="IQ573" s="22"/>
      <c r="IR573" s="22"/>
      <c r="IS573" s="22"/>
      <c r="IT573" s="22"/>
      <c r="IU573" s="22"/>
    </row>
    <row r="574" spans="1:255" s="23" customFormat="1">
      <c r="A574" s="14"/>
      <c r="B574" s="15"/>
      <c r="C574" s="15"/>
      <c r="D574" s="15"/>
      <c r="E574" s="27"/>
      <c r="F574" s="14"/>
      <c r="G574" s="14"/>
      <c r="H574" s="19"/>
      <c r="I574" s="18"/>
      <c r="J574" s="18"/>
      <c r="K574" s="18"/>
      <c r="L574" s="19"/>
      <c r="M574" s="19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2"/>
      <c r="CX574" s="22"/>
      <c r="CY574" s="22"/>
      <c r="CZ574" s="22"/>
      <c r="DA574" s="22"/>
      <c r="DB574" s="22"/>
      <c r="DC574" s="22"/>
      <c r="DD574" s="22"/>
      <c r="DE574" s="22"/>
      <c r="DF574" s="22"/>
      <c r="DG574" s="22"/>
      <c r="DH574" s="22"/>
      <c r="DI574" s="22"/>
      <c r="DJ574" s="22"/>
      <c r="DK574" s="22"/>
      <c r="DL574" s="22"/>
      <c r="DM574" s="22"/>
      <c r="DN574" s="22"/>
      <c r="DO574" s="22"/>
      <c r="DP574" s="22"/>
      <c r="DQ574" s="22"/>
      <c r="DR574" s="22"/>
      <c r="DS574" s="22"/>
      <c r="DT574" s="22"/>
      <c r="DU574" s="22"/>
      <c r="DV574" s="22"/>
      <c r="DW574" s="22"/>
      <c r="DX574" s="22"/>
      <c r="DY574" s="22"/>
      <c r="DZ574" s="22"/>
      <c r="EA574" s="22"/>
      <c r="EB574" s="22"/>
      <c r="EC574" s="22"/>
      <c r="ED574" s="22"/>
      <c r="EE574" s="22"/>
      <c r="EF574" s="22"/>
      <c r="EG574" s="22"/>
      <c r="EH574" s="22"/>
      <c r="EI574" s="22"/>
      <c r="EJ574" s="22"/>
      <c r="EK574" s="22"/>
      <c r="EL574" s="22"/>
      <c r="EM574" s="22"/>
      <c r="EN574" s="22"/>
      <c r="EO574" s="22"/>
      <c r="EP574" s="22"/>
      <c r="EQ574" s="22"/>
      <c r="ER574" s="22"/>
      <c r="ES574" s="22"/>
      <c r="ET574" s="22"/>
      <c r="EU574" s="22"/>
      <c r="EV574" s="22"/>
      <c r="EW574" s="22"/>
      <c r="EX574" s="22"/>
      <c r="EY574" s="22"/>
      <c r="EZ574" s="22"/>
      <c r="FA574" s="22"/>
      <c r="FB574" s="22"/>
      <c r="FC574" s="22"/>
      <c r="FD574" s="22"/>
      <c r="FE574" s="22"/>
      <c r="FF574" s="22"/>
      <c r="FG574" s="22"/>
      <c r="FH574" s="22"/>
      <c r="FI574" s="22"/>
      <c r="FJ574" s="22"/>
      <c r="FK574" s="22"/>
      <c r="FL574" s="22"/>
      <c r="FM574" s="22"/>
      <c r="FN574" s="22"/>
      <c r="FO574" s="22"/>
      <c r="FP574" s="22"/>
      <c r="FQ574" s="22"/>
      <c r="FR574" s="22"/>
      <c r="FS574" s="22"/>
      <c r="FT574" s="22"/>
      <c r="FU574" s="22"/>
      <c r="FV574" s="22"/>
      <c r="FW574" s="22"/>
      <c r="FX574" s="22"/>
      <c r="FY574" s="22"/>
      <c r="FZ574" s="22"/>
      <c r="GA574" s="22"/>
      <c r="GB574" s="22"/>
      <c r="GC574" s="22"/>
      <c r="GD574" s="22"/>
      <c r="GE574" s="22"/>
      <c r="GF574" s="22"/>
      <c r="GG574" s="22"/>
      <c r="GH574" s="22"/>
      <c r="GI574" s="22"/>
      <c r="GJ574" s="22"/>
      <c r="GK574" s="22"/>
      <c r="GL574" s="22"/>
      <c r="GM574" s="22"/>
      <c r="GN574" s="22"/>
      <c r="GO574" s="22"/>
      <c r="GP574" s="22"/>
      <c r="GQ574" s="22"/>
      <c r="GR574" s="22"/>
      <c r="GS574" s="22"/>
      <c r="GT574" s="22"/>
      <c r="GU574" s="22"/>
      <c r="GV574" s="22"/>
      <c r="GW574" s="22"/>
      <c r="GX574" s="22"/>
      <c r="GY574" s="22"/>
      <c r="GZ574" s="22"/>
      <c r="HA574" s="22"/>
      <c r="HB574" s="22"/>
      <c r="HC574" s="22"/>
      <c r="HD574" s="22"/>
      <c r="HE574" s="22"/>
      <c r="HF574" s="22"/>
      <c r="HG574" s="22"/>
      <c r="HH574" s="22"/>
      <c r="HI574" s="22"/>
      <c r="HJ574" s="22"/>
      <c r="HK574" s="22"/>
      <c r="HL574" s="22"/>
      <c r="HM574" s="22"/>
      <c r="HN574" s="22"/>
      <c r="HO574" s="22"/>
      <c r="HP574" s="22"/>
      <c r="HQ574" s="22"/>
      <c r="HR574" s="22"/>
      <c r="HS574" s="22"/>
      <c r="HT574" s="22"/>
      <c r="HU574" s="22"/>
      <c r="HV574" s="22"/>
      <c r="HW574" s="22"/>
      <c r="HX574" s="22"/>
      <c r="HY574" s="22"/>
      <c r="HZ574" s="22"/>
      <c r="IA574" s="22"/>
      <c r="IB574" s="22"/>
      <c r="IC574" s="22"/>
      <c r="ID574" s="22"/>
      <c r="IE574" s="22"/>
      <c r="IF574" s="22"/>
      <c r="IG574" s="22"/>
      <c r="IH574" s="22"/>
      <c r="II574" s="22"/>
      <c r="IJ574" s="22"/>
      <c r="IK574" s="22"/>
      <c r="IL574" s="22"/>
      <c r="IM574" s="22"/>
      <c r="IN574" s="22"/>
      <c r="IO574" s="22"/>
      <c r="IP574" s="22"/>
      <c r="IQ574" s="22"/>
      <c r="IR574" s="22"/>
      <c r="IS574" s="22"/>
      <c r="IT574" s="22"/>
      <c r="IU574" s="22"/>
    </row>
    <row r="575" spans="1:255" s="23" customFormat="1">
      <c r="A575" s="14"/>
      <c r="B575" s="15"/>
      <c r="C575" s="15"/>
      <c r="D575" s="15"/>
      <c r="E575" s="27"/>
      <c r="F575" s="14"/>
      <c r="G575" s="14"/>
      <c r="H575" s="19"/>
      <c r="I575" s="18"/>
      <c r="J575" s="18"/>
      <c r="K575" s="18"/>
      <c r="L575" s="19"/>
      <c r="M575" s="19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2"/>
      <c r="CX575" s="22"/>
      <c r="CY575" s="22"/>
      <c r="CZ575" s="22"/>
      <c r="DA575" s="22"/>
      <c r="DB575" s="22"/>
      <c r="DC575" s="22"/>
      <c r="DD575" s="22"/>
      <c r="DE575" s="22"/>
      <c r="DF575" s="22"/>
      <c r="DG575" s="22"/>
      <c r="DH575" s="22"/>
      <c r="DI575" s="22"/>
      <c r="DJ575" s="22"/>
      <c r="DK575" s="22"/>
      <c r="DL575" s="22"/>
      <c r="DM575" s="22"/>
      <c r="DN575" s="22"/>
      <c r="DO575" s="22"/>
      <c r="DP575" s="22"/>
      <c r="DQ575" s="22"/>
      <c r="DR575" s="22"/>
      <c r="DS575" s="22"/>
      <c r="DT575" s="22"/>
      <c r="DU575" s="22"/>
      <c r="DV575" s="22"/>
      <c r="DW575" s="22"/>
      <c r="DX575" s="22"/>
      <c r="DY575" s="22"/>
      <c r="DZ575" s="22"/>
      <c r="EA575" s="22"/>
      <c r="EB575" s="22"/>
      <c r="EC575" s="22"/>
      <c r="ED575" s="22"/>
      <c r="EE575" s="22"/>
      <c r="EF575" s="22"/>
      <c r="EG575" s="22"/>
      <c r="EH575" s="22"/>
      <c r="EI575" s="22"/>
      <c r="EJ575" s="22"/>
      <c r="EK575" s="22"/>
      <c r="EL575" s="22"/>
      <c r="EM575" s="22"/>
      <c r="EN575" s="22"/>
      <c r="EO575" s="22"/>
      <c r="EP575" s="22"/>
      <c r="EQ575" s="22"/>
      <c r="ER575" s="22"/>
      <c r="ES575" s="22"/>
      <c r="ET575" s="22"/>
      <c r="EU575" s="22"/>
      <c r="EV575" s="22"/>
      <c r="EW575" s="22"/>
      <c r="EX575" s="22"/>
      <c r="EY575" s="22"/>
      <c r="EZ575" s="22"/>
      <c r="FA575" s="22"/>
      <c r="FB575" s="22"/>
      <c r="FC575" s="22"/>
      <c r="FD575" s="22"/>
      <c r="FE575" s="22"/>
      <c r="FF575" s="22"/>
      <c r="FG575" s="22"/>
      <c r="FH575" s="22"/>
      <c r="FI575" s="22"/>
      <c r="FJ575" s="22"/>
      <c r="FK575" s="22"/>
      <c r="FL575" s="22"/>
      <c r="FM575" s="22"/>
      <c r="FN575" s="22"/>
      <c r="FO575" s="22"/>
      <c r="FP575" s="22"/>
      <c r="FQ575" s="22"/>
      <c r="FR575" s="22"/>
      <c r="FS575" s="22"/>
      <c r="FT575" s="22"/>
      <c r="FU575" s="22"/>
      <c r="FV575" s="22"/>
      <c r="FW575" s="22"/>
      <c r="FX575" s="22"/>
      <c r="FY575" s="22"/>
      <c r="FZ575" s="22"/>
      <c r="GA575" s="22"/>
      <c r="GB575" s="22"/>
      <c r="GC575" s="22"/>
      <c r="GD575" s="22"/>
      <c r="GE575" s="22"/>
      <c r="GF575" s="22"/>
      <c r="GG575" s="22"/>
      <c r="GH575" s="22"/>
      <c r="GI575" s="22"/>
      <c r="GJ575" s="22"/>
      <c r="GK575" s="22"/>
      <c r="GL575" s="22"/>
      <c r="GM575" s="22"/>
      <c r="GN575" s="22"/>
      <c r="GO575" s="22"/>
      <c r="GP575" s="22"/>
      <c r="GQ575" s="22"/>
      <c r="GR575" s="22"/>
      <c r="GS575" s="22"/>
      <c r="GT575" s="22"/>
      <c r="GU575" s="22"/>
      <c r="GV575" s="22"/>
      <c r="GW575" s="22"/>
      <c r="GX575" s="22"/>
      <c r="GY575" s="22"/>
      <c r="GZ575" s="22"/>
      <c r="HA575" s="22"/>
      <c r="HB575" s="22"/>
      <c r="HC575" s="22"/>
      <c r="HD575" s="22"/>
      <c r="HE575" s="22"/>
      <c r="HF575" s="22"/>
      <c r="HG575" s="22"/>
      <c r="HH575" s="22"/>
      <c r="HI575" s="22"/>
      <c r="HJ575" s="22"/>
      <c r="HK575" s="22"/>
      <c r="HL575" s="22"/>
      <c r="HM575" s="22"/>
      <c r="HN575" s="22"/>
      <c r="HO575" s="22"/>
      <c r="HP575" s="22"/>
      <c r="HQ575" s="22"/>
      <c r="HR575" s="22"/>
      <c r="HS575" s="22"/>
      <c r="HT575" s="22"/>
      <c r="HU575" s="22"/>
      <c r="HV575" s="22"/>
      <c r="HW575" s="22"/>
      <c r="HX575" s="22"/>
      <c r="HY575" s="22"/>
      <c r="HZ575" s="22"/>
      <c r="IA575" s="22"/>
      <c r="IB575" s="22"/>
      <c r="IC575" s="22"/>
      <c r="ID575" s="22"/>
      <c r="IE575" s="22"/>
      <c r="IF575" s="22"/>
      <c r="IG575" s="22"/>
      <c r="IH575" s="22"/>
      <c r="II575" s="22"/>
      <c r="IJ575" s="22"/>
      <c r="IK575" s="22"/>
      <c r="IL575" s="22"/>
      <c r="IM575" s="22"/>
      <c r="IN575" s="22"/>
      <c r="IO575" s="22"/>
      <c r="IP575" s="22"/>
      <c r="IQ575" s="22"/>
      <c r="IR575" s="22"/>
      <c r="IS575" s="22"/>
      <c r="IT575" s="22"/>
      <c r="IU575" s="22"/>
    </row>
    <row r="576" spans="1:255" s="23" customFormat="1">
      <c r="A576" s="14"/>
      <c r="B576" s="15"/>
      <c r="C576" s="15"/>
      <c r="D576" s="15"/>
      <c r="E576" s="27"/>
      <c r="F576" s="14"/>
      <c r="G576" s="14"/>
      <c r="H576" s="19"/>
      <c r="I576" s="18"/>
      <c r="J576" s="18"/>
      <c r="K576" s="18"/>
      <c r="L576" s="19"/>
      <c r="M576" s="19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2"/>
      <c r="CX576" s="22"/>
      <c r="CY576" s="22"/>
      <c r="CZ576" s="22"/>
      <c r="DA576" s="22"/>
      <c r="DB576" s="22"/>
      <c r="DC576" s="22"/>
      <c r="DD576" s="22"/>
      <c r="DE576" s="22"/>
      <c r="DF576" s="22"/>
      <c r="DG576" s="22"/>
      <c r="DH576" s="22"/>
      <c r="DI576" s="22"/>
      <c r="DJ576" s="22"/>
      <c r="DK576" s="22"/>
      <c r="DL576" s="22"/>
      <c r="DM576" s="22"/>
      <c r="DN576" s="22"/>
      <c r="DO576" s="22"/>
      <c r="DP576" s="22"/>
      <c r="DQ576" s="22"/>
      <c r="DR576" s="22"/>
      <c r="DS576" s="22"/>
      <c r="DT576" s="22"/>
      <c r="DU576" s="22"/>
      <c r="DV576" s="22"/>
      <c r="DW576" s="22"/>
      <c r="DX576" s="22"/>
      <c r="DY576" s="22"/>
      <c r="DZ576" s="22"/>
      <c r="EA576" s="22"/>
      <c r="EB576" s="22"/>
      <c r="EC576" s="22"/>
      <c r="ED576" s="22"/>
      <c r="EE576" s="22"/>
      <c r="EF576" s="22"/>
      <c r="EG576" s="22"/>
      <c r="EH576" s="22"/>
      <c r="EI576" s="22"/>
      <c r="EJ576" s="22"/>
      <c r="EK576" s="22"/>
      <c r="EL576" s="22"/>
      <c r="EM576" s="22"/>
      <c r="EN576" s="22"/>
      <c r="EO576" s="22"/>
      <c r="EP576" s="22"/>
      <c r="EQ576" s="22"/>
      <c r="ER576" s="22"/>
      <c r="ES576" s="22"/>
      <c r="ET576" s="22"/>
      <c r="EU576" s="22"/>
      <c r="EV576" s="22"/>
      <c r="EW576" s="22"/>
      <c r="EX576" s="22"/>
      <c r="EY576" s="22"/>
      <c r="EZ576" s="22"/>
      <c r="FA576" s="22"/>
      <c r="FB576" s="22"/>
      <c r="FC576" s="22"/>
      <c r="FD576" s="22"/>
      <c r="FE576" s="22"/>
      <c r="FF576" s="22"/>
      <c r="FG576" s="22"/>
      <c r="FH576" s="22"/>
      <c r="FI576" s="22"/>
      <c r="FJ576" s="22"/>
      <c r="FK576" s="22"/>
      <c r="FL576" s="22"/>
      <c r="FM576" s="22"/>
      <c r="FN576" s="22"/>
      <c r="FO576" s="22"/>
      <c r="FP576" s="22"/>
      <c r="FQ576" s="22"/>
      <c r="FR576" s="22"/>
      <c r="FS576" s="22"/>
      <c r="FT576" s="22"/>
      <c r="FU576" s="22"/>
      <c r="FV576" s="22"/>
      <c r="FW576" s="22"/>
      <c r="FX576" s="22"/>
      <c r="FY576" s="22"/>
      <c r="FZ576" s="22"/>
      <c r="GA576" s="22"/>
      <c r="GB576" s="22"/>
      <c r="GC576" s="22"/>
      <c r="GD576" s="22"/>
      <c r="GE576" s="22"/>
      <c r="GF576" s="22"/>
      <c r="GG576" s="22"/>
      <c r="GH576" s="22"/>
      <c r="GI576" s="22"/>
      <c r="GJ576" s="22"/>
      <c r="GK576" s="22"/>
      <c r="GL576" s="22"/>
      <c r="GM576" s="22"/>
      <c r="GN576" s="22"/>
      <c r="GO576" s="22"/>
      <c r="GP576" s="22"/>
      <c r="GQ576" s="22"/>
      <c r="GR576" s="22"/>
      <c r="GS576" s="22"/>
      <c r="GT576" s="22"/>
      <c r="GU576" s="22"/>
      <c r="GV576" s="22"/>
      <c r="GW576" s="22"/>
      <c r="GX576" s="22"/>
      <c r="GY576" s="22"/>
      <c r="GZ576" s="22"/>
      <c r="HA576" s="22"/>
      <c r="HB576" s="22"/>
      <c r="HC576" s="22"/>
      <c r="HD576" s="22"/>
      <c r="HE576" s="22"/>
      <c r="HF576" s="22"/>
      <c r="HG576" s="22"/>
      <c r="HH576" s="22"/>
      <c r="HI576" s="22"/>
      <c r="HJ576" s="22"/>
      <c r="HK576" s="22"/>
      <c r="HL576" s="22"/>
      <c r="HM576" s="22"/>
      <c r="HN576" s="22"/>
      <c r="HO576" s="22"/>
      <c r="HP576" s="22"/>
      <c r="HQ576" s="22"/>
      <c r="HR576" s="22"/>
      <c r="HS576" s="22"/>
      <c r="HT576" s="22"/>
      <c r="HU576" s="22"/>
      <c r="HV576" s="22"/>
      <c r="HW576" s="22"/>
      <c r="HX576" s="22"/>
      <c r="HY576" s="22"/>
      <c r="HZ576" s="22"/>
      <c r="IA576" s="22"/>
      <c r="IB576" s="22"/>
      <c r="IC576" s="22"/>
      <c r="ID576" s="22"/>
      <c r="IE576" s="22"/>
      <c r="IF576" s="22"/>
      <c r="IG576" s="22"/>
      <c r="IH576" s="22"/>
      <c r="II576" s="22"/>
      <c r="IJ576" s="22"/>
      <c r="IK576" s="22"/>
      <c r="IL576" s="22"/>
      <c r="IM576" s="22"/>
      <c r="IN576" s="22"/>
      <c r="IO576" s="22"/>
      <c r="IP576" s="22"/>
      <c r="IQ576" s="22"/>
      <c r="IR576" s="22"/>
      <c r="IS576" s="22"/>
      <c r="IT576" s="22"/>
      <c r="IU576" s="22"/>
    </row>
    <row r="577" spans="1:255" s="23" customFormat="1">
      <c r="A577" s="14"/>
      <c r="B577" s="15"/>
      <c r="C577" s="15"/>
      <c r="D577" s="15"/>
      <c r="E577" s="27"/>
      <c r="F577" s="14"/>
      <c r="G577" s="14"/>
      <c r="H577" s="19"/>
      <c r="I577" s="18"/>
      <c r="J577" s="18"/>
      <c r="K577" s="18"/>
      <c r="L577" s="19"/>
      <c r="M577" s="19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2"/>
      <c r="CX577" s="22"/>
      <c r="CY577" s="22"/>
      <c r="CZ577" s="22"/>
      <c r="DA577" s="22"/>
      <c r="DB577" s="22"/>
      <c r="DC577" s="22"/>
      <c r="DD577" s="22"/>
      <c r="DE577" s="22"/>
      <c r="DF577" s="22"/>
      <c r="DG577" s="22"/>
      <c r="DH577" s="22"/>
      <c r="DI577" s="22"/>
      <c r="DJ577" s="22"/>
      <c r="DK577" s="22"/>
      <c r="DL577" s="22"/>
      <c r="DM577" s="22"/>
      <c r="DN577" s="22"/>
      <c r="DO577" s="22"/>
      <c r="DP577" s="22"/>
      <c r="DQ577" s="22"/>
      <c r="DR577" s="22"/>
      <c r="DS577" s="22"/>
      <c r="DT577" s="22"/>
      <c r="DU577" s="22"/>
      <c r="DV577" s="22"/>
      <c r="DW577" s="22"/>
      <c r="DX577" s="22"/>
      <c r="DY577" s="22"/>
      <c r="DZ577" s="22"/>
      <c r="EA577" s="22"/>
      <c r="EB577" s="22"/>
      <c r="EC577" s="22"/>
      <c r="ED577" s="22"/>
      <c r="EE577" s="22"/>
      <c r="EF577" s="22"/>
      <c r="EG577" s="22"/>
      <c r="EH577" s="22"/>
      <c r="EI577" s="22"/>
      <c r="EJ577" s="22"/>
      <c r="EK577" s="22"/>
      <c r="EL577" s="22"/>
      <c r="EM577" s="22"/>
      <c r="EN577" s="22"/>
      <c r="EO577" s="22"/>
      <c r="EP577" s="22"/>
      <c r="EQ577" s="22"/>
      <c r="ER577" s="22"/>
      <c r="ES577" s="22"/>
      <c r="ET577" s="22"/>
      <c r="EU577" s="22"/>
      <c r="EV577" s="22"/>
      <c r="EW577" s="22"/>
      <c r="EX577" s="22"/>
      <c r="EY577" s="22"/>
      <c r="EZ577" s="22"/>
      <c r="FA577" s="22"/>
      <c r="FB577" s="22"/>
      <c r="FC577" s="22"/>
      <c r="FD577" s="22"/>
      <c r="FE577" s="22"/>
      <c r="FF577" s="22"/>
      <c r="FG577" s="22"/>
      <c r="FH577" s="22"/>
      <c r="FI577" s="22"/>
      <c r="FJ577" s="22"/>
      <c r="FK577" s="22"/>
      <c r="FL577" s="22"/>
      <c r="FM577" s="22"/>
      <c r="FN577" s="22"/>
      <c r="FO577" s="22"/>
      <c r="FP577" s="22"/>
      <c r="FQ577" s="22"/>
      <c r="FR577" s="22"/>
      <c r="FS577" s="22"/>
      <c r="FT577" s="22"/>
      <c r="FU577" s="22"/>
      <c r="FV577" s="22"/>
      <c r="FW577" s="22"/>
      <c r="FX577" s="22"/>
      <c r="FY577" s="22"/>
      <c r="FZ577" s="22"/>
      <c r="GA577" s="22"/>
      <c r="GB577" s="22"/>
      <c r="GC577" s="22"/>
      <c r="GD577" s="22"/>
      <c r="GE577" s="22"/>
      <c r="GF577" s="22"/>
      <c r="GG577" s="22"/>
      <c r="GH577" s="22"/>
      <c r="GI577" s="22"/>
      <c r="GJ577" s="22"/>
      <c r="GK577" s="22"/>
      <c r="GL577" s="22"/>
      <c r="GM577" s="22"/>
      <c r="GN577" s="22"/>
      <c r="GO577" s="22"/>
      <c r="GP577" s="22"/>
      <c r="GQ577" s="22"/>
      <c r="GR577" s="22"/>
      <c r="GS577" s="22"/>
      <c r="GT577" s="22"/>
      <c r="GU577" s="22"/>
      <c r="GV577" s="22"/>
      <c r="GW577" s="22"/>
      <c r="GX577" s="22"/>
      <c r="GY577" s="22"/>
      <c r="GZ577" s="22"/>
      <c r="HA577" s="22"/>
      <c r="HB577" s="22"/>
      <c r="HC577" s="22"/>
      <c r="HD577" s="22"/>
      <c r="HE577" s="22"/>
      <c r="HF577" s="22"/>
      <c r="HG577" s="22"/>
      <c r="HH577" s="22"/>
      <c r="HI577" s="22"/>
      <c r="HJ577" s="22"/>
      <c r="HK577" s="22"/>
      <c r="HL577" s="22"/>
      <c r="HM577" s="22"/>
      <c r="HN577" s="22"/>
      <c r="HO577" s="22"/>
      <c r="HP577" s="22"/>
      <c r="HQ577" s="22"/>
      <c r="HR577" s="22"/>
      <c r="HS577" s="22"/>
      <c r="HT577" s="22"/>
      <c r="HU577" s="22"/>
      <c r="HV577" s="22"/>
      <c r="HW577" s="22"/>
      <c r="HX577" s="22"/>
      <c r="HY577" s="22"/>
      <c r="HZ577" s="22"/>
      <c r="IA577" s="22"/>
      <c r="IB577" s="22"/>
      <c r="IC577" s="22"/>
      <c r="ID577" s="22"/>
      <c r="IE577" s="22"/>
      <c r="IF577" s="22"/>
      <c r="IG577" s="22"/>
      <c r="IH577" s="22"/>
      <c r="II577" s="22"/>
      <c r="IJ577" s="22"/>
      <c r="IK577" s="22"/>
      <c r="IL577" s="22"/>
      <c r="IM577" s="22"/>
      <c r="IN577" s="22"/>
      <c r="IO577" s="22"/>
      <c r="IP577" s="22"/>
      <c r="IQ577" s="22"/>
      <c r="IR577" s="22"/>
      <c r="IS577" s="22"/>
      <c r="IT577" s="22"/>
      <c r="IU577" s="22"/>
    </row>
    <row r="578" spans="1:255" s="23" customFormat="1">
      <c r="A578" s="14"/>
      <c r="B578" s="15"/>
      <c r="C578" s="15"/>
      <c r="D578" s="15"/>
      <c r="E578" s="27"/>
      <c r="F578" s="14"/>
      <c r="G578" s="14"/>
      <c r="H578" s="19"/>
      <c r="I578" s="18"/>
      <c r="J578" s="18"/>
      <c r="K578" s="18"/>
      <c r="L578" s="19"/>
      <c r="M578" s="19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  <c r="CS578" s="22"/>
      <c r="CT578" s="22"/>
      <c r="CU578" s="22"/>
      <c r="CV578" s="22"/>
      <c r="CW578" s="22"/>
      <c r="CX578" s="22"/>
      <c r="CY578" s="22"/>
      <c r="CZ578" s="22"/>
      <c r="DA578" s="22"/>
      <c r="DB578" s="22"/>
      <c r="DC578" s="22"/>
      <c r="DD578" s="22"/>
      <c r="DE578" s="22"/>
      <c r="DF578" s="22"/>
      <c r="DG578" s="22"/>
      <c r="DH578" s="22"/>
      <c r="DI578" s="22"/>
      <c r="DJ578" s="22"/>
      <c r="DK578" s="22"/>
      <c r="DL578" s="22"/>
      <c r="DM578" s="22"/>
      <c r="DN578" s="22"/>
      <c r="DO578" s="22"/>
      <c r="DP578" s="22"/>
      <c r="DQ578" s="22"/>
      <c r="DR578" s="22"/>
      <c r="DS578" s="22"/>
      <c r="DT578" s="22"/>
      <c r="DU578" s="22"/>
      <c r="DV578" s="22"/>
      <c r="DW578" s="22"/>
      <c r="DX578" s="22"/>
      <c r="DY578" s="22"/>
      <c r="DZ578" s="22"/>
      <c r="EA578" s="22"/>
      <c r="EB578" s="22"/>
      <c r="EC578" s="22"/>
      <c r="ED578" s="22"/>
      <c r="EE578" s="22"/>
      <c r="EF578" s="22"/>
      <c r="EG578" s="22"/>
      <c r="EH578" s="22"/>
      <c r="EI578" s="22"/>
      <c r="EJ578" s="22"/>
      <c r="EK578" s="22"/>
      <c r="EL578" s="22"/>
      <c r="EM578" s="22"/>
      <c r="EN578" s="22"/>
      <c r="EO578" s="22"/>
      <c r="EP578" s="22"/>
      <c r="EQ578" s="22"/>
      <c r="ER578" s="22"/>
      <c r="ES578" s="22"/>
      <c r="ET578" s="22"/>
      <c r="EU578" s="22"/>
      <c r="EV578" s="22"/>
      <c r="EW578" s="22"/>
      <c r="EX578" s="22"/>
      <c r="EY578" s="22"/>
      <c r="EZ578" s="22"/>
      <c r="FA578" s="22"/>
      <c r="FB578" s="22"/>
      <c r="FC578" s="22"/>
      <c r="FD578" s="22"/>
      <c r="FE578" s="22"/>
      <c r="FF578" s="22"/>
      <c r="FG578" s="22"/>
      <c r="FH578" s="22"/>
      <c r="FI578" s="22"/>
      <c r="FJ578" s="22"/>
      <c r="FK578" s="22"/>
      <c r="FL578" s="22"/>
      <c r="FM578" s="22"/>
      <c r="FN578" s="22"/>
      <c r="FO578" s="22"/>
      <c r="FP578" s="22"/>
      <c r="FQ578" s="22"/>
      <c r="FR578" s="22"/>
      <c r="FS578" s="22"/>
      <c r="FT578" s="22"/>
      <c r="FU578" s="22"/>
      <c r="FV578" s="22"/>
      <c r="FW578" s="22"/>
      <c r="FX578" s="22"/>
      <c r="FY578" s="22"/>
      <c r="FZ578" s="22"/>
      <c r="GA578" s="22"/>
      <c r="GB578" s="22"/>
      <c r="GC578" s="22"/>
      <c r="GD578" s="22"/>
      <c r="GE578" s="22"/>
      <c r="GF578" s="22"/>
      <c r="GG578" s="22"/>
      <c r="GH578" s="22"/>
      <c r="GI578" s="22"/>
      <c r="GJ578" s="22"/>
      <c r="GK578" s="22"/>
      <c r="GL578" s="22"/>
      <c r="GM578" s="22"/>
      <c r="GN578" s="22"/>
      <c r="GO578" s="22"/>
      <c r="GP578" s="22"/>
      <c r="GQ578" s="22"/>
      <c r="GR578" s="22"/>
      <c r="GS578" s="22"/>
      <c r="GT578" s="22"/>
      <c r="GU578" s="22"/>
      <c r="GV578" s="22"/>
      <c r="GW578" s="22"/>
      <c r="GX578" s="22"/>
      <c r="GY578" s="22"/>
      <c r="GZ578" s="22"/>
      <c r="HA578" s="22"/>
      <c r="HB578" s="22"/>
      <c r="HC578" s="22"/>
      <c r="HD578" s="22"/>
      <c r="HE578" s="22"/>
      <c r="HF578" s="22"/>
      <c r="HG578" s="22"/>
      <c r="HH578" s="22"/>
      <c r="HI578" s="22"/>
      <c r="HJ578" s="22"/>
      <c r="HK578" s="22"/>
      <c r="HL578" s="22"/>
      <c r="HM578" s="22"/>
      <c r="HN578" s="22"/>
      <c r="HO578" s="22"/>
      <c r="HP578" s="22"/>
      <c r="HQ578" s="22"/>
      <c r="HR578" s="22"/>
      <c r="HS578" s="22"/>
      <c r="HT578" s="22"/>
      <c r="HU578" s="22"/>
      <c r="HV578" s="22"/>
      <c r="HW578" s="22"/>
      <c r="HX578" s="22"/>
      <c r="HY578" s="22"/>
      <c r="HZ578" s="22"/>
      <c r="IA578" s="22"/>
      <c r="IB578" s="22"/>
      <c r="IC578" s="22"/>
      <c r="ID578" s="22"/>
      <c r="IE578" s="22"/>
      <c r="IF578" s="22"/>
      <c r="IG578" s="22"/>
      <c r="IH578" s="22"/>
      <c r="II578" s="22"/>
      <c r="IJ578" s="22"/>
      <c r="IK578" s="22"/>
      <c r="IL578" s="22"/>
      <c r="IM578" s="22"/>
      <c r="IN578" s="22"/>
      <c r="IO578" s="22"/>
      <c r="IP578" s="22"/>
      <c r="IQ578" s="22"/>
      <c r="IR578" s="22"/>
      <c r="IS578" s="22"/>
      <c r="IT578" s="22"/>
      <c r="IU578" s="22"/>
    </row>
    <row r="579" spans="1:255" s="23" customFormat="1">
      <c r="A579" s="14"/>
      <c r="B579" s="15"/>
      <c r="C579" s="15"/>
      <c r="D579" s="15"/>
      <c r="E579" s="27"/>
      <c r="F579" s="14"/>
      <c r="G579" s="14"/>
      <c r="H579" s="19"/>
      <c r="I579" s="18"/>
      <c r="J579" s="18"/>
      <c r="K579" s="18"/>
      <c r="L579" s="19"/>
      <c r="M579" s="19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  <c r="CT579" s="22"/>
      <c r="CU579" s="22"/>
      <c r="CV579" s="22"/>
      <c r="CW579" s="22"/>
      <c r="CX579" s="22"/>
      <c r="CY579" s="22"/>
      <c r="CZ579" s="22"/>
      <c r="DA579" s="22"/>
      <c r="DB579" s="22"/>
      <c r="DC579" s="22"/>
      <c r="DD579" s="22"/>
      <c r="DE579" s="22"/>
      <c r="DF579" s="22"/>
      <c r="DG579" s="22"/>
      <c r="DH579" s="22"/>
      <c r="DI579" s="22"/>
      <c r="DJ579" s="22"/>
      <c r="DK579" s="22"/>
      <c r="DL579" s="22"/>
      <c r="DM579" s="22"/>
      <c r="DN579" s="22"/>
      <c r="DO579" s="22"/>
      <c r="DP579" s="22"/>
      <c r="DQ579" s="22"/>
      <c r="DR579" s="22"/>
      <c r="DS579" s="22"/>
      <c r="DT579" s="22"/>
      <c r="DU579" s="22"/>
      <c r="DV579" s="22"/>
      <c r="DW579" s="22"/>
      <c r="DX579" s="22"/>
      <c r="DY579" s="22"/>
      <c r="DZ579" s="22"/>
      <c r="EA579" s="22"/>
      <c r="EB579" s="22"/>
      <c r="EC579" s="22"/>
      <c r="ED579" s="22"/>
      <c r="EE579" s="22"/>
      <c r="EF579" s="22"/>
      <c r="EG579" s="22"/>
      <c r="EH579" s="22"/>
      <c r="EI579" s="22"/>
      <c r="EJ579" s="22"/>
      <c r="EK579" s="22"/>
      <c r="EL579" s="22"/>
      <c r="EM579" s="22"/>
      <c r="EN579" s="22"/>
      <c r="EO579" s="22"/>
      <c r="EP579" s="22"/>
      <c r="EQ579" s="22"/>
      <c r="ER579" s="22"/>
      <c r="ES579" s="22"/>
      <c r="ET579" s="22"/>
      <c r="EU579" s="22"/>
      <c r="EV579" s="22"/>
      <c r="EW579" s="22"/>
      <c r="EX579" s="22"/>
      <c r="EY579" s="22"/>
      <c r="EZ579" s="22"/>
      <c r="FA579" s="22"/>
      <c r="FB579" s="22"/>
      <c r="FC579" s="22"/>
      <c r="FD579" s="22"/>
      <c r="FE579" s="22"/>
      <c r="FF579" s="22"/>
      <c r="FG579" s="22"/>
      <c r="FH579" s="22"/>
      <c r="FI579" s="22"/>
      <c r="FJ579" s="22"/>
      <c r="FK579" s="22"/>
      <c r="FL579" s="22"/>
      <c r="FM579" s="22"/>
      <c r="FN579" s="22"/>
      <c r="FO579" s="22"/>
      <c r="FP579" s="22"/>
      <c r="FQ579" s="22"/>
      <c r="FR579" s="22"/>
      <c r="FS579" s="22"/>
      <c r="FT579" s="22"/>
      <c r="FU579" s="22"/>
      <c r="FV579" s="22"/>
      <c r="FW579" s="22"/>
      <c r="FX579" s="22"/>
      <c r="FY579" s="22"/>
      <c r="FZ579" s="22"/>
      <c r="GA579" s="22"/>
      <c r="GB579" s="22"/>
      <c r="GC579" s="22"/>
      <c r="GD579" s="22"/>
      <c r="GE579" s="22"/>
      <c r="GF579" s="22"/>
      <c r="GG579" s="22"/>
      <c r="GH579" s="22"/>
      <c r="GI579" s="22"/>
      <c r="GJ579" s="22"/>
      <c r="GK579" s="22"/>
      <c r="GL579" s="22"/>
      <c r="GM579" s="22"/>
      <c r="GN579" s="22"/>
      <c r="GO579" s="22"/>
      <c r="GP579" s="22"/>
      <c r="GQ579" s="22"/>
      <c r="GR579" s="22"/>
      <c r="GS579" s="22"/>
      <c r="GT579" s="22"/>
      <c r="GU579" s="22"/>
      <c r="GV579" s="22"/>
      <c r="GW579" s="22"/>
      <c r="GX579" s="22"/>
      <c r="GY579" s="22"/>
      <c r="GZ579" s="22"/>
      <c r="HA579" s="22"/>
      <c r="HB579" s="22"/>
      <c r="HC579" s="22"/>
      <c r="HD579" s="22"/>
      <c r="HE579" s="22"/>
      <c r="HF579" s="22"/>
      <c r="HG579" s="22"/>
      <c r="HH579" s="22"/>
      <c r="HI579" s="22"/>
      <c r="HJ579" s="22"/>
      <c r="HK579" s="22"/>
      <c r="HL579" s="22"/>
      <c r="HM579" s="22"/>
      <c r="HN579" s="22"/>
      <c r="HO579" s="22"/>
      <c r="HP579" s="22"/>
      <c r="HQ579" s="22"/>
      <c r="HR579" s="22"/>
      <c r="HS579" s="22"/>
      <c r="HT579" s="22"/>
      <c r="HU579" s="22"/>
      <c r="HV579" s="22"/>
      <c r="HW579" s="22"/>
      <c r="HX579" s="22"/>
      <c r="HY579" s="22"/>
      <c r="HZ579" s="22"/>
      <c r="IA579" s="22"/>
      <c r="IB579" s="22"/>
      <c r="IC579" s="22"/>
      <c r="ID579" s="22"/>
      <c r="IE579" s="22"/>
      <c r="IF579" s="22"/>
      <c r="IG579" s="22"/>
      <c r="IH579" s="22"/>
      <c r="II579" s="22"/>
      <c r="IJ579" s="22"/>
      <c r="IK579" s="22"/>
      <c r="IL579" s="22"/>
      <c r="IM579" s="22"/>
      <c r="IN579" s="22"/>
      <c r="IO579" s="22"/>
      <c r="IP579" s="22"/>
      <c r="IQ579" s="22"/>
      <c r="IR579" s="22"/>
      <c r="IS579" s="22"/>
      <c r="IT579" s="22"/>
      <c r="IU579" s="22"/>
    </row>
    <row r="580" spans="1:255" s="23" customFormat="1">
      <c r="A580" s="14"/>
      <c r="B580" s="15"/>
      <c r="C580" s="15"/>
      <c r="D580" s="15"/>
      <c r="E580" s="27"/>
      <c r="F580" s="14"/>
      <c r="G580" s="14"/>
      <c r="H580" s="19"/>
      <c r="I580" s="18"/>
      <c r="J580" s="18"/>
      <c r="K580" s="18"/>
      <c r="L580" s="19"/>
      <c r="M580" s="19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  <c r="CS580" s="22"/>
      <c r="CT580" s="22"/>
      <c r="CU580" s="22"/>
      <c r="CV580" s="22"/>
      <c r="CW580" s="22"/>
      <c r="CX580" s="22"/>
      <c r="CY580" s="22"/>
      <c r="CZ580" s="22"/>
      <c r="DA580" s="22"/>
      <c r="DB580" s="22"/>
      <c r="DC580" s="22"/>
      <c r="DD580" s="22"/>
      <c r="DE580" s="22"/>
      <c r="DF580" s="22"/>
      <c r="DG580" s="22"/>
      <c r="DH580" s="22"/>
      <c r="DI580" s="22"/>
      <c r="DJ580" s="22"/>
      <c r="DK580" s="22"/>
      <c r="DL580" s="22"/>
      <c r="DM580" s="22"/>
      <c r="DN580" s="22"/>
      <c r="DO580" s="22"/>
      <c r="DP580" s="22"/>
      <c r="DQ580" s="22"/>
      <c r="DR580" s="22"/>
      <c r="DS580" s="22"/>
      <c r="DT580" s="22"/>
      <c r="DU580" s="22"/>
      <c r="DV580" s="22"/>
      <c r="DW580" s="22"/>
      <c r="DX580" s="22"/>
      <c r="DY580" s="22"/>
      <c r="DZ580" s="22"/>
      <c r="EA580" s="22"/>
      <c r="EB580" s="22"/>
      <c r="EC580" s="22"/>
      <c r="ED580" s="22"/>
      <c r="EE580" s="22"/>
      <c r="EF580" s="22"/>
      <c r="EG580" s="22"/>
      <c r="EH580" s="22"/>
      <c r="EI580" s="22"/>
      <c r="EJ580" s="22"/>
      <c r="EK580" s="22"/>
      <c r="EL580" s="22"/>
      <c r="EM580" s="22"/>
      <c r="EN580" s="22"/>
      <c r="EO580" s="22"/>
      <c r="EP580" s="22"/>
      <c r="EQ580" s="22"/>
      <c r="ER580" s="22"/>
      <c r="ES580" s="22"/>
      <c r="ET580" s="22"/>
      <c r="EU580" s="22"/>
      <c r="EV580" s="22"/>
      <c r="EW580" s="22"/>
      <c r="EX580" s="22"/>
      <c r="EY580" s="22"/>
      <c r="EZ580" s="22"/>
      <c r="FA580" s="22"/>
      <c r="FB580" s="22"/>
      <c r="FC580" s="22"/>
      <c r="FD580" s="22"/>
      <c r="FE580" s="22"/>
      <c r="FF580" s="22"/>
      <c r="FG580" s="22"/>
      <c r="FH580" s="22"/>
      <c r="FI580" s="22"/>
      <c r="FJ580" s="22"/>
      <c r="FK580" s="22"/>
      <c r="FL580" s="22"/>
      <c r="FM580" s="22"/>
      <c r="FN580" s="22"/>
      <c r="FO580" s="22"/>
      <c r="FP580" s="22"/>
      <c r="FQ580" s="22"/>
      <c r="FR580" s="22"/>
      <c r="FS580" s="22"/>
      <c r="FT580" s="22"/>
      <c r="FU580" s="22"/>
      <c r="FV580" s="22"/>
      <c r="FW580" s="22"/>
      <c r="FX580" s="22"/>
      <c r="FY580" s="22"/>
      <c r="FZ580" s="22"/>
      <c r="GA580" s="22"/>
      <c r="GB580" s="22"/>
      <c r="GC580" s="22"/>
      <c r="GD580" s="22"/>
      <c r="GE580" s="22"/>
      <c r="GF580" s="22"/>
      <c r="GG580" s="22"/>
      <c r="GH580" s="22"/>
      <c r="GI580" s="22"/>
      <c r="GJ580" s="22"/>
      <c r="GK580" s="22"/>
      <c r="GL580" s="22"/>
      <c r="GM580" s="22"/>
      <c r="GN580" s="22"/>
      <c r="GO580" s="22"/>
      <c r="GP580" s="22"/>
      <c r="GQ580" s="22"/>
      <c r="GR580" s="22"/>
      <c r="GS580" s="22"/>
      <c r="GT580" s="22"/>
      <c r="GU580" s="22"/>
      <c r="GV580" s="22"/>
      <c r="GW580" s="22"/>
      <c r="GX580" s="22"/>
      <c r="GY580" s="22"/>
      <c r="GZ580" s="22"/>
      <c r="HA580" s="22"/>
      <c r="HB580" s="22"/>
      <c r="HC580" s="22"/>
      <c r="HD580" s="22"/>
      <c r="HE580" s="22"/>
      <c r="HF580" s="22"/>
      <c r="HG580" s="22"/>
      <c r="HH580" s="22"/>
      <c r="HI580" s="22"/>
      <c r="HJ580" s="22"/>
      <c r="HK580" s="22"/>
      <c r="HL580" s="22"/>
      <c r="HM580" s="22"/>
      <c r="HN580" s="22"/>
      <c r="HO580" s="22"/>
      <c r="HP580" s="22"/>
      <c r="HQ580" s="22"/>
      <c r="HR580" s="22"/>
      <c r="HS580" s="22"/>
      <c r="HT580" s="22"/>
      <c r="HU580" s="22"/>
      <c r="HV580" s="22"/>
      <c r="HW580" s="22"/>
      <c r="HX580" s="22"/>
      <c r="HY580" s="22"/>
      <c r="HZ580" s="22"/>
      <c r="IA580" s="22"/>
      <c r="IB580" s="22"/>
      <c r="IC580" s="22"/>
      <c r="ID580" s="22"/>
      <c r="IE580" s="22"/>
      <c r="IF580" s="22"/>
      <c r="IG580" s="22"/>
      <c r="IH580" s="22"/>
      <c r="II580" s="22"/>
      <c r="IJ580" s="22"/>
      <c r="IK580" s="22"/>
      <c r="IL580" s="22"/>
      <c r="IM580" s="22"/>
      <c r="IN580" s="22"/>
      <c r="IO580" s="22"/>
      <c r="IP580" s="22"/>
      <c r="IQ580" s="22"/>
      <c r="IR580" s="22"/>
      <c r="IS580" s="22"/>
      <c r="IT580" s="22"/>
      <c r="IU580" s="22"/>
    </row>
    <row r="581" spans="1:255" s="23" customFormat="1">
      <c r="A581" s="14"/>
      <c r="B581" s="15"/>
      <c r="C581" s="15"/>
      <c r="D581" s="15"/>
      <c r="E581" s="27"/>
      <c r="F581" s="14"/>
      <c r="G581" s="14"/>
      <c r="H581" s="19"/>
      <c r="I581" s="18"/>
      <c r="J581" s="18"/>
      <c r="K581" s="18"/>
      <c r="L581" s="19"/>
      <c r="M581" s="19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  <c r="CS581" s="22"/>
      <c r="CT581" s="22"/>
      <c r="CU581" s="22"/>
      <c r="CV581" s="22"/>
      <c r="CW581" s="22"/>
      <c r="CX581" s="22"/>
      <c r="CY581" s="22"/>
      <c r="CZ581" s="22"/>
      <c r="DA581" s="22"/>
      <c r="DB581" s="22"/>
      <c r="DC581" s="22"/>
      <c r="DD581" s="22"/>
      <c r="DE581" s="22"/>
      <c r="DF581" s="22"/>
      <c r="DG581" s="22"/>
      <c r="DH581" s="22"/>
      <c r="DI581" s="22"/>
      <c r="DJ581" s="22"/>
      <c r="DK581" s="22"/>
      <c r="DL581" s="22"/>
      <c r="DM581" s="22"/>
      <c r="DN581" s="22"/>
      <c r="DO581" s="22"/>
      <c r="DP581" s="22"/>
      <c r="DQ581" s="22"/>
      <c r="DR581" s="22"/>
      <c r="DS581" s="22"/>
      <c r="DT581" s="22"/>
      <c r="DU581" s="22"/>
      <c r="DV581" s="22"/>
      <c r="DW581" s="22"/>
      <c r="DX581" s="22"/>
      <c r="DY581" s="22"/>
      <c r="DZ581" s="22"/>
      <c r="EA581" s="22"/>
      <c r="EB581" s="22"/>
      <c r="EC581" s="22"/>
      <c r="ED581" s="22"/>
      <c r="EE581" s="22"/>
      <c r="EF581" s="22"/>
      <c r="EG581" s="22"/>
      <c r="EH581" s="22"/>
      <c r="EI581" s="22"/>
      <c r="EJ581" s="22"/>
      <c r="EK581" s="22"/>
      <c r="EL581" s="22"/>
      <c r="EM581" s="22"/>
      <c r="EN581" s="22"/>
      <c r="EO581" s="22"/>
      <c r="EP581" s="22"/>
      <c r="EQ581" s="22"/>
      <c r="ER581" s="22"/>
      <c r="ES581" s="22"/>
      <c r="ET581" s="22"/>
      <c r="EU581" s="22"/>
      <c r="EV581" s="22"/>
      <c r="EW581" s="22"/>
      <c r="EX581" s="22"/>
      <c r="EY581" s="22"/>
      <c r="EZ581" s="22"/>
      <c r="FA581" s="22"/>
      <c r="FB581" s="22"/>
      <c r="FC581" s="22"/>
      <c r="FD581" s="22"/>
      <c r="FE581" s="22"/>
      <c r="FF581" s="22"/>
      <c r="FG581" s="22"/>
      <c r="FH581" s="22"/>
      <c r="FI581" s="22"/>
      <c r="FJ581" s="22"/>
      <c r="FK581" s="22"/>
      <c r="FL581" s="22"/>
      <c r="FM581" s="22"/>
      <c r="FN581" s="22"/>
      <c r="FO581" s="22"/>
      <c r="FP581" s="22"/>
      <c r="FQ581" s="22"/>
      <c r="FR581" s="22"/>
      <c r="FS581" s="22"/>
      <c r="FT581" s="22"/>
      <c r="FU581" s="22"/>
      <c r="FV581" s="22"/>
      <c r="FW581" s="22"/>
      <c r="FX581" s="22"/>
      <c r="FY581" s="22"/>
      <c r="FZ581" s="22"/>
      <c r="GA581" s="22"/>
      <c r="GB581" s="22"/>
      <c r="GC581" s="22"/>
      <c r="GD581" s="22"/>
      <c r="GE581" s="22"/>
      <c r="GF581" s="22"/>
      <c r="GG581" s="22"/>
      <c r="GH581" s="22"/>
      <c r="GI581" s="22"/>
      <c r="GJ581" s="22"/>
      <c r="GK581" s="22"/>
      <c r="GL581" s="22"/>
      <c r="GM581" s="22"/>
      <c r="GN581" s="22"/>
      <c r="GO581" s="22"/>
      <c r="GP581" s="22"/>
      <c r="GQ581" s="22"/>
      <c r="GR581" s="22"/>
      <c r="GS581" s="22"/>
      <c r="GT581" s="22"/>
      <c r="GU581" s="22"/>
      <c r="GV581" s="22"/>
      <c r="GW581" s="22"/>
      <c r="GX581" s="22"/>
      <c r="GY581" s="22"/>
      <c r="GZ581" s="22"/>
      <c r="HA581" s="22"/>
      <c r="HB581" s="22"/>
      <c r="HC581" s="22"/>
      <c r="HD581" s="22"/>
      <c r="HE581" s="22"/>
      <c r="HF581" s="22"/>
      <c r="HG581" s="22"/>
      <c r="HH581" s="22"/>
      <c r="HI581" s="22"/>
      <c r="HJ581" s="22"/>
      <c r="HK581" s="22"/>
      <c r="HL581" s="22"/>
      <c r="HM581" s="22"/>
      <c r="HN581" s="22"/>
      <c r="HO581" s="22"/>
      <c r="HP581" s="22"/>
      <c r="HQ581" s="22"/>
      <c r="HR581" s="22"/>
      <c r="HS581" s="22"/>
      <c r="HT581" s="22"/>
      <c r="HU581" s="22"/>
      <c r="HV581" s="22"/>
      <c r="HW581" s="22"/>
      <c r="HX581" s="22"/>
      <c r="HY581" s="22"/>
      <c r="HZ581" s="22"/>
      <c r="IA581" s="22"/>
      <c r="IB581" s="22"/>
      <c r="IC581" s="22"/>
      <c r="ID581" s="22"/>
      <c r="IE581" s="22"/>
      <c r="IF581" s="22"/>
      <c r="IG581" s="22"/>
      <c r="IH581" s="22"/>
      <c r="II581" s="22"/>
      <c r="IJ581" s="22"/>
      <c r="IK581" s="22"/>
      <c r="IL581" s="22"/>
      <c r="IM581" s="22"/>
      <c r="IN581" s="22"/>
      <c r="IO581" s="22"/>
      <c r="IP581" s="22"/>
      <c r="IQ581" s="22"/>
      <c r="IR581" s="22"/>
      <c r="IS581" s="22"/>
      <c r="IT581" s="22"/>
      <c r="IU581" s="22"/>
    </row>
    <row r="582" spans="1:255" s="23" customFormat="1">
      <c r="A582" s="14"/>
      <c r="B582" s="15"/>
      <c r="C582" s="15"/>
      <c r="D582" s="15"/>
      <c r="E582" s="27"/>
      <c r="F582" s="14"/>
      <c r="G582" s="14"/>
      <c r="H582" s="19"/>
      <c r="I582" s="18"/>
      <c r="J582" s="18"/>
      <c r="K582" s="18"/>
      <c r="L582" s="19"/>
      <c r="M582" s="19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  <c r="CS582" s="22"/>
      <c r="CT582" s="22"/>
      <c r="CU582" s="22"/>
      <c r="CV582" s="22"/>
      <c r="CW582" s="22"/>
      <c r="CX582" s="22"/>
      <c r="CY582" s="22"/>
      <c r="CZ582" s="22"/>
      <c r="DA582" s="22"/>
      <c r="DB582" s="22"/>
      <c r="DC582" s="22"/>
      <c r="DD582" s="22"/>
      <c r="DE582" s="22"/>
      <c r="DF582" s="22"/>
      <c r="DG582" s="22"/>
      <c r="DH582" s="22"/>
      <c r="DI582" s="22"/>
      <c r="DJ582" s="22"/>
      <c r="DK582" s="22"/>
      <c r="DL582" s="22"/>
      <c r="DM582" s="22"/>
      <c r="DN582" s="22"/>
      <c r="DO582" s="22"/>
      <c r="DP582" s="22"/>
      <c r="DQ582" s="22"/>
      <c r="DR582" s="22"/>
      <c r="DS582" s="22"/>
      <c r="DT582" s="22"/>
      <c r="DU582" s="22"/>
      <c r="DV582" s="22"/>
      <c r="DW582" s="22"/>
      <c r="DX582" s="22"/>
      <c r="DY582" s="22"/>
      <c r="DZ582" s="22"/>
      <c r="EA582" s="22"/>
      <c r="EB582" s="22"/>
      <c r="EC582" s="22"/>
      <c r="ED582" s="22"/>
      <c r="EE582" s="22"/>
      <c r="EF582" s="22"/>
      <c r="EG582" s="22"/>
      <c r="EH582" s="22"/>
      <c r="EI582" s="22"/>
      <c r="EJ582" s="22"/>
      <c r="EK582" s="22"/>
      <c r="EL582" s="22"/>
      <c r="EM582" s="22"/>
      <c r="EN582" s="22"/>
      <c r="EO582" s="22"/>
      <c r="EP582" s="22"/>
      <c r="EQ582" s="22"/>
      <c r="ER582" s="22"/>
      <c r="ES582" s="22"/>
      <c r="ET582" s="22"/>
      <c r="EU582" s="22"/>
      <c r="EV582" s="22"/>
      <c r="EW582" s="22"/>
      <c r="EX582" s="22"/>
      <c r="EY582" s="22"/>
      <c r="EZ582" s="22"/>
      <c r="FA582" s="22"/>
      <c r="FB582" s="22"/>
      <c r="FC582" s="22"/>
      <c r="FD582" s="22"/>
      <c r="FE582" s="22"/>
      <c r="FF582" s="22"/>
      <c r="FG582" s="22"/>
      <c r="FH582" s="22"/>
      <c r="FI582" s="22"/>
      <c r="FJ582" s="22"/>
      <c r="FK582" s="22"/>
      <c r="FL582" s="22"/>
      <c r="FM582" s="22"/>
      <c r="FN582" s="22"/>
      <c r="FO582" s="22"/>
      <c r="FP582" s="22"/>
      <c r="FQ582" s="22"/>
      <c r="FR582" s="22"/>
      <c r="FS582" s="22"/>
      <c r="FT582" s="22"/>
      <c r="FU582" s="22"/>
      <c r="FV582" s="22"/>
      <c r="FW582" s="22"/>
      <c r="FX582" s="22"/>
      <c r="FY582" s="22"/>
      <c r="FZ582" s="22"/>
      <c r="GA582" s="22"/>
      <c r="GB582" s="22"/>
      <c r="GC582" s="22"/>
      <c r="GD582" s="22"/>
      <c r="GE582" s="22"/>
      <c r="GF582" s="22"/>
      <c r="GG582" s="22"/>
      <c r="GH582" s="22"/>
      <c r="GI582" s="22"/>
      <c r="GJ582" s="22"/>
      <c r="GK582" s="22"/>
      <c r="GL582" s="22"/>
      <c r="GM582" s="22"/>
      <c r="GN582" s="22"/>
      <c r="GO582" s="22"/>
      <c r="GP582" s="22"/>
      <c r="GQ582" s="22"/>
      <c r="GR582" s="22"/>
      <c r="GS582" s="22"/>
      <c r="GT582" s="22"/>
      <c r="GU582" s="22"/>
      <c r="GV582" s="22"/>
      <c r="GW582" s="22"/>
      <c r="GX582" s="22"/>
      <c r="GY582" s="22"/>
      <c r="GZ582" s="22"/>
      <c r="HA582" s="22"/>
      <c r="HB582" s="22"/>
      <c r="HC582" s="22"/>
      <c r="HD582" s="22"/>
      <c r="HE582" s="22"/>
      <c r="HF582" s="22"/>
      <c r="HG582" s="22"/>
      <c r="HH582" s="22"/>
      <c r="HI582" s="22"/>
      <c r="HJ582" s="22"/>
      <c r="HK582" s="22"/>
      <c r="HL582" s="22"/>
      <c r="HM582" s="22"/>
      <c r="HN582" s="22"/>
      <c r="HO582" s="22"/>
      <c r="HP582" s="22"/>
      <c r="HQ582" s="22"/>
      <c r="HR582" s="22"/>
      <c r="HS582" s="22"/>
      <c r="HT582" s="22"/>
      <c r="HU582" s="22"/>
      <c r="HV582" s="22"/>
      <c r="HW582" s="22"/>
      <c r="HX582" s="22"/>
      <c r="HY582" s="22"/>
      <c r="HZ582" s="22"/>
      <c r="IA582" s="22"/>
      <c r="IB582" s="22"/>
      <c r="IC582" s="22"/>
      <c r="ID582" s="22"/>
      <c r="IE582" s="22"/>
      <c r="IF582" s="22"/>
      <c r="IG582" s="22"/>
      <c r="IH582" s="22"/>
      <c r="II582" s="22"/>
      <c r="IJ582" s="22"/>
      <c r="IK582" s="22"/>
      <c r="IL582" s="22"/>
      <c r="IM582" s="22"/>
      <c r="IN582" s="22"/>
      <c r="IO582" s="22"/>
      <c r="IP582" s="22"/>
      <c r="IQ582" s="22"/>
      <c r="IR582" s="22"/>
      <c r="IS582" s="22"/>
      <c r="IT582" s="22"/>
      <c r="IU582" s="22"/>
    </row>
    <row r="583" spans="1:255" s="23" customFormat="1">
      <c r="A583" s="14"/>
      <c r="B583" s="15"/>
      <c r="C583" s="15"/>
      <c r="D583" s="15"/>
      <c r="E583" s="27"/>
      <c r="F583" s="14"/>
      <c r="G583" s="14"/>
      <c r="H583" s="19"/>
      <c r="I583" s="18"/>
      <c r="J583" s="18"/>
      <c r="K583" s="18"/>
      <c r="L583" s="19"/>
      <c r="M583" s="19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  <c r="CP583" s="22"/>
      <c r="CQ583" s="22"/>
      <c r="CR583" s="22"/>
      <c r="CS583" s="22"/>
      <c r="CT583" s="22"/>
      <c r="CU583" s="22"/>
      <c r="CV583" s="22"/>
      <c r="CW583" s="22"/>
      <c r="CX583" s="22"/>
      <c r="CY583" s="22"/>
      <c r="CZ583" s="22"/>
      <c r="DA583" s="22"/>
      <c r="DB583" s="22"/>
      <c r="DC583" s="22"/>
      <c r="DD583" s="22"/>
      <c r="DE583" s="22"/>
      <c r="DF583" s="22"/>
      <c r="DG583" s="22"/>
      <c r="DH583" s="22"/>
      <c r="DI583" s="22"/>
      <c r="DJ583" s="22"/>
      <c r="DK583" s="22"/>
      <c r="DL583" s="22"/>
      <c r="DM583" s="22"/>
      <c r="DN583" s="22"/>
      <c r="DO583" s="22"/>
      <c r="DP583" s="22"/>
      <c r="DQ583" s="22"/>
      <c r="DR583" s="22"/>
      <c r="DS583" s="22"/>
      <c r="DT583" s="22"/>
      <c r="DU583" s="22"/>
      <c r="DV583" s="22"/>
      <c r="DW583" s="22"/>
      <c r="DX583" s="22"/>
      <c r="DY583" s="22"/>
      <c r="DZ583" s="22"/>
      <c r="EA583" s="22"/>
      <c r="EB583" s="22"/>
      <c r="EC583" s="22"/>
      <c r="ED583" s="22"/>
      <c r="EE583" s="22"/>
      <c r="EF583" s="22"/>
      <c r="EG583" s="22"/>
      <c r="EH583" s="22"/>
      <c r="EI583" s="22"/>
      <c r="EJ583" s="22"/>
      <c r="EK583" s="22"/>
      <c r="EL583" s="22"/>
      <c r="EM583" s="22"/>
      <c r="EN583" s="22"/>
      <c r="EO583" s="22"/>
      <c r="EP583" s="22"/>
      <c r="EQ583" s="22"/>
      <c r="ER583" s="22"/>
      <c r="ES583" s="22"/>
      <c r="ET583" s="22"/>
      <c r="EU583" s="22"/>
      <c r="EV583" s="22"/>
      <c r="EW583" s="22"/>
      <c r="EX583" s="22"/>
      <c r="EY583" s="22"/>
      <c r="EZ583" s="22"/>
      <c r="FA583" s="22"/>
      <c r="FB583" s="22"/>
      <c r="FC583" s="22"/>
      <c r="FD583" s="22"/>
      <c r="FE583" s="22"/>
      <c r="FF583" s="22"/>
      <c r="FG583" s="22"/>
      <c r="FH583" s="22"/>
      <c r="FI583" s="22"/>
      <c r="FJ583" s="22"/>
      <c r="FK583" s="22"/>
      <c r="FL583" s="22"/>
      <c r="FM583" s="22"/>
      <c r="FN583" s="22"/>
      <c r="FO583" s="22"/>
      <c r="FP583" s="22"/>
      <c r="FQ583" s="22"/>
      <c r="FR583" s="22"/>
      <c r="FS583" s="22"/>
      <c r="FT583" s="22"/>
      <c r="FU583" s="22"/>
      <c r="FV583" s="22"/>
      <c r="FW583" s="22"/>
      <c r="FX583" s="22"/>
      <c r="FY583" s="22"/>
      <c r="FZ583" s="22"/>
      <c r="GA583" s="22"/>
      <c r="GB583" s="22"/>
      <c r="GC583" s="22"/>
      <c r="GD583" s="22"/>
      <c r="GE583" s="22"/>
      <c r="GF583" s="22"/>
      <c r="GG583" s="22"/>
      <c r="GH583" s="22"/>
      <c r="GI583" s="22"/>
      <c r="GJ583" s="22"/>
      <c r="GK583" s="22"/>
      <c r="GL583" s="22"/>
      <c r="GM583" s="22"/>
      <c r="GN583" s="22"/>
      <c r="GO583" s="22"/>
      <c r="GP583" s="22"/>
      <c r="GQ583" s="22"/>
      <c r="GR583" s="22"/>
      <c r="GS583" s="22"/>
      <c r="GT583" s="22"/>
      <c r="GU583" s="22"/>
      <c r="GV583" s="22"/>
      <c r="GW583" s="22"/>
      <c r="GX583" s="22"/>
      <c r="GY583" s="22"/>
      <c r="GZ583" s="22"/>
      <c r="HA583" s="22"/>
      <c r="HB583" s="22"/>
      <c r="HC583" s="22"/>
      <c r="HD583" s="22"/>
      <c r="HE583" s="22"/>
      <c r="HF583" s="22"/>
      <c r="HG583" s="22"/>
      <c r="HH583" s="22"/>
      <c r="HI583" s="22"/>
      <c r="HJ583" s="22"/>
      <c r="HK583" s="22"/>
      <c r="HL583" s="22"/>
      <c r="HM583" s="22"/>
      <c r="HN583" s="22"/>
      <c r="HO583" s="22"/>
      <c r="HP583" s="22"/>
      <c r="HQ583" s="22"/>
      <c r="HR583" s="22"/>
      <c r="HS583" s="22"/>
      <c r="HT583" s="22"/>
      <c r="HU583" s="22"/>
      <c r="HV583" s="22"/>
      <c r="HW583" s="22"/>
      <c r="HX583" s="22"/>
      <c r="HY583" s="22"/>
      <c r="HZ583" s="22"/>
      <c r="IA583" s="22"/>
      <c r="IB583" s="22"/>
      <c r="IC583" s="22"/>
      <c r="ID583" s="22"/>
      <c r="IE583" s="22"/>
      <c r="IF583" s="22"/>
      <c r="IG583" s="22"/>
      <c r="IH583" s="22"/>
      <c r="II583" s="22"/>
      <c r="IJ583" s="22"/>
      <c r="IK583" s="22"/>
      <c r="IL583" s="22"/>
      <c r="IM583" s="22"/>
      <c r="IN583" s="22"/>
      <c r="IO583" s="22"/>
      <c r="IP583" s="22"/>
      <c r="IQ583" s="22"/>
      <c r="IR583" s="22"/>
      <c r="IS583" s="22"/>
      <c r="IT583" s="22"/>
      <c r="IU583" s="22"/>
    </row>
    <row r="584" spans="1:255" s="23" customFormat="1">
      <c r="A584" s="14"/>
      <c r="B584" s="15"/>
      <c r="C584" s="15"/>
      <c r="D584" s="15"/>
      <c r="E584" s="27"/>
      <c r="F584" s="14"/>
      <c r="G584" s="14"/>
      <c r="H584" s="19"/>
      <c r="I584" s="18"/>
      <c r="J584" s="18"/>
      <c r="K584" s="18"/>
      <c r="L584" s="19"/>
      <c r="M584" s="19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  <c r="CT584" s="22"/>
      <c r="CU584" s="22"/>
      <c r="CV584" s="22"/>
      <c r="CW584" s="22"/>
      <c r="CX584" s="22"/>
      <c r="CY584" s="22"/>
      <c r="CZ584" s="22"/>
      <c r="DA584" s="22"/>
      <c r="DB584" s="22"/>
      <c r="DC584" s="22"/>
      <c r="DD584" s="22"/>
      <c r="DE584" s="22"/>
      <c r="DF584" s="22"/>
      <c r="DG584" s="22"/>
      <c r="DH584" s="22"/>
      <c r="DI584" s="22"/>
      <c r="DJ584" s="22"/>
      <c r="DK584" s="22"/>
      <c r="DL584" s="22"/>
      <c r="DM584" s="22"/>
      <c r="DN584" s="22"/>
      <c r="DO584" s="22"/>
      <c r="DP584" s="22"/>
      <c r="DQ584" s="22"/>
      <c r="DR584" s="22"/>
      <c r="DS584" s="22"/>
      <c r="DT584" s="22"/>
      <c r="DU584" s="22"/>
      <c r="DV584" s="22"/>
      <c r="DW584" s="22"/>
      <c r="DX584" s="22"/>
      <c r="DY584" s="22"/>
      <c r="DZ584" s="22"/>
      <c r="EA584" s="22"/>
      <c r="EB584" s="22"/>
      <c r="EC584" s="22"/>
      <c r="ED584" s="22"/>
      <c r="EE584" s="22"/>
      <c r="EF584" s="22"/>
      <c r="EG584" s="22"/>
      <c r="EH584" s="22"/>
      <c r="EI584" s="22"/>
      <c r="EJ584" s="22"/>
      <c r="EK584" s="22"/>
      <c r="EL584" s="22"/>
      <c r="EM584" s="22"/>
      <c r="EN584" s="22"/>
      <c r="EO584" s="22"/>
      <c r="EP584" s="22"/>
      <c r="EQ584" s="22"/>
      <c r="ER584" s="22"/>
      <c r="ES584" s="22"/>
      <c r="ET584" s="22"/>
      <c r="EU584" s="22"/>
      <c r="EV584" s="22"/>
      <c r="EW584" s="22"/>
      <c r="EX584" s="22"/>
      <c r="EY584" s="22"/>
      <c r="EZ584" s="22"/>
      <c r="FA584" s="22"/>
      <c r="FB584" s="22"/>
      <c r="FC584" s="22"/>
      <c r="FD584" s="22"/>
      <c r="FE584" s="22"/>
      <c r="FF584" s="22"/>
      <c r="FG584" s="22"/>
      <c r="FH584" s="22"/>
      <c r="FI584" s="22"/>
      <c r="FJ584" s="22"/>
      <c r="FK584" s="22"/>
      <c r="FL584" s="22"/>
      <c r="FM584" s="22"/>
      <c r="FN584" s="22"/>
      <c r="FO584" s="22"/>
      <c r="FP584" s="22"/>
      <c r="FQ584" s="22"/>
      <c r="FR584" s="22"/>
      <c r="FS584" s="22"/>
      <c r="FT584" s="22"/>
      <c r="FU584" s="22"/>
      <c r="FV584" s="22"/>
      <c r="FW584" s="22"/>
      <c r="FX584" s="22"/>
      <c r="FY584" s="22"/>
      <c r="FZ584" s="22"/>
      <c r="GA584" s="22"/>
      <c r="GB584" s="22"/>
      <c r="GC584" s="22"/>
      <c r="GD584" s="22"/>
      <c r="GE584" s="22"/>
      <c r="GF584" s="22"/>
      <c r="GG584" s="22"/>
      <c r="GH584" s="22"/>
      <c r="GI584" s="22"/>
      <c r="GJ584" s="22"/>
      <c r="GK584" s="22"/>
      <c r="GL584" s="22"/>
      <c r="GM584" s="22"/>
      <c r="GN584" s="22"/>
      <c r="GO584" s="22"/>
      <c r="GP584" s="22"/>
      <c r="GQ584" s="22"/>
      <c r="GR584" s="22"/>
      <c r="GS584" s="22"/>
      <c r="GT584" s="22"/>
      <c r="GU584" s="22"/>
      <c r="GV584" s="22"/>
      <c r="GW584" s="22"/>
      <c r="GX584" s="22"/>
      <c r="GY584" s="22"/>
      <c r="GZ584" s="22"/>
      <c r="HA584" s="22"/>
      <c r="HB584" s="22"/>
      <c r="HC584" s="22"/>
      <c r="HD584" s="22"/>
      <c r="HE584" s="22"/>
      <c r="HF584" s="22"/>
      <c r="HG584" s="22"/>
      <c r="HH584" s="22"/>
      <c r="HI584" s="22"/>
      <c r="HJ584" s="22"/>
      <c r="HK584" s="22"/>
      <c r="HL584" s="22"/>
      <c r="HM584" s="22"/>
      <c r="HN584" s="22"/>
      <c r="HO584" s="22"/>
      <c r="HP584" s="22"/>
      <c r="HQ584" s="22"/>
      <c r="HR584" s="22"/>
      <c r="HS584" s="22"/>
      <c r="HT584" s="22"/>
      <c r="HU584" s="22"/>
      <c r="HV584" s="22"/>
      <c r="HW584" s="22"/>
      <c r="HX584" s="22"/>
      <c r="HY584" s="22"/>
      <c r="HZ584" s="22"/>
      <c r="IA584" s="22"/>
      <c r="IB584" s="22"/>
      <c r="IC584" s="22"/>
      <c r="ID584" s="22"/>
      <c r="IE584" s="22"/>
      <c r="IF584" s="22"/>
      <c r="IG584" s="22"/>
      <c r="IH584" s="22"/>
      <c r="II584" s="22"/>
      <c r="IJ584" s="22"/>
      <c r="IK584" s="22"/>
      <c r="IL584" s="22"/>
      <c r="IM584" s="22"/>
      <c r="IN584" s="22"/>
      <c r="IO584" s="22"/>
      <c r="IP584" s="22"/>
      <c r="IQ584" s="22"/>
      <c r="IR584" s="22"/>
      <c r="IS584" s="22"/>
      <c r="IT584" s="22"/>
      <c r="IU584" s="22"/>
    </row>
    <row r="585" spans="1:255" s="23" customFormat="1">
      <c r="A585" s="14"/>
      <c r="B585" s="15"/>
      <c r="C585" s="15"/>
      <c r="D585" s="15"/>
      <c r="E585" s="27"/>
      <c r="F585" s="14"/>
      <c r="G585" s="14"/>
      <c r="H585" s="19"/>
      <c r="I585" s="18"/>
      <c r="J585" s="18"/>
      <c r="K585" s="18"/>
      <c r="L585" s="19"/>
      <c r="M585" s="19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  <c r="CT585" s="22"/>
      <c r="CU585" s="22"/>
      <c r="CV585" s="22"/>
      <c r="CW585" s="22"/>
      <c r="CX585" s="22"/>
      <c r="CY585" s="22"/>
      <c r="CZ585" s="22"/>
      <c r="DA585" s="22"/>
      <c r="DB585" s="22"/>
      <c r="DC585" s="22"/>
      <c r="DD585" s="22"/>
      <c r="DE585" s="22"/>
      <c r="DF585" s="22"/>
      <c r="DG585" s="22"/>
      <c r="DH585" s="22"/>
      <c r="DI585" s="22"/>
      <c r="DJ585" s="22"/>
      <c r="DK585" s="22"/>
      <c r="DL585" s="22"/>
      <c r="DM585" s="22"/>
      <c r="DN585" s="22"/>
      <c r="DO585" s="22"/>
      <c r="DP585" s="22"/>
      <c r="DQ585" s="22"/>
      <c r="DR585" s="22"/>
      <c r="DS585" s="22"/>
      <c r="DT585" s="22"/>
      <c r="DU585" s="22"/>
      <c r="DV585" s="22"/>
      <c r="DW585" s="22"/>
      <c r="DX585" s="22"/>
      <c r="DY585" s="22"/>
      <c r="DZ585" s="22"/>
      <c r="EA585" s="22"/>
      <c r="EB585" s="22"/>
      <c r="EC585" s="22"/>
      <c r="ED585" s="22"/>
      <c r="EE585" s="22"/>
      <c r="EF585" s="22"/>
      <c r="EG585" s="22"/>
      <c r="EH585" s="22"/>
      <c r="EI585" s="22"/>
      <c r="EJ585" s="22"/>
      <c r="EK585" s="22"/>
      <c r="EL585" s="22"/>
      <c r="EM585" s="22"/>
      <c r="EN585" s="22"/>
      <c r="EO585" s="22"/>
      <c r="EP585" s="22"/>
      <c r="EQ585" s="22"/>
      <c r="ER585" s="22"/>
      <c r="ES585" s="22"/>
      <c r="ET585" s="22"/>
      <c r="EU585" s="22"/>
      <c r="EV585" s="22"/>
      <c r="EW585" s="22"/>
      <c r="EX585" s="22"/>
      <c r="EY585" s="22"/>
      <c r="EZ585" s="22"/>
      <c r="FA585" s="22"/>
      <c r="FB585" s="22"/>
      <c r="FC585" s="22"/>
      <c r="FD585" s="22"/>
      <c r="FE585" s="22"/>
      <c r="FF585" s="22"/>
      <c r="FG585" s="22"/>
      <c r="FH585" s="22"/>
      <c r="FI585" s="22"/>
      <c r="FJ585" s="22"/>
      <c r="FK585" s="22"/>
      <c r="FL585" s="22"/>
      <c r="FM585" s="22"/>
      <c r="FN585" s="22"/>
      <c r="FO585" s="22"/>
      <c r="FP585" s="22"/>
      <c r="FQ585" s="22"/>
      <c r="FR585" s="22"/>
      <c r="FS585" s="22"/>
      <c r="FT585" s="22"/>
      <c r="FU585" s="22"/>
      <c r="FV585" s="22"/>
      <c r="FW585" s="22"/>
      <c r="FX585" s="22"/>
      <c r="FY585" s="22"/>
      <c r="FZ585" s="22"/>
      <c r="GA585" s="22"/>
      <c r="GB585" s="22"/>
      <c r="GC585" s="22"/>
      <c r="GD585" s="22"/>
      <c r="GE585" s="22"/>
      <c r="GF585" s="22"/>
      <c r="GG585" s="22"/>
      <c r="GH585" s="22"/>
      <c r="GI585" s="22"/>
      <c r="GJ585" s="22"/>
      <c r="GK585" s="22"/>
      <c r="GL585" s="22"/>
      <c r="GM585" s="22"/>
      <c r="GN585" s="22"/>
      <c r="GO585" s="22"/>
      <c r="GP585" s="22"/>
      <c r="GQ585" s="22"/>
      <c r="GR585" s="22"/>
      <c r="GS585" s="22"/>
      <c r="GT585" s="22"/>
      <c r="GU585" s="22"/>
      <c r="GV585" s="22"/>
      <c r="GW585" s="22"/>
      <c r="GX585" s="22"/>
      <c r="GY585" s="22"/>
      <c r="GZ585" s="22"/>
      <c r="HA585" s="22"/>
      <c r="HB585" s="22"/>
      <c r="HC585" s="22"/>
      <c r="HD585" s="22"/>
      <c r="HE585" s="22"/>
      <c r="HF585" s="22"/>
      <c r="HG585" s="22"/>
      <c r="HH585" s="22"/>
      <c r="HI585" s="22"/>
      <c r="HJ585" s="22"/>
      <c r="HK585" s="22"/>
      <c r="HL585" s="22"/>
      <c r="HM585" s="22"/>
      <c r="HN585" s="22"/>
      <c r="HO585" s="22"/>
      <c r="HP585" s="22"/>
      <c r="HQ585" s="22"/>
      <c r="HR585" s="22"/>
      <c r="HS585" s="22"/>
      <c r="HT585" s="22"/>
      <c r="HU585" s="22"/>
      <c r="HV585" s="22"/>
      <c r="HW585" s="22"/>
      <c r="HX585" s="22"/>
      <c r="HY585" s="22"/>
      <c r="HZ585" s="22"/>
      <c r="IA585" s="22"/>
      <c r="IB585" s="22"/>
      <c r="IC585" s="22"/>
      <c r="ID585" s="22"/>
      <c r="IE585" s="22"/>
      <c r="IF585" s="22"/>
      <c r="IG585" s="22"/>
      <c r="IH585" s="22"/>
      <c r="II585" s="22"/>
      <c r="IJ585" s="22"/>
      <c r="IK585" s="22"/>
      <c r="IL585" s="22"/>
      <c r="IM585" s="22"/>
      <c r="IN585" s="22"/>
      <c r="IO585" s="22"/>
      <c r="IP585" s="22"/>
      <c r="IQ585" s="22"/>
      <c r="IR585" s="22"/>
      <c r="IS585" s="22"/>
      <c r="IT585" s="22"/>
      <c r="IU585" s="22"/>
    </row>
    <row r="586" spans="1:255" s="23" customFormat="1">
      <c r="A586" s="14"/>
      <c r="B586" s="15"/>
      <c r="C586" s="15"/>
      <c r="D586" s="15"/>
      <c r="E586" s="27"/>
      <c r="F586" s="14"/>
      <c r="G586" s="14"/>
      <c r="H586" s="19"/>
      <c r="I586" s="18"/>
      <c r="J586" s="18"/>
      <c r="K586" s="18"/>
      <c r="L586" s="19"/>
      <c r="M586" s="19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  <c r="CP586" s="22"/>
      <c r="CQ586" s="22"/>
      <c r="CR586" s="22"/>
      <c r="CS586" s="22"/>
      <c r="CT586" s="22"/>
      <c r="CU586" s="22"/>
      <c r="CV586" s="22"/>
      <c r="CW586" s="22"/>
      <c r="CX586" s="22"/>
      <c r="CY586" s="22"/>
      <c r="CZ586" s="22"/>
      <c r="DA586" s="22"/>
      <c r="DB586" s="22"/>
      <c r="DC586" s="22"/>
      <c r="DD586" s="22"/>
      <c r="DE586" s="22"/>
      <c r="DF586" s="22"/>
      <c r="DG586" s="22"/>
      <c r="DH586" s="22"/>
      <c r="DI586" s="22"/>
      <c r="DJ586" s="22"/>
      <c r="DK586" s="22"/>
      <c r="DL586" s="22"/>
      <c r="DM586" s="22"/>
      <c r="DN586" s="22"/>
      <c r="DO586" s="22"/>
      <c r="DP586" s="22"/>
      <c r="DQ586" s="22"/>
      <c r="DR586" s="22"/>
      <c r="DS586" s="22"/>
      <c r="DT586" s="22"/>
      <c r="DU586" s="22"/>
      <c r="DV586" s="22"/>
      <c r="DW586" s="22"/>
      <c r="DX586" s="22"/>
      <c r="DY586" s="22"/>
      <c r="DZ586" s="22"/>
      <c r="EA586" s="22"/>
      <c r="EB586" s="22"/>
      <c r="EC586" s="22"/>
      <c r="ED586" s="22"/>
      <c r="EE586" s="22"/>
      <c r="EF586" s="22"/>
      <c r="EG586" s="22"/>
      <c r="EH586" s="22"/>
      <c r="EI586" s="22"/>
      <c r="EJ586" s="22"/>
      <c r="EK586" s="22"/>
      <c r="EL586" s="22"/>
      <c r="EM586" s="22"/>
      <c r="EN586" s="22"/>
      <c r="EO586" s="22"/>
      <c r="EP586" s="22"/>
      <c r="EQ586" s="22"/>
      <c r="ER586" s="22"/>
      <c r="ES586" s="22"/>
      <c r="ET586" s="22"/>
      <c r="EU586" s="22"/>
      <c r="EV586" s="22"/>
      <c r="EW586" s="22"/>
      <c r="EX586" s="22"/>
      <c r="EY586" s="22"/>
      <c r="EZ586" s="22"/>
      <c r="FA586" s="22"/>
      <c r="FB586" s="22"/>
      <c r="FC586" s="22"/>
      <c r="FD586" s="22"/>
      <c r="FE586" s="22"/>
      <c r="FF586" s="22"/>
      <c r="FG586" s="22"/>
      <c r="FH586" s="22"/>
      <c r="FI586" s="22"/>
      <c r="FJ586" s="22"/>
      <c r="FK586" s="22"/>
      <c r="FL586" s="22"/>
      <c r="FM586" s="22"/>
      <c r="FN586" s="22"/>
      <c r="FO586" s="22"/>
      <c r="FP586" s="22"/>
      <c r="FQ586" s="22"/>
      <c r="FR586" s="22"/>
      <c r="FS586" s="22"/>
      <c r="FT586" s="22"/>
      <c r="FU586" s="22"/>
      <c r="FV586" s="22"/>
      <c r="FW586" s="22"/>
      <c r="FX586" s="22"/>
      <c r="FY586" s="22"/>
      <c r="FZ586" s="22"/>
      <c r="GA586" s="22"/>
      <c r="GB586" s="22"/>
      <c r="GC586" s="22"/>
      <c r="GD586" s="22"/>
      <c r="GE586" s="22"/>
      <c r="GF586" s="22"/>
      <c r="GG586" s="22"/>
      <c r="GH586" s="22"/>
      <c r="GI586" s="22"/>
      <c r="GJ586" s="22"/>
      <c r="GK586" s="22"/>
      <c r="GL586" s="22"/>
      <c r="GM586" s="22"/>
      <c r="GN586" s="22"/>
      <c r="GO586" s="22"/>
      <c r="GP586" s="22"/>
      <c r="GQ586" s="22"/>
      <c r="GR586" s="22"/>
      <c r="GS586" s="22"/>
      <c r="GT586" s="22"/>
      <c r="GU586" s="22"/>
      <c r="GV586" s="22"/>
      <c r="GW586" s="22"/>
      <c r="GX586" s="22"/>
      <c r="GY586" s="22"/>
      <c r="GZ586" s="22"/>
      <c r="HA586" s="22"/>
      <c r="HB586" s="22"/>
      <c r="HC586" s="22"/>
      <c r="HD586" s="22"/>
      <c r="HE586" s="22"/>
      <c r="HF586" s="22"/>
      <c r="HG586" s="22"/>
      <c r="HH586" s="22"/>
      <c r="HI586" s="22"/>
      <c r="HJ586" s="22"/>
      <c r="HK586" s="22"/>
      <c r="HL586" s="22"/>
      <c r="HM586" s="22"/>
      <c r="HN586" s="22"/>
      <c r="HO586" s="22"/>
      <c r="HP586" s="22"/>
      <c r="HQ586" s="22"/>
      <c r="HR586" s="22"/>
      <c r="HS586" s="22"/>
      <c r="HT586" s="22"/>
      <c r="HU586" s="22"/>
      <c r="HV586" s="22"/>
      <c r="HW586" s="22"/>
      <c r="HX586" s="22"/>
      <c r="HY586" s="22"/>
      <c r="HZ586" s="22"/>
      <c r="IA586" s="22"/>
      <c r="IB586" s="22"/>
      <c r="IC586" s="22"/>
      <c r="ID586" s="22"/>
      <c r="IE586" s="22"/>
      <c r="IF586" s="22"/>
      <c r="IG586" s="22"/>
      <c r="IH586" s="22"/>
      <c r="II586" s="22"/>
      <c r="IJ586" s="22"/>
      <c r="IK586" s="22"/>
      <c r="IL586" s="22"/>
      <c r="IM586" s="22"/>
      <c r="IN586" s="22"/>
      <c r="IO586" s="22"/>
      <c r="IP586" s="22"/>
      <c r="IQ586" s="22"/>
      <c r="IR586" s="22"/>
      <c r="IS586" s="22"/>
      <c r="IT586" s="22"/>
      <c r="IU586" s="22"/>
    </row>
    <row r="587" spans="1:255" s="23" customFormat="1">
      <c r="A587" s="14"/>
      <c r="B587" s="15"/>
      <c r="C587" s="15"/>
      <c r="D587" s="15"/>
      <c r="E587" s="27"/>
      <c r="F587" s="14"/>
      <c r="G587" s="14"/>
      <c r="H587" s="19"/>
      <c r="I587" s="18"/>
      <c r="J587" s="18"/>
      <c r="K587" s="18"/>
      <c r="L587" s="19"/>
      <c r="M587" s="19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  <c r="CP587" s="22"/>
      <c r="CQ587" s="22"/>
      <c r="CR587" s="22"/>
      <c r="CS587" s="22"/>
      <c r="CT587" s="22"/>
      <c r="CU587" s="22"/>
      <c r="CV587" s="22"/>
      <c r="CW587" s="22"/>
      <c r="CX587" s="22"/>
      <c r="CY587" s="22"/>
      <c r="CZ587" s="22"/>
      <c r="DA587" s="22"/>
      <c r="DB587" s="22"/>
      <c r="DC587" s="22"/>
      <c r="DD587" s="22"/>
      <c r="DE587" s="22"/>
      <c r="DF587" s="22"/>
      <c r="DG587" s="22"/>
      <c r="DH587" s="22"/>
      <c r="DI587" s="22"/>
      <c r="DJ587" s="22"/>
      <c r="DK587" s="22"/>
      <c r="DL587" s="22"/>
      <c r="DM587" s="22"/>
      <c r="DN587" s="22"/>
      <c r="DO587" s="22"/>
      <c r="DP587" s="22"/>
      <c r="DQ587" s="22"/>
      <c r="DR587" s="22"/>
      <c r="DS587" s="22"/>
      <c r="DT587" s="22"/>
      <c r="DU587" s="22"/>
      <c r="DV587" s="22"/>
      <c r="DW587" s="22"/>
      <c r="DX587" s="22"/>
      <c r="DY587" s="22"/>
      <c r="DZ587" s="22"/>
      <c r="EA587" s="22"/>
      <c r="EB587" s="22"/>
      <c r="EC587" s="22"/>
      <c r="ED587" s="22"/>
      <c r="EE587" s="22"/>
      <c r="EF587" s="22"/>
      <c r="EG587" s="22"/>
      <c r="EH587" s="22"/>
      <c r="EI587" s="22"/>
      <c r="EJ587" s="22"/>
      <c r="EK587" s="22"/>
      <c r="EL587" s="22"/>
      <c r="EM587" s="22"/>
      <c r="EN587" s="22"/>
      <c r="EO587" s="22"/>
      <c r="EP587" s="22"/>
      <c r="EQ587" s="22"/>
      <c r="ER587" s="22"/>
      <c r="ES587" s="22"/>
      <c r="ET587" s="22"/>
      <c r="EU587" s="22"/>
      <c r="EV587" s="22"/>
      <c r="EW587" s="22"/>
      <c r="EX587" s="22"/>
      <c r="EY587" s="22"/>
      <c r="EZ587" s="22"/>
      <c r="FA587" s="22"/>
      <c r="FB587" s="22"/>
      <c r="FC587" s="22"/>
      <c r="FD587" s="22"/>
      <c r="FE587" s="22"/>
      <c r="FF587" s="22"/>
      <c r="FG587" s="22"/>
      <c r="FH587" s="22"/>
      <c r="FI587" s="22"/>
      <c r="FJ587" s="22"/>
      <c r="FK587" s="22"/>
      <c r="FL587" s="22"/>
      <c r="FM587" s="22"/>
      <c r="FN587" s="22"/>
      <c r="FO587" s="22"/>
      <c r="FP587" s="22"/>
      <c r="FQ587" s="22"/>
      <c r="FR587" s="22"/>
      <c r="FS587" s="22"/>
      <c r="FT587" s="22"/>
      <c r="FU587" s="22"/>
      <c r="FV587" s="22"/>
      <c r="FW587" s="22"/>
      <c r="FX587" s="22"/>
      <c r="FY587" s="22"/>
      <c r="FZ587" s="22"/>
      <c r="GA587" s="22"/>
      <c r="GB587" s="22"/>
      <c r="GC587" s="22"/>
      <c r="GD587" s="22"/>
      <c r="GE587" s="22"/>
      <c r="GF587" s="22"/>
      <c r="GG587" s="22"/>
      <c r="GH587" s="22"/>
      <c r="GI587" s="22"/>
      <c r="GJ587" s="22"/>
      <c r="GK587" s="22"/>
      <c r="GL587" s="22"/>
      <c r="GM587" s="22"/>
      <c r="GN587" s="22"/>
      <c r="GO587" s="22"/>
      <c r="GP587" s="22"/>
      <c r="GQ587" s="22"/>
      <c r="GR587" s="22"/>
      <c r="GS587" s="22"/>
      <c r="GT587" s="22"/>
      <c r="GU587" s="22"/>
      <c r="GV587" s="22"/>
      <c r="GW587" s="22"/>
      <c r="GX587" s="22"/>
      <c r="GY587" s="22"/>
      <c r="GZ587" s="22"/>
      <c r="HA587" s="22"/>
      <c r="HB587" s="22"/>
      <c r="HC587" s="22"/>
      <c r="HD587" s="22"/>
      <c r="HE587" s="22"/>
      <c r="HF587" s="22"/>
      <c r="HG587" s="22"/>
      <c r="HH587" s="22"/>
      <c r="HI587" s="22"/>
      <c r="HJ587" s="22"/>
      <c r="HK587" s="22"/>
      <c r="HL587" s="22"/>
      <c r="HM587" s="22"/>
      <c r="HN587" s="22"/>
      <c r="HO587" s="22"/>
      <c r="HP587" s="22"/>
      <c r="HQ587" s="22"/>
      <c r="HR587" s="22"/>
      <c r="HS587" s="22"/>
      <c r="HT587" s="22"/>
      <c r="HU587" s="22"/>
      <c r="HV587" s="22"/>
      <c r="HW587" s="22"/>
      <c r="HX587" s="22"/>
      <c r="HY587" s="22"/>
      <c r="HZ587" s="22"/>
      <c r="IA587" s="22"/>
      <c r="IB587" s="22"/>
      <c r="IC587" s="22"/>
      <c r="ID587" s="22"/>
      <c r="IE587" s="22"/>
      <c r="IF587" s="22"/>
      <c r="IG587" s="22"/>
      <c r="IH587" s="22"/>
      <c r="II587" s="22"/>
      <c r="IJ587" s="22"/>
      <c r="IK587" s="22"/>
      <c r="IL587" s="22"/>
      <c r="IM587" s="22"/>
      <c r="IN587" s="22"/>
      <c r="IO587" s="22"/>
      <c r="IP587" s="22"/>
      <c r="IQ587" s="22"/>
      <c r="IR587" s="22"/>
      <c r="IS587" s="22"/>
      <c r="IT587" s="22"/>
      <c r="IU587" s="22"/>
    </row>
    <row r="588" spans="1:255" s="23" customFormat="1">
      <c r="A588" s="14"/>
      <c r="B588" s="15"/>
      <c r="C588" s="15"/>
      <c r="D588" s="15"/>
      <c r="E588" s="27"/>
      <c r="F588" s="14"/>
      <c r="G588" s="14"/>
      <c r="H588" s="19"/>
      <c r="I588" s="18"/>
      <c r="J588" s="18"/>
      <c r="K588" s="18"/>
      <c r="L588" s="19"/>
      <c r="M588" s="19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  <c r="CP588" s="22"/>
      <c r="CQ588" s="22"/>
      <c r="CR588" s="22"/>
      <c r="CS588" s="22"/>
      <c r="CT588" s="22"/>
      <c r="CU588" s="22"/>
      <c r="CV588" s="22"/>
      <c r="CW588" s="22"/>
      <c r="CX588" s="22"/>
      <c r="CY588" s="22"/>
      <c r="CZ588" s="22"/>
      <c r="DA588" s="22"/>
      <c r="DB588" s="22"/>
      <c r="DC588" s="22"/>
      <c r="DD588" s="22"/>
      <c r="DE588" s="22"/>
      <c r="DF588" s="22"/>
      <c r="DG588" s="22"/>
      <c r="DH588" s="22"/>
      <c r="DI588" s="22"/>
      <c r="DJ588" s="22"/>
      <c r="DK588" s="22"/>
      <c r="DL588" s="22"/>
      <c r="DM588" s="22"/>
      <c r="DN588" s="22"/>
      <c r="DO588" s="22"/>
      <c r="DP588" s="22"/>
      <c r="DQ588" s="22"/>
      <c r="DR588" s="22"/>
      <c r="DS588" s="22"/>
      <c r="DT588" s="22"/>
      <c r="DU588" s="22"/>
      <c r="DV588" s="22"/>
      <c r="DW588" s="22"/>
      <c r="DX588" s="22"/>
      <c r="DY588" s="22"/>
      <c r="DZ588" s="22"/>
      <c r="EA588" s="22"/>
      <c r="EB588" s="22"/>
      <c r="EC588" s="22"/>
      <c r="ED588" s="22"/>
      <c r="EE588" s="22"/>
      <c r="EF588" s="22"/>
      <c r="EG588" s="22"/>
      <c r="EH588" s="22"/>
      <c r="EI588" s="22"/>
      <c r="EJ588" s="22"/>
      <c r="EK588" s="22"/>
      <c r="EL588" s="22"/>
      <c r="EM588" s="22"/>
      <c r="EN588" s="22"/>
      <c r="EO588" s="22"/>
      <c r="EP588" s="22"/>
      <c r="EQ588" s="22"/>
      <c r="ER588" s="22"/>
      <c r="ES588" s="22"/>
      <c r="ET588" s="22"/>
      <c r="EU588" s="22"/>
      <c r="EV588" s="22"/>
      <c r="EW588" s="22"/>
      <c r="EX588" s="22"/>
      <c r="EY588" s="22"/>
      <c r="EZ588" s="22"/>
      <c r="FA588" s="22"/>
      <c r="FB588" s="22"/>
      <c r="FC588" s="22"/>
      <c r="FD588" s="22"/>
      <c r="FE588" s="22"/>
      <c r="FF588" s="22"/>
      <c r="FG588" s="22"/>
      <c r="FH588" s="22"/>
      <c r="FI588" s="22"/>
      <c r="FJ588" s="22"/>
      <c r="FK588" s="22"/>
      <c r="FL588" s="22"/>
      <c r="FM588" s="22"/>
      <c r="FN588" s="22"/>
      <c r="FO588" s="22"/>
      <c r="FP588" s="22"/>
      <c r="FQ588" s="22"/>
      <c r="FR588" s="22"/>
      <c r="FS588" s="22"/>
      <c r="FT588" s="22"/>
      <c r="FU588" s="22"/>
      <c r="FV588" s="22"/>
      <c r="FW588" s="22"/>
      <c r="FX588" s="22"/>
      <c r="FY588" s="22"/>
      <c r="FZ588" s="22"/>
      <c r="GA588" s="22"/>
      <c r="GB588" s="22"/>
      <c r="GC588" s="22"/>
      <c r="GD588" s="22"/>
      <c r="GE588" s="22"/>
      <c r="GF588" s="22"/>
      <c r="GG588" s="22"/>
      <c r="GH588" s="22"/>
      <c r="GI588" s="22"/>
      <c r="GJ588" s="22"/>
      <c r="GK588" s="22"/>
      <c r="GL588" s="22"/>
      <c r="GM588" s="22"/>
      <c r="GN588" s="22"/>
      <c r="GO588" s="22"/>
      <c r="GP588" s="22"/>
      <c r="GQ588" s="22"/>
      <c r="GR588" s="22"/>
      <c r="GS588" s="22"/>
      <c r="GT588" s="22"/>
      <c r="GU588" s="22"/>
      <c r="GV588" s="22"/>
      <c r="GW588" s="22"/>
      <c r="GX588" s="22"/>
      <c r="GY588" s="22"/>
      <c r="GZ588" s="22"/>
      <c r="HA588" s="22"/>
      <c r="HB588" s="22"/>
      <c r="HC588" s="22"/>
      <c r="HD588" s="22"/>
      <c r="HE588" s="22"/>
      <c r="HF588" s="22"/>
      <c r="HG588" s="22"/>
      <c r="HH588" s="22"/>
      <c r="HI588" s="22"/>
      <c r="HJ588" s="22"/>
      <c r="HK588" s="22"/>
      <c r="HL588" s="22"/>
      <c r="HM588" s="22"/>
      <c r="HN588" s="22"/>
      <c r="HO588" s="22"/>
      <c r="HP588" s="22"/>
      <c r="HQ588" s="22"/>
      <c r="HR588" s="22"/>
      <c r="HS588" s="22"/>
      <c r="HT588" s="22"/>
      <c r="HU588" s="22"/>
      <c r="HV588" s="22"/>
      <c r="HW588" s="22"/>
      <c r="HX588" s="22"/>
      <c r="HY588" s="22"/>
      <c r="HZ588" s="22"/>
      <c r="IA588" s="22"/>
      <c r="IB588" s="22"/>
      <c r="IC588" s="22"/>
      <c r="ID588" s="22"/>
      <c r="IE588" s="22"/>
      <c r="IF588" s="22"/>
      <c r="IG588" s="22"/>
      <c r="IH588" s="22"/>
      <c r="II588" s="22"/>
      <c r="IJ588" s="22"/>
      <c r="IK588" s="22"/>
      <c r="IL588" s="22"/>
      <c r="IM588" s="22"/>
      <c r="IN588" s="22"/>
      <c r="IO588" s="22"/>
      <c r="IP588" s="22"/>
      <c r="IQ588" s="22"/>
      <c r="IR588" s="22"/>
      <c r="IS588" s="22"/>
      <c r="IT588" s="22"/>
      <c r="IU588" s="22"/>
    </row>
    <row r="589" spans="1:255" s="23" customFormat="1">
      <c r="A589" s="14"/>
      <c r="B589" s="15"/>
      <c r="C589" s="15"/>
      <c r="D589" s="15"/>
      <c r="E589" s="27"/>
      <c r="F589" s="14"/>
      <c r="G589" s="14"/>
      <c r="H589" s="19"/>
      <c r="I589" s="18"/>
      <c r="J589" s="18"/>
      <c r="K589" s="18"/>
      <c r="L589" s="19"/>
      <c r="M589" s="19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  <c r="CS589" s="22"/>
      <c r="CT589" s="22"/>
      <c r="CU589" s="22"/>
      <c r="CV589" s="22"/>
      <c r="CW589" s="22"/>
      <c r="CX589" s="22"/>
      <c r="CY589" s="22"/>
      <c r="CZ589" s="22"/>
      <c r="DA589" s="22"/>
      <c r="DB589" s="22"/>
      <c r="DC589" s="22"/>
      <c r="DD589" s="22"/>
      <c r="DE589" s="22"/>
      <c r="DF589" s="22"/>
      <c r="DG589" s="22"/>
      <c r="DH589" s="22"/>
      <c r="DI589" s="22"/>
      <c r="DJ589" s="22"/>
      <c r="DK589" s="22"/>
      <c r="DL589" s="22"/>
      <c r="DM589" s="22"/>
      <c r="DN589" s="22"/>
      <c r="DO589" s="22"/>
      <c r="DP589" s="22"/>
      <c r="DQ589" s="22"/>
      <c r="DR589" s="22"/>
      <c r="DS589" s="22"/>
      <c r="DT589" s="22"/>
      <c r="DU589" s="22"/>
      <c r="DV589" s="22"/>
      <c r="DW589" s="22"/>
      <c r="DX589" s="22"/>
      <c r="DY589" s="22"/>
      <c r="DZ589" s="22"/>
      <c r="EA589" s="22"/>
      <c r="EB589" s="22"/>
      <c r="EC589" s="22"/>
      <c r="ED589" s="22"/>
      <c r="EE589" s="22"/>
      <c r="EF589" s="22"/>
      <c r="EG589" s="22"/>
      <c r="EH589" s="22"/>
      <c r="EI589" s="22"/>
      <c r="EJ589" s="22"/>
      <c r="EK589" s="22"/>
      <c r="EL589" s="22"/>
      <c r="EM589" s="22"/>
      <c r="EN589" s="22"/>
      <c r="EO589" s="22"/>
      <c r="EP589" s="22"/>
      <c r="EQ589" s="22"/>
      <c r="ER589" s="22"/>
      <c r="ES589" s="22"/>
      <c r="ET589" s="22"/>
      <c r="EU589" s="22"/>
      <c r="EV589" s="22"/>
      <c r="EW589" s="22"/>
      <c r="EX589" s="22"/>
      <c r="EY589" s="22"/>
      <c r="EZ589" s="22"/>
      <c r="FA589" s="22"/>
      <c r="FB589" s="22"/>
      <c r="FC589" s="22"/>
      <c r="FD589" s="22"/>
      <c r="FE589" s="22"/>
      <c r="FF589" s="22"/>
      <c r="FG589" s="22"/>
      <c r="FH589" s="22"/>
      <c r="FI589" s="22"/>
      <c r="FJ589" s="22"/>
      <c r="FK589" s="22"/>
      <c r="FL589" s="22"/>
      <c r="FM589" s="22"/>
      <c r="FN589" s="22"/>
      <c r="FO589" s="22"/>
      <c r="FP589" s="22"/>
      <c r="FQ589" s="22"/>
      <c r="FR589" s="22"/>
      <c r="FS589" s="22"/>
      <c r="FT589" s="22"/>
      <c r="FU589" s="22"/>
      <c r="FV589" s="22"/>
      <c r="FW589" s="22"/>
      <c r="FX589" s="22"/>
      <c r="FY589" s="22"/>
      <c r="FZ589" s="22"/>
      <c r="GA589" s="22"/>
      <c r="GB589" s="22"/>
      <c r="GC589" s="22"/>
      <c r="GD589" s="22"/>
      <c r="GE589" s="22"/>
      <c r="GF589" s="22"/>
      <c r="GG589" s="22"/>
      <c r="GH589" s="22"/>
      <c r="GI589" s="22"/>
      <c r="GJ589" s="22"/>
      <c r="GK589" s="22"/>
      <c r="GL589" s="22"/>
      <c r="GM589" s="22"/>
      <c r="GN589" s="22"/>
      <c r="GO589" s="22"/>
      <c r="GP589" s="22"/>
      <c r="GQ589" s="22"/>
      <c r="GR589" s="22"/>
      <c r="GS589" s="22"/>
      <c r="GT589" s="22"/>
      <c r="GU589" s="22"/>
      <c r="GV589" s="22"/>
      <c r="GW589" s="22"/>
      <c r="GX589" s="22"/>
      <c r="GY589" s="22"/>
      <c r="GZ589" s="22"/>
      <c r="HA589" s="22"/>
      <c r="HB589" s="22"/>
      <c r="HC589" s="22"/>
      <c r="HD589" s="22"/>
      <c r="HE589" s="22"/>
      <c r="HF589" s="22"/>
      <c r="HG589" s="22"/>
      <c r="HH589" s="22"/>
      <c r="HI589" s="22"/>
      <c r="HJ589" s="22"/>
      <c r="HK589" s="22"/>
      <c r="HL589" s="22"/>
      <c r="HM589" s="22"/>
      <c r="HN589" s="22"/>
      <c r="HO589" s="22"/>
      <c r="HP589" s="22"/>
      <c r="HQ589" s="22"/>
      <c r="HR589" s="22"/>
      <c r="HS589" s="22"/>
      <c r="HT589" s="22"/>
      <c r="HU589" s="22"/>
      <c r="HV589" s="22"/>
      <c r="HW589" s="22"/>
      <c r="HX589" s="22"/>
      <c r="HY589" s="22"/>
      <c r="HZ589" s="22"/>
      <c r="IA589" s="22"/>
      <c r="IB589" s="22"/>
      <c r="IC589" s="22"/>
      <c r="ID589" s="22"/>
      <c r="IE589" s="22"/>
      <c r="IF589" s="22"/>
      <c r="IG589" s="22"/>
      <c r="IH589" s="22"/>
      <c r="II589" s="22"/>
      <c r="IJ589" s="22"/>
      <c r="IK589" s="22"/>
      <c r="IL589" s="22"/>
      <c r="IM589" s="22"/>
      <c r="IN589" s="22"/>
      <c r="IO589" s="22"/>
      <c r="IP589" s="22"/>
      <c r="IQ589" s="22"/>
      <c r="IR589" s="22"/>
      <c r="IS589" s="22"/>
      <c r="IT589" s="22"/>
      <c r="IU589" s="22"/>
    </row>
    <row r="590" spans="1:255" s="23" customFormat="1">
      <c r="A590" s="14"/>
      <c r="B590" s="15"/>
      <c r="C590" s="15"/>
      <c r="D590" s="15"/>
      <c r="E590" s="27"/>
      <c r="F590" s="14"/>
      <c r="G590" s="14"/>
      <c r="H590" s="19"/>
      <c r="I590" s="18"/>
      <c r="J590" s="18"/>
      <c r="K590" s="18"/>
      <c r="L590" s="19"/>
      <c r="M590" s="19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  <c r="CP590" s="22"/>
      <c r="CQ590" s="22"/>
      <c r="CR590" s="22"/>
      <c r="CS590" s="22"/>
      <c r="CT590" s="22"/>
      <c r="CU590" s="22"/>
      <c r="CV590" s="22"/>
      <c r="CW590" s="22"/>
      <c r="CX590" s="22"/>
      <c r="CY590" s="22"/>
      <c r="CZ590" s="22"/>
      <c r="DA590" s="22"/>
      <c r="DB590" s="22"/>
      <c r="DC590" s="22"/>
      <c r="DD590" s="22"/>
      <c r="DE590" s="22"/>
      <c r="DF590" s="22"/>
      <c r="DG590" s="22"/>
      <c r="DH590" s="22"/>
      <c r="DI590" s="22"/>
      <c r="DJ590" s="22"/>
      <c r="DK590" s="22"/>
      <c r="DL590" s="22"/>
      <c r="DM590" s="22"/>
      <c r="DN590" s="22"/>
      <c r="DO590" s="22"/>
      <c r="DP590" s="22"/>
      <c r="DQ590" s="22"/>
      <c r="DR590" s="22"/>
      <c r="DS590" s="22"/>
      <c r="DT590" s="22"/>
      <c r="DU590" s="22"/>
      <c r="DV590" s="22"/>
      <c r="DW590" s="22"/>
      <c r="DX590" s="22"/>
      <c r="DY590" s="22"/>
      <c r="DZ590" s="22"/>
      <c r="EA590" s="22"/>
      <c r="EB590" s="22"/>
      <c r="EC590" s="22"/>
      <c r="ED590" s="22"/>
      <c r="EE590" s="22"/>
      <c r="EF590" s="22"/>
      <c r="EG590" s="22"/>
      <c r="EH590" s="22"/>
      <c r="EI590" s="22"/>
      <c r="EJ590" s="22"/>
      <c r="EK590" s="22"/>
      <c r="EL590" s="22"/>
      <c r="EM590" s="22"/>
      <c r="EN590" s="22"/>
      <c r="EO590" s="22"/>
      <c r="EP590" s="22"/>
      <c r="EQ590" s="22"/>
      <c r="ER590" s="22"/>
      <c r="ES590" s="22"/>
      <c r="ET590" s="22"/>
      <c r="EU590" s="22"/>
      <c r="EV590" s="22"/>
      <c r="EW590" s="22"/>
      <c r="EX590" s="22"/>
      <c r="EY590" s="22"/>
      <c r="EZ590" s="22"/>
      <c r="FA590" s="22"/>
      <c r="FB590" s="22"/>
      <c r="FC590" s="22"/>
      <c r="FD590" s="22"/>
      <c r="FE590" s="22"/>
      <c r="FF590" s="22"/>
      <c r="FG590" s="22"/>
      <c r="FH590" s="22"/>
      <c r="FI590" s="22"/>
      <c r="FJ590" s="22"/>
      <c r="FK590" s="22"/>
      <c r="FL590" s="22"/>
      <c r="FM590" s="22"/>
      <c r="FN590" s="22"/>
      <c r="FO590" s="22"/>
      <c r="FP590" s="22"/>
      <c r="FQ590" s="22"/>
      <c r="FR590" s="22"/>
      <c r="FS590" s="22"/>
      <c r="FT590" s="22"/>
      <c r="FU590" s="22"/>
      <c r="FV590" s="22"/>
      <c r="FW590" s="22"/>
      <c r="FX590" s="22"/>
      <c r="FY590" s="22"/>
      <c r="FZ590" s="22"/>
      <c r="GA590" s="22"/>
      <c r="GB590" s="22"/>
      <c r="GC590" s="22"/>
      <c r="GD590" s="22"/>
      <c r="GE590" s="22"/>
      <c r="GF590" s="22"/>
      <c r="GG590" s="22"/>
      <c r="GH590" s="22"/>
      <c r="GI590" s="22"/>
      <c r="GJ590" s="22"/>
      <c r="GK590" s="22"/>
      <c r="GL590" s="22"/>
      <c r="GM590" s="22"/>
      <c r="GN590" s="22"/>
      <c r="GO590" s="22"/>
      <c r="GP590" s="22"/>
      <c r="GQ590" s="22"/>
      <c r="GR590" s="22"/>
      <c r="GS590" s="22"/>
      <c r="GT590" s="22"/>
      <c r="GU590" s="22"/>
      <c r="GV590" s="22"/>
      <c r="GW590" s="22"/>
      <c r="GX590" s="22"/>
      <c r="GY590" s="22"/>
      <c r="GZ590" s="22"/>
      <c r="HA590" s="22"/>
      <c r="HB590" s="22"/>
      <c r="HC590" s="22"/>
      <c r="HD590" s="22"/>
      <c r="HE590" s="22"/>
      <c r="HF590" s="22"/>
      <c r="HG590" s="22"/>
      <c r="HH590" s="22"/>
      <c r="HI590" s="22"/>
      <c r="HJ590" s="22"/>
      <c r="HK590" s="22"/>
      <c r="HL590" s="22"/>
      <c r="HM590" s="22"/>
      <c r="HN590" s="22"/>
      <c r="HO590" s="22"/>
      <c r="HP590" s="22"/>
      <c r="HQ590" s="22"/>
      <c r="HR590" s="22"/>
      <c r="HS590" s="22"/>
      <c r="HT590" s="22"/>
      <c r="HU590" s="22"/>
      <c r="HV590" s="22"/>
      <c r="HW590" s="22"/>
      <c r="HX590" s="22"/>
      <c r="HY590" s="22"/>
      <c r="HZ590" s="22"/>
      <c r="IA590" s="22"/>
      <c r="IB590" s="22"/>
      <c r="IC590" s="22"/>
      <c r="ID590" s="22"/>
      <c r="IE590" s="22"/>
      <c r="IF590" s="22"/>
      <c r="IG590" s="22"/>
      <c r="IH590" s="22"/>
      <c r="II590" s="22"/>
      <c r="IJ590" s="22"/>
      <c r="IK590" s="22"/>
      <c r="IL590" s="22"/>
      <c r="IM590" s="22"/>
      <c r="IN590" s="22"/>
      <c r="IO590" s="22"/>
      <c r="IP590" s="22"/>
      <c r="IQ590" s="22"/>
      <c r="IR590" s="22"/>
      <c r="IS590" s="22"/>
      <c r="IT590" s="22"/>
      <c r="IU590" s="22"/>
    </row>
    <row r="591" spans="1:255" s="23" customFormat="1">
      <c r="A591" s="14"/>
      <c r="B591" s="15"/>
      <c r="C591" s="15"/>
      <c r="D591" s="15"/>
      <c r="E591" s="27"/>
      <c r="F591" s="14"/>
      <c r="G591" s="14"/>
      <c r="H591" s="19"/>
      <c r="I591" s="18"/>
      <c r="J591" s="18"/>
      <c r="K591" s="18"/>
      <c r="L591" s="19"/>
      <c r="M591" s="19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  <c r="CS591" s="22"/>
      <c r="CT591" s="22"/>
      <c r="CU591" s="22"/>
      <c r="CV591" s="22"/>
      <c r="CW591" s="22"/>
      <c r="CX591" s="22"/>
      <c r="CY591" s="22"/>
      <c r="CZ591" s="22"/>
      <c r="DA591" s="22"/>
      <c r="DB591" s="22"/>
      <c r="DC591" s="22"/>
      <c r="DD591" s="22"/>
      <c r="DE591" s="22"/>
      <c r="DF591" s="22"/>
      <c r="DG591" s="22"/>
      <c r="DH591" s="22"/>
      <c r="DI591" s="22"/>
      <c r="DJ591" s="22"/>
      <c r="DK591" s="22"/>
      <c r="DL591" s="22"/>
      <c r="DM591" s="22"/>
      <c r="DN591" s="22"/>
      <c r="DO591" s="22"/>
      <c r="DP591" s="22"/>
      <c r="DQ591" s="22"/>
      <c r="DR591" s="22"/>
      <c r="DS591" s="22"/>
      <c r="DT591" s="22"/>
      <c r="DU591" s="22"/>
      <c r="DV591" s="22"/>
      <c r="DW591" s="22"/>
      <c r="DX591" s="22"/>
      <c r="DY591" s="22"/>
      <c r="DZ591" s="22"/>
      <c r="EA591" s="22"/>
      <c r="EB591" s="22"/>
      <c r="EC591" s="22"/>
      <c r="ED591" s="22"/>
      <c r="EE591" s="22"/>
      <c r="EF591" s="22"/>
      <c r="EG591" s="22"/>
      <c r="EH591" s="22"/>
      <c r="EI591" s="22"/>
      <c r="EJ591" s="22"/>
      <c r="EK591" s="22"/>
      <c r="EL591" s="22"/>
      <c r="EM591" s="22"/>
      <c r="EN591" s="22"/>
      <c r="EO591" s="22"/>
      <c r="EP591" s="22"/>
      <c r="EQ591" s="22"/>
      <c r="ER591" s="22"/>
      <c r="ES591" s="22"/>
      <c r="ET591" s="22"/>
      <c r="EU591" s="22"/>
      <c r="EV591" s="22"/>
      <c r="EW591" s="22"/>
      <c r="EX591" s="22"/>
      <c r="EY591" s="22"/>
      <c r="EZ591" s="22"/>
      <c r="FA591" s="22"/>
      <c r="FB591" s="22"/>
      <c r="FC591" s="22"/>
      <c r="FD591" s="22"/>
      <c r="FE591" s="22"/>
      <c r="FF591" s="22"/>
      <c r="FG591" s="22"/>
      <c r="FH591" s="22"/>
      <c r="FI591" s="22"/>
      <c r="FJ591" s="22"/>
      <c r="FK591" s="22"/>
      <c r="FL591" s="22"/>
      <c r="FM591" s="22"/>
      <c r="FN591" s="22"/>
      <c r="FO591" s="22"/>
      <c r="FP591" s="22"/>
      <c r="FQ591" s="22"/>
      <c r="FR591" s="22"/>
      <c r="FS591" s="22"/>
      <c r="FT591" s="22"/>
      <c r="FU591" s="22"/>
      <c r="FV591" s="22"/>
      <c r="FW591" s="22"/>
      <c r="FX591" s="22"/>
      <c r="FY591" s="22"/>
      <c r="FZ591" s="22"/>
      <c r="GA591" s="22"/>
      <c r="GB591" s="22"/>
      <c r="GC591" s="22"/>
      <c r="GD591" s="22"/>
      <c r="GE591" s="22"/>
      <c r="GF591" s="22"/>
      <c r="GG591" s="22"/>
      <c r="GH591" s="22"/>
      <c r="GI591" s="22"/>
      <c r="GJ591" s="22"/>
      <c r="GK591" s="22"/>
      <c r="GL591" s="22"/>
      <c r="GM591" s="22"/>
      <c r="GN591" s="22"/>
      <c r="GO591" s="22"/>
      <c r="GP591" s="22"/>
      <c r="GQ591" s="22"/>
      <c r="GR591" s="22"/>
      <c r="GS591" s="22"/>
      <c r="GT591" s="22"/>
      <c r="GU591" s="22"/>
      <c r="GV591" s="22"/>
      <c r="GW591" s="22"/>
      <c r="GX591" s="22"/>
      <c r="GY591" s="22"/>
      <c r="GZ591" s="22"/>
      <c r="HA591" s="22"/>
      <c r="HB591" s="22"/>
      <c r="HC591" s="22"/>
      <c r="HD591" s="22"/>
      <c r="HE591" s="22"/>
      <c r="HF591" s="22"/>
      <c r="HG591" s="22"/>
      <c r="HH591" s="22"/>
      <c r="HI591" s="22"/>
      <c r="HJ591" s="22"/>
      <c r="HK591" s="22"/>
      <c r="HL591" s="22"/>
      <c r="HM591" s="22"/>
      <c r="HN591" s="22"/>
      <c r="HO591" s="22"/>
      <c r="HP591" s="22"/>
      <c r="HQ591" s="22"/>
      <c r="HR591" s="22"/>
      <c r="HS591" s="22"/>
      <c r="HT591" s="22"/>
      <c r="HU591" s="22"/>
      <c r="HV591" s="22"/>
      <c r="HW591" s="22"/>
      <c r="HX591" s="22"/>
      <c r="HY591" s="22"/>
      <c r="HZ591" s="22"/>
      <c r="IA591" s="22"/>
      <c r="IB591" s="22"/>
      <c r="IC591" s="22"/>
      <c r="ID591" s="22"/>
      <c r="IE591" s="22"/>
      <c r="IF591" s="22"/>
      <c r="IG591" s="22"/>
      <c r="IH591" s="22"/>
      <c r="II591" s="22"/>
      <c r="IJ591" s="22"/>
      <c r="IK591" s="22"/>
      <c r="IL591" s="22"/>
      <c r="IM591" s="22"/>
      <c r="IN591" s="22"/>
      <c r="IO591" s="22"/>
      <c r="IP591" s="22"/>
      <c r="IQ591" s="22"/>
      <c r="IR591" s="22"/>
      <c r="IS591" s="22"/>
      <c r="IT591" s="22"/>
      <c r="IU591" s="22"/>
    </row>
    <row r="592" spans="1:255" s="23" customFormat="1">
      <c r="A592" s="14"/>
      <c r="B592" s="15"/>
      <c r="C592" s="15"/>
      <c r="D592" s="15"/>
      <c r="E592" s="27"/>
      <c r="F592" s="14"/>
      <c r="G592" s="14"/>
      <c r="H592" s="19"/>
      <c r="I592" s="18"/>
      <c r="J592" s="18"/>
      <c r="K592" s="18"/>
      <c r="L592" s="19"/>
      <c r="M592" s="19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  <c r="CP592" s="22"/>
      <c r="CQ592" s="22"/>
      <c r="CR592" s="22"/>
      <c r="CS592" s="22"/>
      <c r="CT592" s="22"/>
      <c r="CU592" s="22"/>
      <c r="CV592" s="22"/>
      <c r="CW592" s="22"/>
      <c r="CX592" s="22"/>
      <c r="CY592" s="22"/>
      <c r="CZ592" s="22"/>
      <c r="DA592" s="22"/>
      <c r="DB592" s="22"/>
      <c r="DC592" s="22"/>
      <c r="DD592" s="22"/>
      <c r="DE592" s="22"/>
      <c r="DF592" s="22"/>
      <c r="DG592" s="22"/>
      <c r="DH592" s="22"/>
      <c r="DI592" s="22"/>
      <c r="DJ592" s="22"/>
      <c r="DK592" s="22"/>
      <c r="DL592" s="22"/>
      <c r="DM592" s="22"/>
      <c r="DN592" s="22"/>
      <c r="DO592" s="22"/>
      <c r="DP592" s="22"/>
      <c r="DQ592" s="22"/>
      <c r="DR592" s="22"/>
      <c r="DS592" s="22"/>
      <c r="DT592" s="22"/>
      <c r="DU592" s="22"/>
      <c r="DV592" s="22"/>
      <c r="DW592" s="22"/>
      <c r="DX592" s="22"/>
      <c r="DY592" s="22"/>
      <c r="DZ592" s="22"/>
      <c r="EA592" s="22"/>
      <c r="EB592" s="22"/>
      <c r="EC592" s="22"/>
      <c r="ED592" s="22"/>
      <c r="EE592" s="22"/>
      <c r="EF592" s="22"/>
      <c r="EG592" s="22"/>
      <c r="EH592" s="22"/>
      <c r="EI592" s="22"/>
      <c r="EJ592" s="22"/>
      <c r="EK592" s="22"/>
      <c r="EL592" s="22"/>
      <c r="EM592" s="22"/>
      <c r="EN592" s="22"/>
      <c r="EO592" s="22"/>
      <c r="EP592" s="22"/>
      <c r="EQ592" s="22"/>
      <c r="ER592" s="22"/>
      <c r="ES592" s="22"/>
      <c r="ET592" s="22"/>
      <c r="EU592" s="22"/>
      <c r="EV592" s="22"/>
      <c r="EW592" s="22"/>
      <c r="EX592" s="22"/>
      <c r="EY592" s="22"/>
      <c r="EZ592" s="22"/>
      <c r="FA592" s="22"/>
      <c r="FB592" s="22"/>
      <c r="FC592" s="22"/>
      <c r="FD592" s="22"/>
      <c r="FE592" s="22"/>
      <c r="FF592" s="22"/>
      <c r="FG592" s="22"/>
      <c r="FH592" s="22"/>
      <c r="FI592" s="22"/>
      <c r="FJ592" s="22"/>
      <c r="FK592" s="22"/>
      <c r="FL592" s="22"/>
      <c r="FM592" s="22"/>
      <c r="FN592" s="22"/>
      <c r="FO592" s="22"/>
      <c r="FP592" s="22"/>
      <c r="FQ592" s="22"/>
      <c r="FR592" s="22"/>
      <c r="FS592" s="22"/>
      <c r="FT592" s="22"/>
      <c r="FU592" s="22"/>
      <c r="FV592" s="22"/>
      <c r="FW592" s="22"/>
      <c r="FX592" s="22"/>
      <c r="FY592" s="22"/>
      <c r="FZ592" s="22"/>
      <c r="GA592" s="22"/>
      <c r="GB592" s="22"/>
      <c r="GC592" s="22"/>
      <c r="GD592" s="22"/>
      <c r="GE592" s="22"/>
      <c r="GF592" s="22"/>
      <c r="GG592" s="22"/>
      <c r="GH592" s="22"/>
      <c r="GI592" s="22"/>
      <c r="GJ592" s="22"/>
      <c r="GK592" s="22"/>
      <c r="GL592" s="22"/>
      <c r="GM592" s="22"/>
      <c r="GN592" s="22"/>
      <c r="GO592" s="22"/>
      <c r="GP592" s="22"/>
      <c r="GQ592" s="22"/>
      <c r="GR592" s="22"/>
      <c r="GS592" s="22"/>
      <c r="GT592" s="22"/>
      <c r="GU592" s="22"/>
      <c r="GV592" s="22"/>
      <c r="GW592" s="22"/>
      <c r="GX592" s="22"/>
      <c r="GY592" s="22"/>
      <c r="GZ592" s="22"/>
      <c r="HA592" s="22"/>
      <c r="HB592" s="22"/>
      <c r="HC592" s="22"/>
      <c r="HD592" s="22"/>
      <c r="HE592" s="22"/>
      <c r="HF592" s="22"/>
      <c r="HG592" s="22"/>
      <c r="HH592" s="22"/>
      <c r="HI592" s="22"/>
      <c r="HJ592" s="22"/>
      <c r="HK592" s="22"/>
      <c r="HL592" s="22"/>
      <c r="HM592" s="22"/>
      <c r="HN592" s="22"/>
      <c r="HO592" s="22"/>
      <c r="HP592" s="22"/>
      <c r="HQ592" s="22"/>
      <c r="HR592" s="22"/>
      <c r="HS592" s="22"/>
      <c r="HT592" s="22"/>
      <c r="HU592" s="22"/>
      <c r="HV592" s="22"/>
      <c r="HW592" s="22"/>
      <c r="HX592" s="22"/>
      <c r="HY592" s="22"/>
      <c r="HZ592" s="22"/>
      <c r="IA592" s="22"/>
      <c r="IB592" s="22"/>
      <c r="IC592" s="22"/>
      <c r="ID592" s="22"/>
      <c r="IE592" s="22"/>
      <c r="IF592" s="22"/>
      <c r="IG592" s="22"/>
      <c r="IH592" s="22"/>
      <c r="II592" s="22"/>
      <c r="IJ592" s="22"/>
      <c r="IK592" s="22"/>
      <c r="IL592" s="22"/>
      <c r="IM592" s="22"/>
      <c r="IN592" s="22"/>
      <c r="IO592" s="22"/>
      <c r="IP592" s="22"/>
      <c r="IQ592" s="22"/>
      <c r="IR592" s="22"/>
      <c r="IS592" s="22"/>
      <c r="IT592" s="22"/>
      <c r="IU592" s="22"/>
    </row>
    <row r="593" spans="1:255" s="23" customFormat="1">
      <c r="A593" s="14"/>
      <c r="B593" s="15"/>
      <c r="C593" s="15"/>
      <c r="D593" s="15"/>
      <c r="E593" s="27"/>
      <c r="F593" s="14"/>
      <c r="G593" s="14"/>
      <c r="H593" s="19"/>
      <c r="I593" s="18"/>
      <c r="J593" s="18"/>
      <c r="K593" s="18"/>
      <c r="L593" s="19"/>
      <c r="M593" s="19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/>
      <c r="CT593" s="22"/>
      <c r="CU593" s="22"/>
      <c r="CV593" s="22"/>
      <c r="CW593" s="22"/>
      <c r="CX593" s="22"/>
      <c r="CY593" s="22"/>
      <c r="CZ593" s="22"/>
      <c r="DA593" s="22"/>
      <c r="DB593" s="22"/>
      <c r="DC593" s="22"/>
      <c r="DD593" s="22"/>
      <c r="DE593" s="22"/>
      <c r="DF593" s="22"/>
      <c r="DG593" s="22"/>
      <c r="DH593" s="22"/>
      <c r="DI593" s="22"/>
      <c r="DJ593" s="22"/>
      <c r="DK593" s="22"/>
      <c r="DL593" s="22"/>
      <c r="DM593" s="22"/>
      <c r="DN593" s="22"/>
      <c r="DO593" s="22"/>
      <c r="DP593" s="22"/>
      <c r="DQ593" s="22"/>
      <c r="DR593" s="22"/>
      <c r="DS593" s="22"/>
      <c r="DT593" s="22"/>
      <c r="DU593" s="22"/>
      <c r="DV593" s="22"/>
      <c r="DW593" s="22"/>
      <c r="DX593" s="22"/>
      <c r="DY593" s="22"/>
      <c r="DZ593" s="22"/>
      <c r="EA593" s="22"/>
      <c r="EB593" s="22"/>
      <c r="EC593" s="22"/>
      <c r="ED593" s="22"/>
      <c r="EE593" s="22"/>
      <c r="EF593" s="22"/>
      <c r="EG593" s="22"/>
      <c r="EH593" s="22"/>
      <c r="EI593" s="22"/>
      <c r="EJ593" s="22"/>
      <c r="EK593" s="22"/>
      <c r="EL593" s="22"/>
      <c r="EM593" s="22"/>
      <c r="EN593" s="22"/>
      <c r="EO593" s="22"/>
      <c r="EP593" s="22"/>
      <c r="EQ593" s="22"/>
      <c r="ER593" s="22"/>
      <c r="ES593" s="22"/>
      <c r="ET593" s="22"/>
      <c r="EU593" s="22"/>
      <c r="EV593" s="22"/>
      <c r="EW593" s="22"/>
      <c r="EX593" s="22"/>
      <c r="EY593" s="22"/>
      <c r="EZ593" s="22"/>
      <c r="FA593" s="22"/>
      <c r="FB593" s="22"/>
      <c r="FC593" s="22"/>
      <c r="FD593" s="22"/>
      <c r="FE593" s="22"/>
      <c r="FF593" s="22"/>
      <c r="FG593" s="22"/>
      <c r="FH593" s="22"/>
      <c r="FI593" s="22"/>
      <c r="FJ593" s="22"/>
      <c r="FK593" s="22"/>
      <c r="FL593" s="22"/>
      <c r="FM593" s="22"/>
      <c r="FN593" s="22"/>
      <c r="FO593" s="22"/>
      <c r="FP593" s="22"/>
      <c r="FQ593" s="22"/>
      <c r="FR593" s="22"/>
      <c r="FS593" s="22"/>
      <c r="FT593" s="22"/>
      <c r="FU593" s="22"/>
      <c r="FV593" s="22"/>
      <c r="FW593" s="22"/>
      <c r="FX593" s="22"/>
      <c r="FY593" s="22"/>
      <c r="FZ593" s="22"/>
      <c r="GA593" s="22"/>
      <c r="GB593" s="22"/>
      <c r="GC593" s="22"/>
      <c r="GD593" s="22"/>
      <c r="GE593" s="22"/>
      <c r="GF593" s="22"/>
      <c r="GG593" s="22"/>
      <c r="GH593" s="22"/>
      <c r="GI593" s="22"/>
      <c r="GJ593" s="22"/>
      <c r="GK593" s="22"/>
      <c r="GL593" s="22"/>
      <c r="GM593" s="22"/>
      <c r="GN593" s="22"/>
      <c r="GO593" s="22"/>
      <c r="GP593" s="22"/>
      <c r="GQ593" s="22"/>
      <c r="GR593" s="22"/>
      <c r="GS593" s="22"/>
      <c r="GT593" s="22"/>
      <c r="GU593" s="22"/>
      <c r="GV593" s="22"/>
      <c r="GW593" s="22"/>
      <c r="GX593" s="22"/>
      <c r="GY593" s="22"/>
      <c r="GZ593" s="22"/>
      <c r="HA593" s="22"/>
      <c r="HB593" s="22"/>
      <c r="HC593" s="22"/>
      <c r="HD593" s="22"/>
      <c r="HE593" s="22"/>
      <c r="HF593" s="22"/>
      <c r="HG593" s="22"/>
      <c r="HH593" s="22"/>
      <c r="HI593" s="22"/>
      <c r="HJ593" s="22"/>
      <c r="HK593" s="22"/>
      <c r="HL593" s="22"/>
      <c r="HM593" s="22"/>
      <c r="HN593" s="22"/>
      <c r="HO593" s="22"/>
      <c r="HP593" s="22"/>
      <c r="HQ593" s="22"/>
      <c r="HR593" s="22"/>
      <c r="HS593" s="22"/>
      <c r="HT593" s="22"/>
      <c r="HU593" s="22"/>
      <c r="HV593" s="22"/>
      <c r="HW593" s="22"/>
      <c r="HX593" s="22"/>
      <c r="HY593" s="22"/>
      <c r="HZ593" s="22"/>
      <c r="IA593" s="22"/>
      <c r="IB593" s="22"/>
      <c r="IC593" s="22"/>
      <c r="ID593" s="22"/>
      <c r="IE593" s="22"/>
      <c r="IF593" s="22"/>
      <c r="IG593" s="22"/>
      <c r="IH593" s="22"/>
      <c r="II593" s="22"/>
      <c r="IJ593" s="22"/>
      <c r="IK593" s="22"/>
      <c r="IL593" s="22"/>
      <c r="IM593" s="22"/>
      <c r="IN593" s="22"/>
      <c r="IO593" s="22"/>
      <c r="IP593" s="22"/>
      <c r="IQ593" s="22"/>
      <c r="IR593" s="22"/>
      <c r="IS593" s="22"/>
      <c r="IT593" s="22"/>
      <c r="IU593" s="22"/>
    </row>
    <row r="594" spans="1:255" s="23" customFormat="1">
      <c r="A594" s="14"/>
      <c r="B594" s="15"/>
      <c r="C594" s="15"/>
      <c r="D594" s="15"/>
      <c r="E594" s="27"/>
      <c r="F594" s="14"/>
      <c r="G594" s="14"/>
      <c r="H594" s="19"/>
      <c r="I594" s="18"/>
      <c r="J594" s="18"/>
      <c r="K594" s="18"/>
      <c r="L594" s="19"/>
      <c r="M594" s="19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  <c r="CP594" s="22"/>
      <c r="CQ594" s="22"/>
      <c r="CR594" s="22"/>
      <c r="CS594" s="22"/>
      <c r="CT594" s="22"/>
      <c r="CU594" s="22"/>
      <c r="CV594" s="22"/>
      <c r="CW594" s="22"/>
      <c r="CX594" s="22"/>
      <c r="CY594" s="22"/>
      <c r="CZ594" s="22"/>
      <c r="DA594" s="22"/>
      <c r="DB594" s="22"/>
      <c r="DC594" s="22"/>
      <c r="DD594" s="22"/>
      <c r="DE594" s="22"/>
      <c r="DF594" s="22"/>
      <c r="DG594" s="22"/>
      <c r="DH594" s="22"/>
      <c r="DI594" s="22"/>
      <c r="DJ594" s="22"/>
      <c r="DK594" s="22"/>
      <c r="DL594" s="22"/>
      <c r="DM594" s="22"/>
      <c r="DN594" s="22"/>
      <c r="DO594" s="22"/>
      <c r="DP594" s="22"/>
      <c r="DQ594" s="22"/>
      <c r="DR594" s="22"/>
      <c r="DS594" s="22"/>
      <c r="DT594" s="22"/>
      <c r="DU594" s="22"/>
      <c r="DV594" s="22"/>
      <c r="DW594" s="22"/>
      <c r="DX594" s="22"/>
      <c r="DY594" s="22"/>
      <c r="DZ594" s="22"/>
      <c r="EA594" s="22"/>
      <c r="EB594" s="22"/>
      <c r="EC594" s="22"/>
      <c r="ED594" s="22"/>
      <c r="EE594" s="22"/>
      <c r="EF594" s="22"/>
      <c r="EG594" s="22"/>
      <c r="EH594" s="22"/>
      <c r="EI594" s="22"/>
      <c r="EJ594" s="22"/>
      <c r="EK594" s="22"/>
      <c r="EL594" s="22"/>
      <c r="EM594" s="22"/>
      <c r="EN594" s="22"/>
      <c r="EO594" s="22"/>
      <c r="EP594" s="22"/>
      <c r="EQ594" s="22"/>
      <c r="ER594" s="22"/>
      <c r="ES594" s="22"/>
      <c r="ET594" s="22"/>
      <c r="EU594" s="22"/>
      <c r="EV594" s="22"/>
      <c r="EW594" s="22"/>
      <c r="EX594" s="22"/>
      <c r="EY594" s="22"/>
      <c r="EZ594" s="22"/>
      <c r="FA594" s="22"/>
      <c r="FB594" s="22"/>
      <c r="FC594" s="22"/>
      <c r="FD594" s="22"/>
      <c r="FE594" s="22"/>
      <c r="FF594" s="22"/>
      <c r="FG594" s="22"/>
      <c r="FH594" s="22"/>
      <c r="FI594" s="22"/>
      <c r="FJ594" s="22"/>
      <c r="FK594" s="22"/>
      <c r="FL594" s="22"/>
      <c r="FM594" s="22"/>
      <c r="FN594" s="22"/>
      <c r="FO594" s="22"/>
      <c r="FP594" s="22"/>
      <c r="FQ594" s="22"/>
      <c r="FR594" s="22"/>
      <c r="FS594" s="22"/>
      <c r="FT594" s="22"/>
      <c r="FU594" s="22"/>
      <c r="FV594" s="22"/>
      <c r="FW594" s="22"/>
      <c r="FX594" s="22"/>
      <c r="FY594" s="22"/>
      <c r="FZ594" s="22"/>
      <c r="GA594" s="22"/>
      <c r="GB594" s="22"/>
      <c r="GC594" s="22"/>
      <c r="GD594" s="22"/>
      <c r="GE594" s="22"/>
      <c r="GF594" s="22"/>
      <c r="GG594" s="22"/>
      <c r="GH594" s="22"/>
      <c r="GI594" s="22"/>
      <c r="GJ594" s="22"/>
      <c r="GK594" s="22"/>
      <c r="GL594" s="22"/>
      <c r="GM594" s="22"/>
      <c r="GN594" s="22"/>
      <c r="GO594" s="22"/>
      <c r="GP594" s="22"/>
      <c r="GQ594" s="22"/>
      <c r="GR594" s="22"/>
      <c r="GS594" s="22"/>
      <c r="GT594" s="22"/>
      <c r="GU594" s="22"/>
      <c r="GV594" s="22"/>
      <c r="GW594" s="22"/>
      <c r="GX594" s="22"/>
      <c r="GY594" s="22"/>
      <c r="GZ594" s="22"/>
      <c r="HA594" s="22"/>
      <c r="HB594" s="22"/>
      <c r="HC594" s="22"/>
      <c r="HD594" s="22"/>
      <c r="HE594" s="22"/>
      <c r="HF594" s="22"/>
      <c r="HG594" s="22"/>
      <c r="HH594" s="22"/>
      <c r="HI594" s="22"/>
      <c r="HJ594" s="22"/>
      <c r="HK594" s="22"/>
      <c r="HL594" s="22"/>
      <c r="HM594" s="22"/>
      <c r="HN594" s="22"/>
      <c r="HO594" s="22"/>
      <c r="HP594" s="22"/>
      <c r="HQ594" s="22"/>
      <c r="HR594" s="22"/>
      <c r="HS594" s="22"/>
      <c r="HT594" s="22"/>
      <c r="HU594" s="22"/>
      <c r="HV594" s="22"/>
      <c r="HW594" s="22"/>
      <c r="HX594" s="22"/>
      <c r="HY594" s="22"/>
      <c r="HZ594" s="22"/>
      <c r="IA594" s="22"/>
      <c r="IB594" s="22"/>
      <c r="IC594" s="22"/>
      <c r="ID594" s="22"/>
      <c r="IE594" s="22"/>
      <c r="IF594" s="22"/>
      <c r="IG594" s="22"/>
      <c r="IH594" s="22"/>
      <c r="II594" s="22"/>
      <c r="IJ594" s="22"/>
      <c r="IK594" s="22"/>
      <c r="IL594" s="22"/>
      <c r="IM594" s="22"/>
      <c r="IN594" s="22"/>
      <c r="IO594" s="22"/>
      <c r="IP594" s="22"/>
      <c r="IQ594" s="22"/>
      <c r="IR594" s="22"/>
      <c r="IS594" s="22"/>
      <c r="IT594" s="22"/>
      <c r="IU594" s="22"/>
    </row>
    <row r="595" spans="1:255" s="23" customFormat="1">
      <c r="A595" s="14"/>
      <c r="B595" s="15"/>
      <c r="C595" s="15"/>
      <c r="D595" s="15"/>
      <c r="E595" s="27"/>
      <c r="F595" s="14"/>
      <c r="G595" s="14"/>
      <c r="H595" s="19"/>
      <c r="I595" s="18"/>
      <c r="J595" s="18"/>
      <c r="K595" s="18"/>
      <c r="L595" s="19"/>
      <c r="M595" s="19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  <c r="CP595" s="22"/>
      <c r="CQ595" s="22"/>
      <c r="CR595" s="22"/>
      <c r="CS595" s="22"/>
      <c r="CT595" s="22"/>
      <c r="CU595" s="22"/>
      <c r="CV595" s="22"/>
      <c r="CW595" s="22"/>
      <c r="CX595" s="22"/>
      <c r="CY595" s="22"/>
      <c r="CZ595" s="22"/>
      <c r="DA595" s="22"/>
      <c r="DB595" s="22"/>
      <c r="DC595" s="22"/>
      <c r="DD595" s="22"/>
      <c r="DE595" s="22"/>
      <c r="DF595" s="22"/>
      <c r="DG595" s="22"/>
      <c r="DH595" s="22"/>
      <c r="DI595" s="22"/>
      <c r="DJ595" s="22"/>
      <c r="DK595" s="22"/>
      <c r="DL595" s="22"/>
      <c r="DM595" s="22"/>
      <c r="DN595" s="22"/>
      <c r="DO595" s="22"/>
      <c r="DP595" s="22"/>
      <c r="DQ595" s="22"/>
      <c r="DR595" s="22"/>
      <c r="DS595" s="22"/>
      <c r="DT595" s="22"/>
      <c r="DU595" s="22"/>
      <c r="DV595" s="22"/>
      <c r="DW595" s="22"/>
      <c r="DX595" s="22"/>
      <c r="DY595" s="22"/>
      <c r="DZ595" s="22"/>
      <c r="EA595" s="22"/>
      <c r="EB595" s="22"/>
      <c r="EC595" s="22"/>
      <c r="ED595" s="22"/>
      <c r="EE595" s="22"/>
      <c r="EF595" s="22"/>
      <c r="EG595" s="22"/>
      <c r="EH595" s="22"/>
      <c r="EI595" s="22"/>
      <c r="EJ595" s="22"/>
      <c r="EK595" s="22"/>
      <c r="EL595" s="22"/>
      <c r="EM595" s="22"/>
      <c r="EN595" s="22"/>
      <c r="EO595" s="22"/>
      <c r="EP595" s="22"/>
      <c r="EQ595" s="22"/>
      <c r="ER595" s="22"/>
      <c r="ES595" s="22"/>
      <c r="ET595" s="22"/>
      <c r="EU595" s="22"/>
      <c r="EV595" s="22"/>
      <c r="EW595" s="22"/>
      <c r="EX595" s="22"/>
      <c r="EY595" s="22"/>
      <c r="EZ595" s="22"/>
      <c r="FA595" s="22"/>
      <c r="FB595" s="22"/>
      <c r="FC595" s="22"/>
      <c r="FD595" s="22"/>
      <c r="FE595" s="22"/>
      <c r="FF595" s="22"/>
      <c r="FG595" s="22"/>
      <c r="FH595" s="22"/>
      <c r="FI595" s="22"/>
      <c r="FJ595" s="22"/>
      <c r="FK595" s="22"/>
      <c r="FL595" s="22"/>
      <c r="FM595" s="22"/>
      <c r="FN595" s="22"/>
      <c r="FO595" s="22"/>
      <c r="FP595" s="22"/>
      <c r="FQ595" s="22"/>
      <c r="FR595" s="22"/>
      <c r="FS595" s="22"/>
      <c r="FT595" s="22"/>
      <c r="FU595" s="22"/>
      <c r="FV595" s="22"/>
      <c r="FW595" s="22"/>
      <c r="FX595" s="22"/>
      <c r="FY595" s="22"/>
      <c r="FZ595" s="22"/>
      <c r="GA595" s="22"/>
      <c r="GB595" s="22"/>
      <c r="GC595" s="22"/>
      <c r="GD595" s="22"/>
      <c r="GE595" s="22"/>
      <c r="GF595" s="22"/>
      <c r="GG595" s="22"/>
      <c r="GH595" s="22"/>
      <c r="GI595" s="22"/>
      <c r="GJ595" s="22"/>
      <c r="GK595" s="22"/>
      <c r="GL595" s="22"/>
      <c r="GM595" s="22"/>
      <c r="GN595" s="22"/>
      <c r="GO595" s="22"/>
      <c r="GP595" s="22"/>
      <c r="GQ595" s="22"/>
      <c r="GR595" s="22"/>
      <c r="GS595" s="22"/>
      <c r="GT595" s="22"/>
      <c r="GU595" s="22"/>
      <c r="GV595" s="22"/>
      <c r="GW595" s="22"/>
      <c r="GX595" s="22"/>
      <c r="GY595" s="22"/>
      <c r="GZ595" s="22"/>
      <c r="HA595" s="22"/>
      <c r="HB595" s="22"/>
      <c r="HC595" s="22"/>
      <c r="HD595" s="22"/>
      <c r="HE595" s="22"/>
      <c r="HF595" s="22"/>
      <c r="HG595" s="22"/>
      <c r="HH595" s="22"/>
      <c r="HI595" s="22"/>
      <c r="HJ595" s="22"/>
      <c r="HK595" s="22"/>
      <c r="HL595" s="22"/>
      <c r="HM595" s="22"/>
      <c r="HN595" s="22"/>
      <c r="HO595" s="22"/>
      <c r="HP595" s="22"/>
      <c r="HQ595" s="22"/>
      <c r="HR595" s="22"/>
      <c r="HS595" s="22"/>
      <c r="HT595" s="22"/>
      <c r="HU595" s="22"/>
      <c r="HV595" s="22"/>
      <c r="HW595" s="22"/>
      <c r="HX595" s="22"/>
      <c r="HY595" s="22"/>
      <c r="HZ595" s="22"/>
      <c r="IA595" s="22"/>
      <c r="IB595" s="22"/>
      <c r="IC595" s="22"/>
      <c r="ID595" s="22"/>
      <c r="IE595" s="22"/>
      <c r="IF595" s="22"/>
      <c r="IG595" s="22"/>
      <c r="IH595" s="22"/>
      <c r="II595" s="22"/>
      <c r="IJ595" s="22"/>
      <c r="IK595" s="22"/>
      <c r="IL595" s="22"/>
      <c r="IM595" s="22"/>
      <c r="IN595" s="22"/>
      <c r="IO595" s="22"/>
      <c r="IP595" s="22"/>
      <c r="IQ595" s="22"/>
      <c r="IR595" s="22"/>
      <c r="IS595" s="22"/>
      <c r="IT595" s="22"/>
      <c r="IU595" s="22"/>
    </row>
    <row r="596" spans="1:255" s="23" customFormat="1">
      <c r="A596" s="14"/>
      <c r="B596" s="15"/>
      <c r="C596" s="15"/>
      <c r="D596" s="15"/>
      <c r="E596" s="27"/>
      <c r="F596" s="14"/>
      <c r="G596" s="14"/>
      <c r="H596" s="19"/>
      <c r="I596" s="18"/>
      <c r="J596" s="18"/>
      <c r="K596" s="18"/>
      <c r="L596" s="19"/>
      <c r="M596" s="19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  <c r="CP596" s="22"/>
      <c r="CQ596" s="22"/>
      <c r="CR596" s="22"/>
      <c r="CS596" s="22"/>
      <c r="CT596" s="22"/>
      <c r="CU596" s="22"/>
      <c r="CV596" s="22"/>
      <c r="CW596" s="22"/>
      <c r="CX596" s="22"/>
      <c r="CY596" s="22"/>
      <c r="CZ596" s="22"/>
      <c r="DA596" s="22"/>
      <c r="DB596" s="22"/>
      <c r="DC596" s="22"/>
      <c r="DD596" s="22"/>
      <c r="DE596" s="22"/>
      <c r="DF596" s="22"/>
      <c r="DG596" s="22"/>
      <c r="DH596" s="22"/>
      <c r="DI596" s="22"/>
      <c r="DJ596" s="22"/>
      <c r="DK596" s="22"/>
      <c r="DL596" s="22"/>
      <c r="DM596" s="22"/>
      <c r="DN596" s="22"/>
      <c r="DO596" s="22"/>
      <c r="DP596" s="22"/>
      <c r="DQ596" s="22"/>
      <c r="DR596" s="22"/>
      <c r="DS596" s="22"/>
      <c r="DT596" s="22"/>
      <c r="DU596" s="22"/>
      <c r="DV596" s="22"/>
      <c r="DW596" s="22"/>
      <c r="DX596" s="22"/>
      <c r="DY596" s="22"/>
      <c r="DZ596" s="22"/>
      <c r="EA596" s="22"/>
      <c r="EB596" s="22"/>
      <c r="EC596" s="22"/>
      <c r="ED596" s="22"/>
      <c r="EE596" s="22"/>
      <c r="EF596" s="22"/>
      <c r="EG596" s="22"/>
      <c r="EH596" s="22"/>
      <c r="EI596" s="22"/>
      <c r="EJ596" s="22"/>
      <c r="EK596" s="22"/>
      <c r="EL596" s="22"/>
      <c r="EM596" s="22"/>
      <c r="EN596" s="22"/>
      <c r="EO596" s="22"/>
      <c r="EP596" s="22"/>
      <c r="EQ596" s="22"/>
      <c r="ER596" s="22"/>
      <c r="ES596" s="22"/>
      <c r="ET596" s="22"/>
      <c r="EU596" s="22"/>
      <c r="EV596" s="22"/>
      <c r="EW596" s="22"/>
      <c r="EX596" s="22"/>
      <c r="EY596" s="22"/>
      <c r="EZ596" s="22"/>
      <c r="FA596" s="22"/>
      <c r="FB596" s="22"/>
      <c r="FC596" s="22"/>
      <c r="FD596" s="22"/>
      <c r="FE596" s="22"/>
      <c r="FF596" s="22"/>
      <c r="FG596" s="22"/>
      <c r="FH596" s="22"/>
      <c r="FI596" s="22"/>
      <c r="FJ596" s="22"/>
      <c r="FK596" s="22"/>
      <c r="FL596" s="22"/>
      <c r="FM596" s="22"/>
      <c r="FN596" s="22"/>
      <c r="FO596" s="22"/>
      <c r="FP596" s="22"/>
      <c r="FQ596" s="22"/>
      <c r="FR596" s="22"/>
      <c r="FS596" s="22"/>
      <c r="FT596" s="22"/>
      <c r="FU596" s="22"/>
      <c r="FV596" s="22"/>
      <c r="FW596" s="22"/>
      <c r="FX596" s="22"/>
      <c r="FY596" s="22"/>
      <c r="FZ596" s="22"/>
      <c r="GA596" s="22"/>
      <c r="GB596" s="22"/>
      <c r="GC596" s="22"/>
      <c r="GD596" s="22"/>
      <c r="GE596" s="22"/>
      <c r="GF596" s="22"/>
      <c r="GG596" s="22"/>
      <c r="GH596" s="22"/>
      <c r="GI596" s="22"/>
      <c r="GJ596" s="22"/>
      <c r="GK596" s="22"/>
      <c r="GL596" s="22"/>
      <c r="GM596" s="22"/>
      <c r="GN596" s="22"/>
      <c r="GO596" s="22"/>
      <c r="GP596" s="22"/>
      <c r="GQ596" s="22"/>
      <c r="GR596" s="22"/>
      <c r="GS596" s="22"/>
      <c r="GT596" s="22"/>
      <c r="GU596" s="22"/>
      <c r="GV596" s="22"/>
      <c r="GW596" s="22"/>
      <c r="GX596" s="22"/>
      <c r="GY596" s="22"/>
      <c r="GZ596" s="22"/>
      <c r="HA596" s="22"/>
      <c r="HB596" s="22"/>
      <c r="HC596" s="22"/>
      <c r="HD596" s="22"/>
      <c r="HE596" s="22"/>
      <c r="HF596" s="22"/>
      <c r="HG596" s="22"/>
      <c r="HH596" s="22"/>
      <c r="HI596" s="22"/>
      <c r="HJ596" s="22"/>
      <c r="HK596" s="22"/>
      <c r="HL596" s="22"/>
      <c r="HM596" s="22"/>
      <c r="HN596" s="22"/>
      <c r="HO596" s="22"/>
      <c r="HP596" s="22"/>
      <c r="HQ596" s="22"/>
      <c r="HR596" s="22"/>
      <c r="HS596" s="22"/>
      <c r="HT596" s="22"/>
      <c r="HU596" s="22"/>
      <c r="HV596" s="22"/>
      <c r="HW596" s="22"/>
      <c r="HX596" s="22"/>
      <c r="HY596" s="22"/>
      <c r="HZ596" s="22"/>
      <c r="IA596" s="22"/>
      <c r="IB596" s="22"/>
      <c r="IC596" s="22"/>
      <c r="ID596" s="22"/>
      <c r="IE596" s="22"/>
      <c r="IF596" s="22"/>
      <c r="IG596" s="22"/>
      <c r="IH596" s="22"/>
      <c r="II596" s="22"/>
      <c r="IJ596" s="22"/>
      <c r="IK596" s="22"/>
      <c r="IL596" s="22"/>
      <c r="IM596" s="22"/>
      <c r="IN596" s="22"/>
      <c r="IO596" s="22"/>
      <c r="IP596" s="22"/>
      <c r="IQ596" s="22"/>
      <c r="IR596" s="22"/>
      <c r="IS596" s="22"/>
      <c r="IT596" s="22"/>
      <c r="IU596" s="22"/>
    </row>
    <row r="597" spans="1:255" s="23" customFormat="1">
      <c r="A597" s="14"/>
      <c r="B597" s="15"/>
      <c r="C597" s="15"/>
      <c r="D597" s="15"/>
      <c r="E597" s="27"/>
      <c r="F597" s="14"/>
      <c r="G597" s="14"/>
      <c r="H597" s="19"/>
      <c r="I597" s="18"/>
      <c r="J597" s="18"/>
      <c r="K597" s="18"/>
      <c r="L597" s="19"/>
      <c r="M597" s="19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  <c r="CP597" s="22"/>
      <c r="CQ597" s="22"/>
      <c r="CR597" s="22"/>
      <c r="CS597" s="22"/>
      <c r="CT597" s="22"/>
      <c r="CU597" s="22"/>
      <c r="CV597" s="22"/>
      <c r="CW597" s="22"/>
      <c r="CX597" s="22"/>
      <c r="CY597" s="22"/>
      <c r="CZ597" s="22"/>
      <c r="DA597" s="22"/>
      <c r="DB597" s="22"/>
      <c r="DC597" s="22"/>
      <c r="DD597" s="22"/>
      <c r="DE597" s="22"/>
      <c r="DF597" s="22"/>
      <c r="DG597" s="22"/>
      <c r="DH597" s="22"/>
      <c r="DI597" s="22"/>
      <c r="DJ597" s="22"/>
      <c r="DK597" s="22"/>
      <c r="DL597" s="22"/>
      <c r="DM597" s="22"/>
      <c r="DN597" s="22"/>
      <c r="DO597" s="22"/>
      <c r="DP597" s="22"/>
      <c r="DQ597" s="22"/>
      <c r="DR597" s="22"/>
      <c r="DS597" s="22"/>
      <c r="DT597" s="22"/>
      <c r="DU597" s="22"/>
      <c r="DV597" s="22"/>
      <c r="DW597" s="22"/>
      <c r="DX597" s="22"/>
      <c r="DY597" s="22"/>
      <c r="DZ597" s="22"/>
      <c r="EA597" s="22"/>
      <c r="EB597" s="22"/>
      <c r="EC597" s="22"/>
      <c r="ED597" s="22"/>
      <c r="EE597" s="22"/>
      <c r="EF597" s="22"/>
      <c r="EG597" s="22"/>
      <c r="EH597" s="22"/>
      <c r="EI597" s="22"/>
      <c r="EJ597" s="22"/>
      <c r="EK597" s="22"/>
      <c r="EL597" s="22"/>
      <c r="EM597" s="22"/>
      <c r="EN597" s="22"/>
      <c r="EO597" s="22"/>
      <c r="EP597" s="22"/>
      <c r="EQ597" s="22"/>
      <c r="ER597" s="22"/>
      <c r="ES597" s="22"/>
      <c r="ET597" s="22"/>
      <c r="EU597" s="22"/>
      <c r="EV597" s="22"/>
      <c r="EW597" s="22"/>
      <c r="EX597" s="22"/>
      <c r="EY597" s="22"/>
      <c r="EZ597" s="22"/>
      <c r="FA597" s="22"/>
      <c r="FB597" s="22"/>
      <c r="FC597" s="22"/>
      <c r="FD597" s="22"/>
      <c r="FE597" s="22"/>
      <c r="FF597" s="22"/>
      <c r="FG597" s="22"/>
      <c r="FH597" s="22"/>
      <c r="FI597" s="22"/>
      <c r="FJ597" s="22"/>
      <c r="FK597" s="22"/>
      <c r="FL597" s="22"/>
      <c r="FM597" s="22"/>
      <c r="FN597" s="22"/>
      <c r="FO597" s="22"/>
      <c r="FP597" s="22"/>
      <c r="FQ597" s="22"/>
      <c r="FR597" s="22"/>
      <c r="FS597" s="22"/>
      <c r="FT597" s="22"/>
      <c r="FU597" s="22"/>
      <c r="FV597" s="22"/>
      <c r="FW597" s="22"/>
      <c r="FX597" s="22"/>
      <c r="FY597" s="22"/>
      <c r="FZ597" s="22"/>
      <c r="GA597" s="22"/>
      <c r="GB597" s="22"/>
      <c r="GC597" s="22"/>
      <c r="GD597" s="22"/>
      <c r="GE597" s="22"/>
      <c r="GF597" s="22"/>
      <c r="GG597" s="22"/>
      <c r="GH597" s="22"/>
      <c r="GI597" s="22"/>
      <c r="GJ597" s="22"/>
      <c r="GK597" s="22"/>
      <c r="GL597" s="22"/>
      <c r="GM597" s="22"/>
      <c r="GN597" s="22"/>
      <c r="GO597" s="22"/>
      <c r="GP597" s="22"/>
      <c r="GQ597" s="22"/>
      <c r="GR597" s="22"/>
      <c r="GS597" s="22"/>
      <c r="GT597" s="22"/>
      <c r="GU597" s="22"/>
      <c r="GV597" s="22"/>
      <c r="GW597" s="22"/>
      <c r="GX597" s="22"/>
      <c r="GY597" s="22"/>
      <c r="GZ597" s="22"/>
      <c r="HA597" s="22"/>
      <c r="HB597" s="22"/>
      <c r="HC597" s="22"/>
      <c r="HD597" s="22"/>
      <c r="HE597" s="22"/>
      <c r="HF597" s="22"/>
      <c r="HG597" s="22"/>
      <c r="HH597" s="22"/>
      <c r="HI597" s="22"/>
      <c r="HJ597" s="22"/>
      <c r="HK597" s="22"/>
      <c r="HL597" s="22"/>
      <c r="HM597" s="22"/>
      <c r="HN597" s="22"/>
      <c r="HO597" s="22"/>
      <c r="HP597" s="22"/>
      <c r="HQ597" s="22"/>
      <c r="HR597" s="22"/>
      <c r="HS597" s="22"/>
      <c r="HT597" s="22"/>
      <c r="HU597" s="22"/>
      <c r="HV597" s="22"/>
      <c r="HW597" s="22"/>
      <c r="HX597" s="22"/>
      <c r="HY597" s="22"/>
      <c r="HZ597" s="22"/>
      <c r="IA597" s="22"/>
      <c r="IB597" s="22"/>
      <c r="IC597" s="22"/>
      <c r="ID597" s="22"/>
      <c r="IE597" s="22"/>
      <c r="IF597" s="22"/>
      <c r="IG597" s="22"/>
      <c r="IH597" s="22"/>
      <c r="II597" s="22"/>
      <c r="IJ597" s="22"/>
      <c r="IK597" s="22"/>
      <c r="IL597" s="22"/>
      <c r="IM597" s="22"/>
      <c r="IN597" s="22"/>
      <c r="IO597" s="22"/>
      <c r="IP597" s="22"/>
      <c r="IQ597" s="22"/>
      <c r="IR597" s="22"/>
      <c r="IS597" s="22"/>
      <c r="IT597" s="22"/>
      <c r="IU597" s="22"/>
    </row>
    <row r="598" spans="1:255" s="23" customFormat="1">
      <c r="A598" s="14"/>
      <c r="B598" s="15"/>
      <c r="C598" s="15"/>
      <c r="D598" s="15"/>
      <c r="E598" s="27"/>
      <c r="F598" s="14"/>
      <c r="G598" s="14"/>
      <c r="H598" s="19"/>
      <c r="I598" s="18"/>
      <c r="J598" s="18"/>
      <c r="K598" s="18"/>
      <c r="L598" s="19"/>
      <c r="M598" s="19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  <c r="CP598" s="22"/>
      <c r="CQ598" s="22"/>
      <c r="CR598" s="22"/>
      <c r="CS598" s="22"/>
      <c r="CT598" s="22"/>
      <c r="CU598" s="22"/>
      <c r="CV598" s="22"/>
      <c r="CW598" s="22"/>
      <c r="CX598" s="22"/>
      <c r="CY598" s="22"/>
      <c r="CZ598" s="22"/>
      <c r="DA598" s="22"/>
      <c r="DB598" s="22"/>
      <c r="DC598" s="22"/>
      <c r="DD598" s="22"/>
      <c r="DE598" s="22"/>
      <c r="DF598" s="22"/>
      <c r="DG598" s="22"/>
      <c r="DH598" s="22"/>
      <c r="DI598" s="22"/>
      <c r="DJ598" s="22"/>
      <c r="DK598" s="22"/>
      <c r="DL598" s="22"/>
      <c r="DM598" s="22"/>
      <c r="DN598" s="22"/>
      <c r="DO598" s="22"/>
      <c r="DP598" s="22"/>
      <c r="DQ598" s="22"/>
      <c r="DR598" s="22"/>
      <c r="DS598" s="22"/>
      <c r="DT598" s="22"/>
      <c r="DU598" s="22"/>
      <c r="DV598" s="22"/>
      <c r="DW598" s="22"/>
      <c r="DX598" s="22"/>
      <c r="DY598" s="22"/>
      <c r="DZ598" s="22"/>
      <c r="EA598" s="22"/>
      <c r="EB598" s="22"/>
      <c r="EC598" s="22"/>
      <c r="ED598" s="22"/>
      <c r="EE598" s="22"/>
      <c r="EF598" s="22"/>
      <c r="EG598" s="22"/>
      <c r="EH598" s="22"/>
      <c r="EI598" s="22"/>
      <c r="EJ598" s="22"/>
      <c r="EK598" s="22"/>
      <c r="EL598" s="22"/>
      <c r="EM598" s="22"/>
      <c r="EN598" s="22"/>
      <c r="EO598" s="22"/>
      <c r="EP598" s="22"/>
      <c r="EQ598" s="22"/>
      <c r="ER598" s="22"/>
      <c r="ES598" s="22"/>
      <c r="ET598" s="22"/>
      <c r="EU598" s="22"/>
      <c r="EV598" s="22"/>
      <c r="EW598" s="22"/>
      <c r="EX598" s="22"/>
      <c r="EY598" s="22"/>
      <c r="EZ598" s="22"/>
      <c r="FA598" s="22"/>
      <c r="FB598" s="22"/>
      <c r="FC598" s="22"/>
      <c r="FD598" s="22"/>
      <c r="FE598" s="22"/>
      <c r="FF598" s="22"/>
      <c r="FG598" s="22"/>
      <c r="FH598" s="22"/>
      <c r="FI598" s="22"/>
      <c r="FJ598" s="22"/>
      <c r="FK598" s="22"/>
      <c r="FL598" s="22"/>
      <c r="FM598" s="22"/>
      <c r="FN598" s="22"/>
      <c r="FO598" s="22"/>
      <c r="FP598" s="22"/>
      <c r="FQ598" s="22"/>
      <c r="FR598" s="22"/>
      <c r="FS598" s="22"/>
      <c r="FT598" s="22"/>
      <c r="FU598" s="22"/>
      <c r="FV598" s="22"/>
      <c r="FW598" s="22"/>
      <c r="FX598" s="22"/>
      <c r="FY598" s="22"/>
      <c r="FZ598" s="22"/>
      <c r="GA598" s="22"/>
      <c r="GB598" s="22"/>
      <c r="GC598" s="22"/>
      <c r="GD598" s="22"/>
      <c r="GE598" s="22"/>
      <c r="GF598" s="22"/>
      <c r="GG598" s="22"/>
      <c r="GH598" s="22"/>
      <c r="GI598" s="22"/>
      <c r="GJ598" s="22"/>
      <c r="GK598" s="22"/>
      <c r="GL598" s="22"/>
      <c r="GM598" s="22"/>
      <c r="GN598" s="22"/>
      <c r="GO598" s="22"/>
      <c r="GP598" s="22"/>
      <c r="GQ598" s="22"/>
      <c r="GR598" s="22"/>
      <c r="GS598" s="22"/>
      <c r="GT598" s="22"/>
      <c r="GU598" s="22"/>
      <c r="GV598" s="22"/>
      <c r="GW598" s="22"/>
      <c r="GX598" s="22"/>
      <c r="GY598" s="22"/>
      <c r="GZ598" s="22"/>
      <c r="HA598" s="22"/>
      <c r="HB598" s="22"/>
      <c r="HC598" s="22"/>
      <c r="HD598" s="22"/>
      <c r="HE598" s="22"/>
      <c r="HF598" s="22"/>
      <c r="HG598" s="22"/>
      <c r="HH598" s="22"/>
      <c r="HI598" s="22"/>
      <c r="HJ598" s="22"/>
      <c r="HK598" s="22"/>
      <c r="HL598" s="22"/>
      <c r="HM598" s="22"/>
      <c r="HN598" s="22"/>
      <c r="HO598" s="22"/>
      <c r="HP598" s="22"/>
      <c r="HQ598" s="22"/>
      <c r="HR598" s="22"/>
      <c r="HS598" s="22"/>
      <c r="HT598" s="22"/>
      <c r="HU598" s="22"/>
      <c r="HV598" s="22"/>
      <c r="HW598" s="22"/>
      <c r="HX598" s="22"/>
      <c r="HY598" s="22"/>
      <c r="HZ598" s="22"/>
      <c r="IA598" s="22"/>
      <c r="IB598" s="22"/>
      <c r="IC598" s="22"/>
      <c r="ID598" s="22"/>
      <c r="IE598" s="22"/>
      <c r="IF598" s="22"/>
      <c r="IG598" s="22"/>
      <c r="IH598" s="22"/>
      <c r="II598" s="22"/>
      <c r="IJ598" s="22"/>
      <c r="IK598" s="22"/>
      <c r="IL598" s="22"/>
      <c r="IM598" s="22"/>
      <c r="IN598" s="22"/>
      <c r="IO598" s="22"/>
      <c r="IP598" s="22"/>
      <c r="IQ598" s="22"/>
      <c r="IR598" s="22"/>
      <c r="IS598" s="22"/>
      <c r="IT598" s="22"/>
      <c r="IU598" s="22"/>
    </row>
    <row r="599" spans="1:255" s="23" customFormat="1">
      <c r="A599" s="14"/>
      <c r="B599" s="15"/>
      <c r="C599" s="15"/>
      <c r="D599" s="15"/>
      <c r="E599" s="27"/>
      <c r="F599" s="14"/>
      <c r="G599" s="14"/>
      <c r="H599" s="19"/>
      <c r="I599" s="18"/>
      <c r="J599" s="18"/>
      <c r="K599" s="18"/>
      <c r="L599" s="19"/>
      <c r="M599" s="19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  <c r="CP599" s="22"/>
      <c r="CQ599" s="22"/>
      <c r="CR599" s="22"/>
      <c r="CS599" s="22"/>
      <c r="CT599" s="22"/>
      <c r="CU599" s="22"/>
      <c r="CV599" s="22"/>
      <c r="CW599" s="22"/>
      <c r="CX599" s="22"/>
      <c r="CY599" s="22"/>
      <c r="CZ599" s="22"/>
      <c r="DA599" s="22"/>
      <c r="DB599" s="22"/>
      <c r="DC599" s="22"/>
      <c r="DD599" s="22"/>
      <c r="DE599" s="22"/>
      <c r="DF599" s="22"/>
      <c r="DG599" s="22"/>
      <c r="DH599" s="22"/>
      <c r="DI599" s="22"/>
      <c r="DJ599" s="22"/>
      <c r="DK599" s="22"/>
      <c r="DL599" s="22"/>
      <c r="DM599" s="22"/>
      <c r="DN599" s="22"/>
      <c r="DO599" s="22"/>
      <c r="DP599" s="22"/>
      <c r="DQ599" s="22"/>
      <c r="DR599" s="22"/>
      <c r="DS599" s="22"/>
      <c r="DT599" s="22"/>
      <c r="DU599" s="22"/>
      <c r="DV599" s="22"/>
      <c r="DW599" s="22"/>
      <c r="DX599" s="22"/>
      <c r="DY599" s="22"/>
      <c r="DZ599" s="22"/>
      <c r="EA599" s="22"/>
      <c r="EB599" s="22"/>
      <c r="EC599" s="22"/>
      <c r="ED599" s="22"/>
      <c r="EE599" s="22"/>
      <c r="EF599" s="22"/>
      <c r="EG599" s="22"/>
      <c r="EH599" s="22"/>
      <c r="EI599" s="22"/>
      <c r="EJ599" s="22"/>
      <c r="EK599" s="22"/>
      <c r="EL599" s="22"/>
      <c r="EM599" s="22"/>
      <c r="EN599" s="22"/>
      <c r="EO599" s="22"/>
      <c r="EP599" s="22"/>
      <c r="EQ599" s="22"/>
      <c r="ER599" s="22"/>
      <c r="ES599" s="22"/>
      <c r="ET599" s="22"/>
      <c r="EU599" s="22"/>
      <c r="EV599" s="22"/>
      <c r="EW599" s="22"/>
      <c r="EX599" s="22"/>
      <c r="EY599" s="22"/>
      <c r="EZ599" s="22"/>
      <c r="FA599" s="22"/>
      <c r="FB599" s="22"/>
      <c r="FC599" s="22"/>
      <c r="FD599" s="22"/>
      <c r="FE599" s="22"/>
      <c r="FF599" s="22"/>
      <c r="FG599" s="22"/>
      <c r="FH599" s="22"/>
      <c r="FI599" s="22"/>
      <c r="FJ599" s="22"/>
      <c r="FK599" s="22"/>
      <c r="FL599" s="22"/>
      <c r="FM599" s="22"/>
      <c r="FN599" s="22"/>
      <c r="FO599" s="22"/>
      <c r="FP599" s="22"/>
      <c r="FQ599" s="22"/>
      <c r="FR599" s="22"/>
      <c r="FS599" s="22"/>
      <c r="FT599" s="22"/>
      <c r="FU599" s="22"/>
      <c r="FV599" s="22"/>
      <c r="FW599" s="22"/>
      <c r="FX599" s="22"/>
      <c r="FY599" s="22"/>
      <c r="FZ599" s="22"/>
      <c r="GA599" s="22"/>
      <c r="GB599" s="22"/>
      <c r="GC599" s="22"/>
      <c r="GD599" s="22"/>
      <c r="GE599" s="22"/>
      <c r="GF599" s="22"/>
      <c r="GG599" s="22"/>
      <c r="GH599" s="22"/>
      <c r="GI599" s="22"/>
      <c r="GJ599" s="22"/>
      <c r="GK599" s="22"/>
      <c r="GL599" s="22"/>
      <c r="GM599" s="22"/>
      <c r="GN599" s="22"/>
      <c r="GO599" s="22"/>
      <c r="GP599" s="22"/>
      <c r="GQ599" s="22"/>
      <c r="GR599" s="22"/>
      <c r="GS599" s="22"/>
      <c r="GT599" s="22"/>
      <c r="GU599" s="22"/>
      <c r="GV599" s="22"/>
      <c r="GW599" s="22"/>
      <c r="GX599" s="22"/>
      <c r="GY599" s="22"/>
      <c r="GZ599" s="22"/>
      <c r="HA599" s="22"/>
      <c r="HB599" s="22"/>
      <c r="HC599" s="22"/>
      <c r="HD599" s="22"/>
      <c r="HE599" s="22"/>
      <c r="HF599" s="22"/>
      <c r="HG599" s="22"/>
      <c r="HH599" s="22"/>
      <c r="HI599" s="22"/>
      <c r="HJ599" s="22"/>
      <c r="HK599" s="22"/>
      <c r="HL599" s="22"/>
      <c r="HM599" s="22"/>
      <c r="HN599" s="22"/>
      <c r="HO599" s="22"/>
      <c r="HP599" s="22"/>
      <c r="HQ599" s="22"/>
      <c r="HR599" s="22"/>
      <c r="HS599" s="22"/>
      <c r="HT599" s="22"/>
      <c r="HU599" s="22"/>
      <c r="HV599" s="22"/>
      <c r="HW599" s="22"/>
      <c r="HX599" s="22"/>
      <c r="HY599" s="22"/>
      <c r="HZ599" s="22"/>
      <c r="IA599" s="22"/>
      <c r="IB599" s="22"/>
      <c r="IC599" s="22"/>
      <c r="ID599" s="22"/>
      <c r="IE599" s="22"/>
      <c r="IF599" s="22"/>
      <c r="IG599" s="22"/>
      <c r="IH599" s="22"/>
      <c r="II599" s="22"/>
      <c r="IJ599" s="22"/>
      <c r="IK599" s="22"/>
      <c r="IL599" s="22"/>
      <c r="IM599" s="22"/>
      <c r="IN599" s="22"/>
      <c r="IO599" s="22"/>
      <c r="IP599" s="22"/>
      <c r="IQ599" s="22"/>
      <c r="IR599" s="22"/>
      <c r="IS599" s="22"/>
      <c r="IT599" s="22"/>
      <c r="IU599" s="22"/>
    </row>
    <row r="600" spans="1:255" s="23" customFormat="1">
      <c r="A600" s="14"/>
      <c r="B600" s="15"/>
      <c r="C600" s="15"/>
      <c r="D600" s="15"/>
      <c r="E600" s="27"/>
      <c r="F600" s="14"/>
      <c r="G600" s="14"/>
      <c r="H600" s="19"/>
      <c r="I600" s="18"/>
      <c r="J600" s="18"/>
      <c r="K600" s="18"/>
      <c r="L600" s="19"/>
      <c r="M600" s="19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  <c r="CP600" s="22"/>
      <c r="CQ600" s="22"/>
      <c r="CR600" s="22"/>
      <c r="CS600" s="22"/>
      <c r="CT600" s="22"/>
      <c r="CU600" s="22"/>
      <c r="CV600" s="22"/>
      <c r="CW600" s="22"/>
      <c r="CX600" s="22"/>
      <c r="CY600" s="22"/>
      <c r="CZ600" s="22"/>
      <c r="DA600" s="22"/>
      <c r="DB600" s="22"/>
      <c r="DC600" s="22"/>
      <c r="DD600" s="22"/>
      <c r="DE600" s="22"/>
      <c r="DF600" s="22"/>
      <c r="DG600" s="22"/>
      <c r="DH600" s="22"/>
      <c r="DI600" s="22"/>
      <c r="DJ600" s="22"/>
      <c r="DK600" s="22"/>
      <c r="DL600" s="22"/>
      <c r="DM600" s="22"/>
      <c r="DN600" s="22"/>
      <c r="DO600" s="22"/>
      <c r="DP600" s="22"/>
      <c r="DQ600" s="22"/>
      <c r="DR600" s="22"/>
      <c r="DS600" s="22"/>
      <c r="DT600" s="22"/>
      <c r="DU600" s="22"/>
      <c r="DV600" s="22"/>
      <c r="DW600" s="22"/>
      <c r="DX600" s="22"/>
      <c r="DY600" s="22"/>
      <c r="DZ600" s="22"/>
      <c r="EA600" s="22"/>
      <c r="EB600" s="22"/>
      <c r="EC600" s="22"/>
      <c r="ED600" s="22"/>
      <c r="EE600" s="22"/>
      <c r="EF600" s="22"/>
      <c r="EG600" s="22"/>
      <c r="EH600" s="22"/>
      <c r="EI600" s="22"/>
      <c r="EJ600" s="22"/>
      <c r="EK600" s="22"/>
      <c r="EL600" s="22"/>
      <c r="EM600" s="22"/>
      <c r="EN600" s="22"/>
      <c r="EO600" s="22"/>
      <c r="EP600" s="22"/>
      <c r="EQ600" s="22"/>
      <c r="ER600" s="22"/>
      <c r="ES600" s="22"/>
      <c r="ET600" s="22"/>
      <c r="EU600" s="22"/>
      <c r="EV600" s="22"/>
      <c r="EW600" s="22"/>
      <c r="EX600" s="22"/>
      <c r="EY600" s="22"/>
      <c r="EZ600" s="22"/>
      <c r="FA600" s="22"/>
      <c r="FB600" s="22"/>
      <c r="FC600" s="22"/>
      <c r="FD600" s="22"/>
      <c r="FE600" s="22"/>
      <c r="FF600" s="22"/>
      <c r="FG600" s="22"/>
      <c r="FH600" s="22"/>
      <c r="FI600" s="22"/>
      <c r="FJ600" s="22"/>
      <c r="FK600" s="22"/>
      <c r="FL600" s="22"/>
      <c r="FM600" s="22"/>
      <c r="FN600" s="22"/>
      <c r="FO600" s="22"/>
      <c r="FP600" s="22"/>
      <c r="FQ600" s="22"/>
      <c r="FR600" s="22"/>
      <c r="FS600" s="22"/>
      <c r="FT600" s="22"/>
      <c r="FU600" s="22"/>
      <c r="FV600" s="22"/>
      <c r="FW600" s="22"/>
      <c r="FX600" s="22"/>
      <c r="FY600" s="22"/>
      <c r="FZ600" s="22"/>
      <c r="GA600" s="22"/>
      <c r="GB600" s="22"/>
      <c r="GC600" s="22"/>
      <c r="GD600" s="22"/>
      <c r="GE600" s="22"/>
      <c r="GF600" s="22"/>
      <c r="GG600" s="22"/>
      <c r="GH600" s="22"/>
      <c r="GI600" s="22"/>
      <c r="GJ600" s="22"/>
      <c r="GK600" s="22"/>
      <c r="GL600" s="22"/>
      <c r="GM600" s="22"/>
      <c r="GN600" s="22"/>
      <c r="GO600" s="22"/>
      <c r="GP600" s="22"/>
      <c r="GQ600" s="22"/>
      <c r="GR600" s="22"/>
      <c r="GS600" s="22"/>
      <c r="GT600" s="22"/>
      <c r="GU600" s="22"/>
      <c r="GV600" s="22"/>
      <c r="GW600" s="22"/>
      <c r="GX600" s="22"/>
      <c r="GY600" s="22"/>
      <c r="GZ600" s="22"/>
      <c r="HA600" s="22"/>
      <c r="HB600" s="22"/>
      <c r="HC600" s="22"/>
      <c r="HD600" s="22"/>
      <c r="HE600" s="22"/>
      <c r="HF600" s="22"/>
      <c r="HG600" s="22"/>
      <c r="HH600" s="22"/>
      <c r="HI600" s="22"/>
      <c r="HJ600" s="22"/>
      <c r="HK600" s="22"/>
      <c r="HL600" s="22"/>
      <c r="HM600" s="22"/>
      <c r="HN600" s="22"/>
      <c r="HO600" s="22"/>
      <c r="HP600" s="22"/>
      <c r="HQ600" s="22"/>
      <c r="HR600" s="22"/>
      <c r="HS600" s="22"/>
      <c r="HT600" s="22"/>
      <c r="HU600" s="22"/>
      <c r="HV600" s="22"/>
      <c r="HW600" s="22"/>
      <c r="HX600" s="22"/>
      <c r="HY600" s="22"/>
      <c r="HZ600" s="22"/>
      <c r="IA600" s="22"/>
      <c r="IB600" s="22"/>
      <c r="IC600" s="22"/>
      <c r="ID600" s="22"/>
      <c r="IE600" s="22"/>
      <c r="IF600" s="22"/>
      <c r="IG600" s="22"/>
      <c r="IH600" s="22"/>
      <c r="II600" s="22"/>
      <c r="IJ600" s="22"/>
      <c r="IK600" s="22"/>
      <c r="IL600" s="22"/>
      <c r="IM600" s="22"/>
      <c r="IN600" s="22"/>
      <c r="IO600" s="22"/>
      <c r="IP600" s="22"/>
      <c r="IQ600" s="22"/>
      <c r="IR600" s="22"/>
      <c r="IS600" s="22"/>
      <c r="IT600" s="22"/>
      <c r="IU600" s="22"/>
    </row>
    <row r="601" spans="1:255" s="23" customFormat="1">
      <c r="A601" s="14"/>
      <c r="B601" s="15"/>
      <c r="C601" s="15"/>
      <c r="D601" s="15"/>
      <c r="E601" s="27"/>
      <c r="F601" s="14"/>
      <c r="G601" s="14"/>
      <c r="H601" s="19"/>
      <c r="I601" s="18"/>
      <c r="J601" s="18"/>
      <c r="K601" s="18"/>
      <c r="L601" s="19"/>
      <c r="M601" s="19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  <c r="CP601" s="22"/>
      <c r="CQ601" s="22"/>
      <c r="CR601" s="22"/>
      <c r="CS601" s="22"/>
      <c r="CT601" s="22"/>
      <c r="CU601" s="22"/>
      <c r="CV601" s="22"/>
      <c r="CW601" s="22"/>
      <c r="CX601" s="22"/>
      <c r="CY601" s="22"/>
      <c r="CZ601" s="22"/>
      <c r="DA601" s="22"/>
      <c r="DB601" s="22"/>
      <c r="DC601" s="22"/>
      <c r="DD601" s="22"/>
      <c r="DE601" s="22"/>
      <c r="DF601" s="22"/>
      <c r="DG601" s="22"/>
      <c r="DH601" s="22"/>
      <c r="DI601" s="22"/>
      <c r="DJ601" s="22"/>
      <c r="DK601" s="22"/>
      <c r="DL601" s="22"/>
      <c r="DM601" s="22"/>
      <c r="DN601" s="22"/>
      <c r="DO601" s="22"/>
      <c r="DP601" s="22"/>
      <c r="DQ601" s="22"/>
      <c r="DR601" s="22"/>
      <c r="DS601" s="22"/>
      <c r="DT601" s="22"/>
      <c r="DU601" s="22"/>
      <c r="DV601" s="22"/>
      <c r="DW601" s="22"/>
      <c r="DX601" s="22"/>
      <c r="DY601" s="22"/>
      <c r="DZ601" s="22"/>
      <c r="EA601" s="22"/>
      <c r="EB601" s="22"/>
      <c r="EC601" s="22"/>
      <c r="ED601" s="22"/>
      <c r="EE601" s="22"/>
      <c r="EF601" s="22"/>
      <c r="EG601" s="22"/>
      <c r="EH601" s="22"/>
      <c r="EI601" s="22"/>
      <c r="EJ601" s="22"/>
      <c r="EK601" s="22"/>
      <c r="EL601" s="22"/>
      <c r="EM601" s="22"/>
      <c r="EN601" s="22"/>
      <c r="EO601" s="22"/>
      <c r="EP601" s="22"/>
      <c r="EQ601" s="22"/>
      <c r="ER601" s="22"/>
      <c r="ES601" s="22"/>
      <c r="ET601" s="22"/>
      <c r="EU601" s="22"/>
      <c r="EV601" s="22"/>
      <c r="EW601" s="22"/>
      <c r="EX601" s="22"/>
      <c r="EY601" s="22"/>
      <c r="EZ601" s="22"/>
      <c r="FA601" s="22"/>
      <c r="FB601" s="22"/>
      <c r="FC601" s="22"/>
      <c r="FD601" s="22"/>
      <c r="FE601" s="22"/>
      <c r="FF601" s="22"/>
      <c r="FG601" s="22"/>
      <c r="FH601" s="22"/>
      <c r="FI601" s="22"/>
      <c r="FJ601" s="22"/>
      <c r="FK601" s="22"/>
      <c r="FL601" s="22"/>
      <c r="FM601" s="22"/>
      <c r="FN601" s="22"/>
      <c r="FO601" s="22"/>
      <c r="FP601" s="22"/>
      <c r="FQ601" s="22"/>
      <c r="FR601" s="22"/>
      <c r="FS601" s="22"/>
      <c r="FT601" s="22"/>
      <c r="FU601" s="22"/>
      <c r="FV601" s="22"/>
      <c r="FW601" s="22"/>
      <c r="FX601" s="22"/>
      <c r="FY601" s="22"/>
      <c r="FZ601" s="22"/>
      <c r="GA601" s="22"/>
      <c r="GB601" s="22"/>
      <c r="GC601" s="22"/>
      <c r="GD601" s="22"/>
      <c r="GE601" s="22"/>
      <c r="GF601" s="22"/>
      <c r="GG601" s="22"/>
      <c r="GH601" s="22"/>
      <c r="GI601" s="22"/>
      <c r="GJ601" s="22"/>
      <c r="GK601" s="22"/>
      <c r="GL601" s="22"/>
      <c r="GM601" s="22"/>
      <c r="GN601" s="22"/>
      <c r="GO601" s="22"/>
      <c r="GP601" s="22"/>
      <c r="GQ601" s="22"/>
      <c r="GR601" s="22"/>
      <c r="GS601" s="22"/>
      <c r="GT601" s="22"/>
      <c r="GU601" s="22"/>
      <c r="GV601" s="22"/>
      <c r="GW601" s="22"/>
      <c r="GX601" s="22"/>
      <c r="GY601" s="22"/>
      <c r="GZ601" s="22"/>
      <c r="HA601" s="22"/>
      <c r="HB601" s="22"/>
      <c r="HC601" s="22"/>
      <c r="HD601" s="22"/>
      <c r="HE601" s="22"/>
      <c r="HF601" s="22"/>
      <c r="HG601" s="22"/>
      <c r="HH601" s="22"/>
      <c r="HI601" s="22"/>
      <c r="HJ601" s="22"/>
      <c r="HK601" s="22"/>
      <c r="HL601" s="22"/>
      <c r="HM601" s="22"/>
      <c r="HN601" s="22"/>
      <c r="HO601" s="22"/>
      <c r="HP601" s="22"/>
      <c r="HQ601" s="22"/>
      <c r="HR601" s="22"/>
      <c r="HS601" s="22"/>
      <c r="HT601" s="22"/>
      <c r="HU601" s="22"/>
      <c r="HV601" s="22"/>
      <c r="HW601" s="22"/>
      <c r="HX601" s="22"/>
      <c r="HY601" s="22"/>
      <c r="HZ601" s="22"/>
      <c r="IA601" s="22"/>
      <c r="IB601" s="22"/>
      <c r="IC601" s="22"/>
      <c r="ID601" s="22"/>
      <c r="IE601" s="22"/>
      <c r="IF601" s="22"/>
      <c r="IG601" s="22"/>
      <c r="IH601" s="22"/>
      <c r="II601" s="22"/>
      <c r="IJ601" s="22"/>
      <c r="IK601" s="22"/>
      <c r="IL601" s="22"/>
      <c r="IM601" s="22"/>
      <c r="IN601" s="22"/>
      <c r="IO601" s="22"/>
      <c r="IP601" s="22"/>
      <c r="IQ601" s="22"/>
      <c r="IR601" s="22"/>
      <c r="IS601" s="22"/>
      <c r="IT601" s="22"/>
      <c r="IU601" s="22"/>
    </row>
    <row r="602" spans="1:255" s="23" customFormat="1">
      <c r="A602" s="14"/>
      <c r="B602" s="15"/>
      <c r="C602" s="15"/>
      <c r="D602" s="15"/>
      <c r="E602" s="27"/>
      <c r="F602" s="14"/>
      <c r="G602" s="14"/>
      <c r="H602" s="19"/>
      <c r="I602" s="18"/>
      <c r="J602" s="18"/>
      <c r="K602" s="18"/>
      <c r="L602" s="19"/>
      <c r="M602" s="19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  <c r="CP602" s="22"/>
      <c r="CQ602" s="22"/>
      <c r="CR602" s="22"/>
      <c r="CS602" s="22"/>
      <c r="CT602" s="22"/>
      <c r="CU602" s="22"/>
      <c r="CV602" s="22"/>
      <c r="CW602" s="22"/>
      <c r="CX602" s="22"/>
      <c r="CY602" s="22"/>
      <c r="CZ602" s="22"/>
      <c r="DA602" s="22"/>
      <c r="DB602" s="22"/>
      <c r="DC602" s="22"/>
      <c r="DD602" s="22"/>
      <c r="DE602" s="22"/>
      <c r="DF602" s="22"/>
      <c r="DG602" s="22"/>
      <c r="DH602" s="22"/>
      <c r="DI602" s="22"/>
      <c r="DJ602" s="22"/>
      <c r="DK602" s="22"/>
      <c r="DL602" s="22"/>
      <c r="DM602" s="22"/>
      <c r="DN602" s="22"/>
      <c r="DO602" s="22"/>
      <c r="DP602" s="22"/>
      <c r="DQ602" s="22"/>
      <c r="DR602" s="22"/>
      <c r="DS602" s="22"/>
      <c r="DT602" s="22"/>
      <c r="DU602" s="22"/>
      <c r="DV602" s="22"/>
      <c r="DW602" s="22"/>
      <c r="DX602" s="22"/>
      <c r="DY602" s="22"/>
      <c r="DZ602" s="22"/>
      <c r="EA602" s="22"/>
      <c r="EB602" s="22"/>
      <c r="EC602" s="22"/>
      <c r="ED602" s="22"/>
      <c r="EE602" s="22"/>
      <c r="EF602" s="22"/>
      <c r="EG602" s="22"/>
      <c r="EH602" s="22"/>
      <c r="EI602" s="22"/>
      <c r="EJ602" s="22"/>
      <c r="EK602" s="22"/>
      <c r="EL602" s="22"/>
      <c r="EM602" s="22"/>
      <c r="EN602" s="22"/>
      <c r="EO602" s="22"/>
      <c r="EP602" s="22"/>
      <c r="EQ602" s="22"/>
      <c r="ER602" s="22"/>
      <c r="ES602" s="22"/>
      <c r="ET602" s="22"/>
      <c r="EU602" s="22"/>
      <c r="EV602" s="22"/>
      <c r="EW602" s="22"/>
      <c r="EX602" s="22"/>
      <c r="EY602" s="22"/>
      <c r="EZ602" s="22"/>
      <c r="FA602" s="22"/>
      <c r="FB602" s="22"/>
      <c r="FC602" s="22"/>
      <c r="FD602" s="22"/>
      <c r="FE602" s="22"/>
      <c r="FF602" s="22"/>
      <c r="FG602" s="22"/>
      <c r="FH602" s="22"/>
      <c r="FI602" s="22"/>
      <c r="FJ602" s="22"/>
      <c r="FK602" s="22"/>
      <c r="FL602" s="22"/>
      <c r="FM602" s="22"/>
      <c r="FN602" s="22"/>
      <c r="FO602" s="22"/>
      <c r="FP602" s="22"/>
      <c r="FQ602" s="22"/>
      <c r="FR602" s="22"/>
      <c r="FS602" s="22"/>
      <c r="FT602" s="22"/>
      <c r="FU602" s="22"/>
      <c r="FV602" s="22"/>
      <c r="FW602" s="22"/>
      <c r="FX602" s="22"/>
      <c r="FY602" s="22"/>
      <c r="FZ602" s="22"/>
      <c r="GA602" s="22"/>
      <c r="GB602" s="22"/>
      <c r="GC602" s="22"/>
      <c r="GD602" s="22"/>
      <c r="GE602" s="22"/>
      <c r="GF602" s="22"/>
      <c r="GG602" s="22"/>
      <c r="GH602" s="22"/>
      <c r="GI602" s="22"/>
      <c r="GJ602" s="22"/>
      <c r="GK602" s="22"/>
      <c r="GL602" s="22"/>
      <c r="GM602" s="22"/>
      <c r="GN602" s="22"/>
      <c r="GO602" s="22"/>
      <c r="GP602" s="22"/>
      <c r="GQ602" s="22"/>
      <c r="GR602" s="22"/>
      <c r="GS602" s="22"/>
      <c r="GT602" s="22"/>
      <c r="GU602" s="22"/>
      <c r="GV602" s="22"/>
      <c r="GW602" s="22"/>
      <c r="GX602" s="22"/>
      <c r="GY602" s="22"/>
      <c r="GZ602" s="22"/>
      <c r="HA602" s="22"/>
      <c r="HB602" s="22"/>
      <c r="HC602" s="22"/>
      <c r="HD602" s="22"/>
      <c r="HE602" s="22"/>
      <c r="HF602" s="22"/>
      <c r="HG602" s="22"/>
      <c r="HH602" s="22"/>
      <c r="HI602" s="22"/>
      <c r="HJ602" s="22"/>
      <c r="HK602" s="22"/>
      <c r="HL602" s="22"/>
      <c r="HM602" s="22"/>
      <c r="HN602" s="22"/>
      <c r="HO602" s="22"/>
      <c r="HP602" s="22"/>
      <c r="HQ602" s="22"/>
      <c r="HR602" s="22"/>
      <c r="HS602" s="22"/>
      <c r="HT602" s="22"/>
      <c r="HU602" s="22"/>
      <c r="HV602" s="22"/>
      <c r="HW602" s="22"/>
      <c r="HX602" s="22"/>
      <c r="HY602" s="22"/>
      <c r="HZ602" s="22"/>
      <c r="IA602" s="22"/>
      <c r="IB602" s="22"/>
      <c r="IC602" s="22"/>
      <c r="ID602" s="22"/>
      <c r="IE602" s="22"/>
      <c r="IF602" s="22"/>
      <c r="IG602" s="22"/>
      <c r="IH602" s="22"/>
      <c r="II602" s="22"/>
      <c r="IJ602" s="22"/>
      <c r="IK602" s="22"/>
      <c r="IL602" s="22"/>
      <c r="IM602" s="22"/>
      <c r="IN602" s="22"/>
      <c r="IO602" s="22"/>
      <c r="IP602" s="22"/>
      <c r="IQ602" s="22"/>
      <c r="IR602" s="22"/>
      <c r="IS602" s="22"/>
      <c r="IT602" s="22"/>
      <c r="IU602" s="22"/>
    </row>
    <row r="603" spans="1:255" s="23" customFormat="1">
      <c r="A603" s="14"/>
      <c r="B603" s="15"/>
      <c r="C603" s="15"/>
      <c r="D603" s="15"/>
      <c r="E603" s="27"/>
      <c r="F603" s="14"/>
      <c r="G603" s="14"/>
      <c r="H603" s="19"/>
      <c r="I603" s="18"/>
      <c r="J603" s="18"/>
      <c r="K603" s="18"/>
      <c r="L603" s="19"/>
      <c r="M603" s="19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  <c r="CP603" s="22"/>
      <c r="CQ603" s="22"/>
      <c r="CR603" s="22"/>
      <c r="CS603" s="22"/>
      <c r="CT603" s="22"/>
      <c r="CU603" s="22"/>
      <c r="CV603" s="22"/>
      <c r="CW603" s="22"/>
      <c r="CX603" s="22"/>
      <c r="CY603" s="22"/>
      <c r="CZ603" s="22"/>
      <c r="DA603" s="22"/>
      <c r="DB603" s="22"/>
      <c r="DC603" s="22"/>
      <c r="DD603" s="22"/>
      <c r="DE603" s="22"/>
      <c r="DF603" s="22"/>
      <c r="DG603" s="22"/>
      <c r="DH603" s="22"/>
      <c r="DI603" s="22"/>
      <c r="DJ603" s="22"/>
      <c r="DK603" s="22"/>
      <c r="DL603" s="22"/>
      <c r="DM603" s="22"/>
      <c r="DN603" s="22"/>
      <c r="DO603" s="22"/>
      <c r="DP603" s="22"/>
      <c r="DQ603" s="22"/>
      <c r="DR603" s="22"/>
      <c r="DS603" s="22"/>
      <c r="DT603" s="22"/>
      <c r="DU603" s="22"/>
      <c r="DV603" s="22"/>
      <c r="DW603" s="22"/>
      <c r="DX603" s="22"/>
      <c r="DY603" s="22"/>
      <c r="DZ603" s="22"/>
      <c r="EA603" s="22"/>
      <c r="EB603" s="22"/>
      <c r="EC603" s="22"/>
      <c r="ED603" s="22"/>
      <c r="EE603" s="22"/>
      <c r="EF603" s="22"/>
      <c r="EG603" s="22"/>
      <c r="EH603" s="22"/>
      <c r="EI603" s="22"/>
      <c r="EJ603" s="22"/>
      <c r="EK603" s="22"/>
      <c r="EL603" s="22"/>
      <c r="EM603" s="22"/>
      <c r="EN603" s="22"/>
      <c r="EO603" s="22"/>
      <c r="EP603" s="22"/>
      <c r="EQ603" s="22"/>
      <c r="ER603" s="22"/>
      <c r="ES603" s="22"/>
      <c r="ET603" s="22"/>
      <c r="EU603" s="22"/>
      <c r="EV603" s="22"/>
      <c r="EW603" s="22"/>
      <c r="EX603" s="22"/>
      <c r="EY603" s="22"/>
      <c r="EZ603" s="22"/>
      <c r="FA603" s="22"/>
      <c r="FB603" s="22"/>
      <c r="FC603" s="22"/>
      <c r="FD603" s="22"/>
      <c r="FE603" s="22"/>
      <c r="FF603" s="22"/>
      <c r="FG603" s="22"/>
      <c r="FH603" s="22"/>
      <c r="FI603" s="22"/>
      <c r="FJ603" s="22"/>
      <c r="FK603" s="22"/>
      <c r="FL603" s="22"/>
      <c r="FM603" s="22"/>
      <c r="FN603" s="22"/>
      <c r="FO603" s="22"/>
      <c r="FP603" s="22"/>
      <c r="FQ603" s="22"/>
      <c r="FR603" s="22"/>
      <c r="FS603" s="22"/>
      <c r="FT603" s="22"/>
      <c r="FU603" s="22"/>
      <c r="FV603" s="22"/>
      <c r="FW603" s="22"/>
      <c r="FX603" s="22"/>
      <c r="FY603" s="22"/>
      <c r="FZ603" s="22"/>
      <c r="GA603" s="22"/>
      <c r="GB603" s="22"/>
      <c r="GC603" s="22"/>
      <c r="GD603" s="22"/>
      <c r="GE603" s="22"/>
      <c r="GF603" s="22"/>
      <c r="GG603" s="22"/>
      <c r="GH603" s="22"/>
      <c r="GI603" s="22"/>
      <c r="GJ603" s="22"/>
      <c r="GK603" s="22"/>
      <c r="GL603" s="22"/>
      <c r="GM603" s="22"/>
      <c r="GN603" s="22"/>
      <c r="GO603" s="22"/>
      <c r="GP603" s="22"/>
      <c r="GQ603" s="22"/>
      <c r="GR603" s="22"/>
      <c r="GS603" s="22"/>
      <c r="GT603" s="22"/>
      <c r="GU603" s="22"/>
      <c r="GV603" s="22"/>
      <c r="GW603" s="22"/>
      <c r="GX603" s="22"/>
      <c r="GY603" s="22"/>
      <c r="GZ603" s="22"/>
      <c r="HA603" s="22"/>
      <c r="HB603" s="22"/>
      <c r="HC603" s="22"/>
      <c r="HD603" s="22"/>
      <c r="HE603" s="22"/>
      <c r="HF603" s="22"/>
      <c r="HG603" s="22"/>
      <c r="HH603" s="22"/>
      <c r="HI603" s="22"/>
      <c r="HJ603" s="22"/>
      <c r="HK603" s="22"/>
      <c r="HL603" s="22"/>
      <c r="HM603" s="22"/>
      <c r="HN603" s="22"/>
      <c r="HO603" s="22"/>
      <c r="HP603" s="22"/>
      <c r="HQ603" s="22"/>
      <c r="HR603" s="22"/>
      <c r="HS603" s="22"/>
      <c r="HT603" s="22"/>
      <c r="HU603" s="22"/>
      <c r="HV603" s="22"/>
      <c r="HW603" s="22"/>
      <c r="HX603" s="22"/>
      <c r="HY603" s="22"/>
      <c r="HZ603" s="22"/>
      <c r="IA603" s="22"/>
      <c r="IB603" s="22"/>
      <c r="IC603" s="22"/>
      <c r="ID603" s="22"/>
      <c r="IE603" s="22"/>
      <c r="IF603" s="22"/>
      <c r="IG603" s="22"/>
      <c r="IH603" s="22"/>
      <c r="II603" s="22"/>
      <c r="IJ603" s="22"/>
      <c r="IK603" s="22"/>
      <c r="IL603" s="22"/>
      <c r="IM603" s="22"/>
      <c r="IN603" s="22"/>
      <c r="IO603" s="22"/>
      <c r="IP603" s="22"/>
      <c r="IQ603" s="22"/>
      <c r="IR603" s="22"/>
      <c r="IS603" s="22"/>
      <c r="IT603" s="22"/>
      <c r="IU603" s="22"/>
    </row>
    <row r="604" spans="1:255" s="23" customFormat="1">
      <c r="A604" s="14"/>
      <c r="B604" s="15"/>
      <c r="C604" s="15"/>
      <c r="D604" s="15"/>
      <c r="E604" s="27"/>
      <c r="F604" s="14"/>
      <c r="G604" s="14"/>
      <c r="H604" s="19"/>
      <c r="I604" s="18"/>
      <c r="J604" s="18"/>
      <c r="K604" s="18"/>
      <c r="L604" s="19"/>
      <c r="M604" s="19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  <c r="CP604" s="22"/>
      <c r="CQ604" s="22"/>
      <c r="CR604" s="22"/>
      <c r="CS604" s="22"/>
      <c r="CT604" s="22"/>
      <c r="CU604" s="22"/>
      <c r="CV604" s="22"/>
      <c r="CW604" s="22"/>
      <c r="CX604" s="22"/>
      <c r="CY604" s="22"/>
      <c r="CZ604" s="22"/>
      <c r="DA604" s="22"/>
      <c r="DB604" s="22"/>
      <c r="DC604" s="22"/>
      <c r="DD604" s="22"/>
      <c r="DE604" s="22"/>
      <c r="DF604" s="22"/>
      <c r="DG604" s="22"/>
      <c r="DH604" s="22"/>
      <c r="DI604" s="22"/>
      <c r="DJ604" s="22"/>
      <c r="DK604" s="22"/>
      <c r="DL604" s="22"/>
      <c r="DM604" s="22"/>
      <c r="DN604" s="22"/>
      <c r="DO604" s="22"/>
      <c r="DP604" s="22"/>
      <c r="DQ604" s="22"/>
      <c r="DR604" s="22"/>
      <c r="DS604" s="22"/>
      <c r="DT604" s="22"/>
      <c r="DU604" s="22"/>
      <c r="DV604" s="22"/>
      <c r="DW604" s="22"/>
      <c r="DX604" s="22"/>
      <c r="DY604" s="22"/>
      <c r="DZ604" s="22"/>
      <c r="EA604" s="22"/>
      <c r="EB604" s="22"/>
      <c r="EC604" s="22"/>
      <c r="ED604" s="22"/>
      <c r="EE604" s="22"/>
      <c r="EF604" s="22"/>
      <c r="EG604" s="22"/>
      <c r="EH604" s="22"/>
      <c r="EI604" s="22"/>
      <c r="EJ604" s="22"/>
      <c r="EK604" s="22"/>
      <c r="EL604" s="22"/>
      <c r="EM604" s="22"/>
      <c r="EN604" s="22"/>
      <c r="EO604" s="22"/>
      <c r="EP604" s="22"/>
      <c r="EQ604" s="22"/>
      <c r="ER604" s="22"/>
      <c r="ES604" s="22"/>
      <c r="ET604" s="22"/>
      <c r="EU604" s="22"/>
      <c r="EV604" s="22"/>
      <c r="EW604" s="22"/>
      <c r="EX604" s="22"/>
      <c r="EY604" s="22"/>
      <c r="EZ604" s="22"/>
      <c r="FA604" s="22"/>
      <c r="FB604" s="22"/>
      <c r="FC604" s="22"/>
      <c r="FD604" s="22"/>
      <c r="FE604" s="22"/>
      <c r="FF604" s="22"/>
      <c r="FG604" s="22"/>
      <c r="FH604" s="22"/>
      <c r="FI604" s="22"/>
      <c r="FJ604" s="22"/>
      <c r="FK604" s="22"/>
      <c r="FL604" s="22"/>
      <c r="FM604" s="22"/>
      <c r="FN604" s="22"/>
      <c r="FO604" s="22"/>
      <c r="FP604" s="22"/>
      <c r="FQ604" s="22"/>
      <c r="FR604" s="22"/>
      <c r="FS604" s="22"/>
      <c r="FT604" s="22"/>
      <c r="FU604" s="22"/>
      <c r="FV604" s="22"/>
      <c r="FW604" s="22"/>
      <c r="FX604" s="22"/>
      <c r="FY604" s="22"/>
      <c r="FZ604" s="22"/>
      <c r="GA604" s="22"/>
      <c r="GB604" s="22"/>
      <c r="GC604" s="22"/>
      <c r="GD604" s="22"/>
      <c r="GE604" s="22"/>
      <c r="GF604" s="22"/>
      <c r="GG604" s="22"/>
      <c r="GH604" s="22"/>
      <c r="GI604" s="22"/>
      <c r="GJ604" s="22"/>
      <c r="GK604" s="22"/>
      <c r="GL604" s="22"/>
      <c r="GM604" s="22"/>
      <c r="GN604" s="22"/>
      <c r="GO604" s="22"/>
      <c r="GP604" s="22"/>
      <c r="GQ604" s="22"/>
      <c r="GR604" s="22"/>
      <c r="GS604" s="22"/>
      <c r="GT604" s="22"/>
      <c r="GU604" s="22"/>
      <c r="GV604" s="22"/>
      <c r="GW604" s="22"/>
      <c r="GX604" s="22"/>
      <c r="GY604" s="22"/>
      <c r="GZ604" s="22"/>
      <c r="HA604" s="22"/>
      <c r="HB604" s="22"/>
      <c r="HC604" s="22"/>
      <c r="HD604" s="22"/>
      <c r="HE604" s="22"/>
      <c r="HF604" s="22"/>
      <c r="HG604" s="22"/>
      <c r="HH604" s="22"/>
      <c r="HI604" s="22"/>
      <c r="HJ604" s="22"/>
      <c r="HK604" s="22"/>
      <c r="HL604" s="22"/>
      <c r="HM604" s="22"/>
      <c r="HN604" s="22"/>
      <c r="HO604" s="22"/>
      <c r="HP604" s="22"/>
      <c r="HQ604" s="22"/>
      <c r="HR604" s="22"/>
      <c r="HS604" s="22"/>
      <c r="HT604" s="22"/>
      <c r="HU604" s="22"/>
      <c r="HV604" s="22"/>
      <c r="HW604" s="22"/>
      <c r="HX604" s="22"/>
      <c r="HY604" s="22"/>
      <c r="HZ604" s="22"/>
      <c r="IA604" s="22"/>
      <c r="IB604" s="22"/>
      <c r="IC604" s="22"/>
      <c r="ID604" s="22"/>
      <c r="IE604" s="22"/>
      <c r="IF604" s="22"/>
      <c r="IG604" s="22"/>
      <c r="IH604" s="22"/>
      <c r="II604" s="22"/>
      <c r="IJ604" s="22"/>
      <c r="IK604" s="22"/>
      <c r="IL604" s="22"/>
      <c r="IM604" s="22"/>
      <c r="IN604" s="22"/>
      <c r="IO604" s="22"/>
      <c r="IP604" s="22"/>
      <c r="IQ604" s="22"/>
      <c r="IR604" s="22"/>
      <c r="IS604" s="22"/>
      <c r="IT604" s="22"/>
      <c r="IU604" s="22"/>
    </row>
    <row r="605" spans="1:255" s="23" customFormat="1">
      <c r="A605" s="14"/>
      <c r="B605" s="15"/>
      <c r="C605" s="15"/>
      <c r="D605" s="15"/>
      <c r="E605" s="27"/>
      <c r="F605" s="14"/>
      <c r="G605" s="14"/>
      <c r="H605" s="19"/>
      <c r="I605" s="18"/>
      <c r="J605" s="18"/>
      <c r="K605" s="18"/>
      <c r="L605" s="19"/>
      <c r="M605" s="19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  <c r="CP605" s="22"/>
      <c r="CQ605" s="22"/>
      <c r="CR605" s="22"/>
      <c r="CS605" s="22"/>
      <c r="CT605" s="22"/>
      <c r="CU605" s="22"/>
      <c r="CV605" s="22"/>
      <c r="CW605" s="22"/>
      <c r="CX605" s="22"/>
      <c r="CY605" s="22"/>
      <c r="CZ605" s="22"/>
      <c r="DA605" s="22"/>
      <c r="DB605" s="22"/>
      <c r="DC605" s="22"/>
      <c r="DD605" s="22"/>
      <c r="DE605" s="22"/>
      <c r="DF605" s="22"/>
      <c r="DG605" s="22"/>
      <c r="DH605" s="22"/>
      <c r="DI605" s="22"/>
      <c r="DJ605" s="22"/>
      <c r="DK605" s="22"/>
      <c r="DL605" s="22"/>
      <c r="DM605" s="22"/>
      <c r="DN605" s="22"/>
      <c r="DO605" s="22"/>
      <c r="DP605" s="22"/>
      <c r="DQ605" s="22"/>
      <c r="DR605" s="22"/>
      <c r="DS605" s="22"/>
      <c r="DT605" s="22"/>
      <c r="DU605" s="22"/>
      <c r="DV605" s="22"/>
      <c r="DW605" s="22"/>
      <c r="DX605" s="22"/>
      <c r="DY605" s="22"/>
      <c r="DZ605" s="22"/>
      <c r="EA605" s="22"/>
      <c r="EB605" s="22"/>
      <c r="EC605" s="22"/>
      <c r="ED605" s="22"/>
      <c r="EE605" s="22"/>
      <c r="EF605" s="22"/>
      <c r="EG605" s="22"/>
      <c r="EH605" s="22"/>
      <c r="EI605" s="22"/>
      <c r="EJ605" s="22"/>
      <c r="EK605" s="22"/>
      <c r="EL605" s="22"/>
      <c r="EM605" s="22"/>
      <c r="EN605" s="22"/>
      <c r="EO605" s="22"/>
      <c r="EP605" s="22"/>
      <c r="EQ605" s="22"/>
      <c r="ER605" s="22"/>
      <c r="ES605" s="22"/>
      <c r="ET605" s="22"/>
      <c r="EU605" s="22"/>
      <c r="EV605" s="22"/>
      <c r="EW605" s="22"/>
      <c r="EX605" s="22"/>
      <c r="EY605" s="22"/>
      <c r="EZ605" s="22"/>
      <c r="FA605" s="22"/>
      <c r="FB605" s="22"/>
      <c r="FC605" s="22"/>
      <c r="FD605" s="22"/>
      <c r="FE605" s="22"/>
      <c r="FF605" s="22"/>
      <c r="FG605" s="22"/>
      <c r="FH605" s="22"/>
      <c r="FI605" s="22"/>
      <c r="FJ605" s="22"/>
      <c r="FK605" s="22"/>
      <c r="FL605" s="22"/>
      <c r="FM605" s="22"/>
      <c r="FN605" s="22"/>
      <c r="FO605" s="22"/>
      <c r="FP605" s="22"/>
      <c r="FQ605" s="22"/>
      <c r="FR605" s="22"/>
      <c r="FS605" s="22"/>
      <c r="FT605" s="22"/>
      <c r="FU605" s="22"/>
      <c r="FV605" s="22"/>
      <c r="FW605" s="22"/>
      <c r="FX605" s="22"/>
      <c r="FY605" s="22"/>
      <c r="FZ605" s="22"/>
      <c r="GA605" s="22"/>
      <c r="GB605" s="22"/>
      <c r="GC605" s="22"/>
      <c r="GD605" s="22"/>
      <c r="GE605" s="22"/>
      <c r="GF605" s="22"/>
      <c r="GG605" s="22"/>
      <c r="GH605" s="22"/>
      <c r="GI605" s="22"/>
      <c r="GJ605" s="22"/>
      <c r="GK605" s="22"/>
      <c r="GL605" s="22"/>
      <c r="GM605" s="22"/>
      <c r="GN605" s="22"/>
      <c r="GO605" s="22"/>
      <c r="GP605" s="22"/>
      <c r="GQ605" s="22"/>
      <c r="GR605" s="22"/>
      <c r="GS605" s="22"/>
      <c r="GT605" s="22"/>
      <c r="GU605" s="22"/>
      <c r="GV605" s="22"/>
      <c r="GW605" s="22"/>
      <c r="GX605" s="22"/>
      <c r="GY605" s="22"/>
      <c r="GZ605" s="22"/>
      <c r="HA605" s="22"/>
      <c r="HB605" s="22"/>
      <c r="HC605" s="22"/>
      <c r="HD605" s="22"/>
      <c r="HE605" s="22"/>
      <c r="HF605" s="22"/>
      <c r="HG605" s="22"/>
      <c r="HH605" s="22"/>
      <c r="HI605" s="22"/>
      <c r="HJ605" s="22"/>
      <c r="HK605" s="22"/>
      <c r="HL605" s="22"/>
      <c r="HM605" s="22"/>
      <c r="HN605" s="22"/>
      <c r="HO605" s="22"/>
      <c r="HP605" s="22"/>
      <c r="HQ605" s="22"/>
      <c r="HR605" s="22"/>
      <c r="HS605" s="22"/>
      <c r="HT605" s="22"/>
      <c r="HU605" s="22"/>
      <c r="HV605" s="22"/>
      <c r="HW605" s="22"/>
      <c r="HX605" s="22"/>
      <c r="HY605" s="22"/>
      <c r="HZ605" s="22"/>
      <c r="IA605" s="22"/>
      <c r="IB605" s="22"/>
      <c r="IC605" s="22"/>
      <c r="ID605" s="22"/>
      <c r="IE605" s="22"/>
      <c r="IF605" s="22"/>
      <c r="IG605" s="22"/>
      <c r="IH605" s="22"/>
      <c r="II605" s="22"/>
      <c r="IJ605" s="22"/>
      <c r="IK605" s="22"/>
      <c r="IL605" s="22"/>
      <c r="IM605" s="22"/>
      <c r="IN605" s="22"/>
      <c r="IO605" s="22"/>
      <c r="IP605" s="22"/>
      <c r="IQ605" s="22"/>
      <c r="IR605" s="22"/>
      <c r="IS605" s="22"/>
      <c r="IT605" s="22"/>
      <c r="IU605" s="22"/>
    </row>
    <row r="606" spans="1:255" s="23" customFormat="1">
      <c r="A606" s="14"/>
      <c r="B606" s="15"/>
      <c r="C606" s="15"/>
      <c r="D606" s="15"/>
      <c r="E606" s="27"/>
      <c r="F606" s="14"/>
      <c r="G606" s="14"/>
      <c r="H606" s="19"/>
      <c r="I606" s="18"/>
      <c r="J606" s="18"/>
      <c r="K606" s="18"/>
      <c r="L606" s="19"/>
      <c r="M606" s="19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  <c r="CP606" s="22"/>
      <c r="CQ606" s="22"/>
      <c r="CR606" s="22"/>
      <c r="CS606" s="22"/>
      <c r="CT606" s="22"/>
      <c r="CU606" s="22"/>
      <c r="CV606" s="22"/>
      <c r="CW606" s="22"/>
      <c r="CX606" s="22"/>
      <c r="CY606" s="22"/>
      <c r="CZ606" s="22"/>
      <c r="DA606" s="22"/>
      <c r="DB606" s="22"/>
      <c r="DC606" s="22"/>
      <c r="DD606" s="22"/>
      <c r="DE606" s="22"/>
      <c r="DF606" s="22"/>
      <c r="DG606" s="22"/>
      <c r="DH606" s="22"/>
      <c r="DI606" s="22"/>
      <c r="DJ606" s="22"/>
      <c r="DK606" s="22"/>
      <c r="DL606" s="22"/>
      <c r="DM606" s="22"/>
      <c r="DN606" s="22"/>
      <c r="DO606" s="22"/>
      <c r="DP606" s="22"/>
      <c r="DQ606" s="22"/>
      <c r="DR606" s="22"/>
      <c r="DS606" s="22"/>
      <c r="DT606" s="22"/>
      <c r="DU606" s="22"/>
      <c r="DV606" s="22"/>
      <c r="DW606" s="22"/>
      <c r="DX606" s="22"/>
      <c r="DY606" s="22"/>
      <c r="DZ606" s="22"/>
      <c r="EA606" s="22"/>
      <c r="EB606" s="22"/>
      <c r="EC606" s="22"/>
      <c r="ED606" s="22"/>
      <c r="EE606" s="22"/>
      <c r="EF606" s="22"/>
      <c r="EG606" s="22"/>
      <c r="EH606" s="22"/>
      <c r="EI606" s="22"/>
      <c r="EJ606" s="22"/>
      <c r="EK606" s="22"/>
      <c r="EL606" s="22"/>
      <c r="EM606" s="22"/>
      <c r="EN606" s="22"/>
      <c r="EO606" s="22"/>
      <c r="EP606" s="22"/>
      <c r="EQ606" s="22"/>
      <c r="ER606" s="22"/>
      <c r="ES606" s="22"/>
      <c r="ET606" s="22"/>
      <c r="EU606" s="22"/>
      <c r="EV606" s="22"/>
      <c r="EW606" s="22"/>
      <c r="EX606" s="22"/>
      <c r="EY606" s="22"/>
      <c r="EZ606" s="22"/>
      <c r="FA606" s="22"/>
      <c r="FB606" s="22"/>
      <c r="FC606" s="22"/>
      <c r="FD606" s="22"/>
      <c r="FE606" s="22"/>
      <c r="FF606" s="22"/>
      <c r="FG606" s="22"/>
      <c r="FH606" s="22"/>
      <c r="FI606" s="22"/>
      <c r="FJ606" s="22"/>
      <c r="FK606" s="22"/>
      <c r="FL606" s="22"/>
      <c r="FM606" s="22"/>
      <c r="FN606" s="22"/>
      <c r="FO606" s="22"/>
      <c r="FP606" s="22"/>
      <c r="FQ606" s="22"/>
      <c r="FR606" s="22"/>
      <c r="FS606" s="22"/>
      <c r="FT606" s="22"/>
      <c r="FU606" s="22"/>
      <c r="FV606" s="22"/>
      <c r="FW606" s="22"/>
      <c r="FX606" s="22"/>
      <c r="FY606" s="22"/>
      <c r="FZ606" s="22"/>
      <c r="GA606" s="22"/>
      <c r="GB606" s="22"/>
      <c r="GC606" s="22"/>
      <c r="GD606" s="22"/>
      <c r="GE606" s="22"/>
      <c r="GF606" s="22"/>
      <c r="GG606" s="22"/>
      <c r="GH606" s="22"/>
      <c r="GI606" s="22"/>
      <c r="GJ606" s="22"/>
      <c r="GK606" s="22"/>
      <c r="GL606" s="22"/>
      <c r="GM606" s="22"/>
      <c r="GN606" s="22"/>
      <c r="GO606" s="22"/>
      <c r="GP606" s="22"/>
      <c r="GQ606" s="22"/>
      <c r="GR606" s="22"/>
      <c r="GS606" s="22"/>
      <c r="GT606" s="22"/>
      <c r="GU606" s="22"/>
      <c r="GV606" s="22"/>
      <c r="GW606" s="22"/>
      <c r="GX606" s="22"/>
      <c r="GY606" s="22"/>
      <c r="GZ606" s="22"/>
      <c r="HA606" s="22"/>
      <c r="HB606" s="22"/>
      <c r="HC606" s="22"/>
      <c r="HD606" s="22"/>
      <c r="HE606" s="22"/>
      <c r="HF606" s="22"/>
      <c r="HG606" s="22"/>
      <c r="HH606" s="22"/>
      <c r="HI606" s="22"/>
      <c r="HJ606" s="22"/>
      <c r="HK606" s="22"/>
      <c r="HL606" s="22"/>
      <c r="HM606" s="22"/>
      <c r="HN606" s="22"/>
      <c r="HO606" s="22"/>
      <c r="HP606" s="22"/>
      <c r="HQ606" s="22"/>
      <c r="HR606" s="22"/>
      <c r="HS606" s="22"/>
      <c r="HT606" s="22"/>
      <c r="HU606" s="22"/>
      <c r="HV606" s="22"/>
      <c r="HW606" s="22"/>
      <c r="HX606" s="22"/>
      <c r="HY606" s="22"/>
      <c r="HZ606" s="22"/>
      <c r="IA606" s="22"/>
      <c r="IB606" s="22"/>
      <c r="IC606" s="22"/>
      <c r="ID606" s="22"/>
      <c r="IE606" s="22"/>
      <c r="IF606" s="22"/>
      <c r="IG606" s="22"/>
      <c r="IH606" s="22"/>
      <c r="II606" s="22"/>
      <c r="IJ606" s="22"/>
      <c r="IK606" s="22"/>
      <c r="IL606" s="22"/>
      <c r="IM606" s="22"/>
      <c r="IN606" s="22"/>
      <c r="IO606" s="22"/>
      <c r="IP606" s="22"/>
      <c r="IQ606" s="22"/>
      <c r="IR606" s="22"/>
      <c r="IS606" s="22"/>
      <c r="IT606" s="22"/>
      <c r="IU606" s="22"/>
    </row>
    <row r="607" spans="1:255" s="23" customFormat="1">
      <c r="A607" s="14"/>
      <c r="B607" s="15"/>
      <c r="C607" s="15"/>
      <c r="D607" s="15"/>
      <c r="E607" s="27"/>
      <c r="F607" s="14"/>
      <c r="G607" s="14"/>
      <c r="H607" s="19"/>
      <c r="I607" s="18"/>
      <c r="J607" s="18"/>
      <c r="K607" s="18"/>
      <c r="L607" s="19"/>
      <c r="M607" s="19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  <c r="CP607" s="22"/>
      <c r="CQ607" s="22"/>
      <c r="CR607" s="22"/>
      <c r="CS607" s="22"/>
      <c r="CT607" s="22"/>
      <c r="CU607" s="22"/>
      <c r="CV607" s="22"/>
      <c r="CW607" s="22"/>
      <c r="CX607" s="22"/>
      <c r="CY607" s="22"/>
      <c r="CZ607" s="22"/>
      <c r="DA607" s="22"/>
      <c r="DB607" s="22"/>
      <c r="DC607" s="22"/>
      <c r="DD607" s="22"/>
      <c r="DE607" s="22"/>
      <c r="DF607" s="22"/>
      <c r="DG607" s="22"/>
      <c r="DH607" s="22"/>
      <c r="DI607" s="22"/>
      <c r="DJ607" s="22"/>
      <c r="DK607" s="22"/>
      <c r="DL607" s="22"/>
      <c r="DM607" s="22"/>
      <c r="DN607" s="22"/>
      <c r="DO607" s="22"/>
      <c r="DP607" s="22"/>
      <c r="DQ607" s="22"/>
      <c r="DR607" s="22"/>
      <c r="DS607" s="22"/>
      <c r="DT607" s="22"/>
      <c r="DU607" s="22"/>
      <c r="DV607" s="22"/>
      <c r="DW607" s="22"/>
      <c r="DX607" s="22"/>
      <c r="DY607" s="22"/>
      <c r="DZ607" s="22"/>
      <c r="EA607" s="22"/>
      <c r="EB607" s="22"/>
      <c r="EC607" s="22"/>
      <c r="ED607" s="22"/>
      <c r="EE607" s="22"/>
      <c r="EF607" s="22"/>
      <c r="EG607" s="22"/>
      <c r="EH607" s="22"/>
      <c r="EI607" s="22"/>
      <c r="EJ607" s="22"/>
      <c r="EK607" s="22"/>
      <c r="EL607" s="22"/>
      <c r="EM607" s="22"/>
      <c r="EN607" s="22"/>
      <c r="EO607" s="22"/>
      <c r="EP607" s="22"/>
      <c r="EQ607" s="22"/>
      <c r="ER607" s="22"/>
      <c r="ES607" s="22"/>
      <c r="ET607" s="22"/>
      <c r="EU607" s="22"/>
      <c r="EV607" s="22"/>
      <c r="EW607" s="22"/>
      <c r="EX607" s="22"/>
      <c r="EY607" s="22"/>
      <c r="EZ607" s="22"/>
      <c r="FA607" s="22"/>
      <c r="FB607" s="22"/>
      <c r="FC607" s="22"/>
      <c r="FD607" s="22"/>
      <c r="FE607" s="22"/>
      <c r="FF607" s="22"/>
      <c r="FG607" s="22"/>
      <c r="FH607" s="22"/>
      <c r="FI607" s="22"/>
      <c r="FJ607" s="22"/>
      <c r="FK607" s="22"/>
      <c r="FL607" s="22"/>
      <c r="FM607" s="22"/>
      <c r="FN607" s="22"/>
      <c r="FO607" s="22"/>
      <c r="FP607" s="22"/>
      <c r="FQ607" s="22"/>
      <c r="FR607" s="22"/>
      <c r="FS607" s="22"/>
      <c r="FT607" s="22"/>
      <c r="FU607" s="22"/>
      <c r="FV607" s="22"/>
      <c r="FW607" s="22"/>
      <c r="FX607" s="22"/>
      <c r="FY607" s="22"/>
      <c r="FZ607" s="22"/>
      <c r="GA607" s="22"/>
      <c r="GB607" s="22"/>
      <c r="GC607" s="22"/>
      <c r="GD607" s="22"/>
      <c r="GE607" s="22"/>
      <c r="GF607" s="22"/>
      <c r="GG607" s="22"/>
      <c r="GH607" s="22"/>
      <c r="GI607" s="22"/>
      <c r="GJ607" s="22"/>
      <c r="GK607" s="22"/>
      <c r="GL607" s="22"/>
      <c r="GM607" s="22"/>
      <c r="GN607" s="22"/>
      <c r="GO607" s="22"/>
      <c r="GP607" s="22"/>
      <c r="GQ607" s="22"/>
      <c r="GR607" s="22"/>
      <c r="GS607" s="22"/>
      <c r="GT607" s="22"/>
      <c r="GU607" s="22"/>
      <c r="GV607" s="22"/>
      <c r="GW607" s="22"/>
      <c r="GX607" s="22"/>
      <c r="GY607" s="22"/>
      <c r="GZ607" s="22"/>
      <c r="HA607" s="22"/>
      <c r="HB607" s="22"/>
      <c r="HC607" s="22"/>
      <c r="HD607" s="22"/>
      <c r="HE607" s="22"/>
      <c r="HF607" s="22"/>
      <c r="HG607" s="22"/>
      <c r="HH607" s="22"/>
      <c r="HI607" s="22"/>
      <c r="HJ607" s="22"/>
      <c r="HK607" s="22"/>
      <c r="HL607" s="22"/>
      <c r="HM607" s="22"/>
      <c r="HN607" s="22"/>
      <c r="HO607" s="22"/>
      <c r="HP607" s="22"/>
      <c r="HQ607" s="22"/>
      <c r="HR607" s="22"/>
      <c r="HS607" s="22"/>
      <c r="HT607" s="22"/>
      <c r="HU607" s="22"/>
      <c r="HV607" s="22"/>
      <c r="HW607" s="22"/>
      <c r="HX607" s="22"/>
      <c r="HY607" s="22"/>
      <c r="HZ607" s="22"/>
      <c r="IA607" s="22"/>
      <c r="IB607" s="22"/>
      <c r="IC607" s="22"/>
      <c r="ID607" s="22"/>
      <c r="IE607" s="22"/>
      <c r="IF607" s="22"/>
      <c r="IG607" s="22"/>
      <c r="IH607" s="22"/>
      <c r="II607" s="22"/>
      <c r="IJ607" s="22"/>
      <c r="IK607" s="22"/>
      <c r="IL607" s="22"/>
      <c r="IM607" s="22"/>
      <c r="IN607" s="22"/>
      <c r="IO607" s="22"/>
      <c r="IP607" s="22"/>
      <c r="IQ607" s="22"/>
      <c r="IR607" s="22"/>
      <c r="IS607" s="22"/>
      <c r="IT607" s="22"/>
      <c r="IU607" s="22"/>
    </row>
    <row r="608" spans="1:255" s="23" customFormat="1">
      <c r="A608" s="14"/>
      <c r="B608" s="15"/>
      <c r="C608" s="15"/>
      <c r="D608" s="15"/>
      <c r="E608" s="27"/>
      <c r="F608" s="14"/>
      <c r="G608" s="14"/>
      <c r="H608" s="19"/>
      <c r="I608" s="18"/>
      <c r="J608" s="18"/>
      <c r="K608" s="18"/>
      <c r="L608" s="19"/>
      <c r="M608" s="19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  <c r="CP608" s="22"/>
      <c r="CQ608" s="22"/>
      <c r="CR608" s="22"/>
      <c r="CS608" s="22"/>
      <c r="CT608" s="22"/>
      <c r="CU608" s="22"/>
      <c r="CV608" s="22"/>
      <c r="CW608" s="22"/>
      <c r="CX608" s="22"/>
      <c r="CY608" s="22"/>
      <c r="CZ608" s="22"/>
      <c r="DA608" s="22"/>
      <c r="DB608" s="22"/>
      <c r="DC608" s="22"/>
      <c r="DD608" s="22"/>
      <c r="DE608" s="22"/>
      <c r="DF608" s="22"/>
      <c r="DG608" s="22"/>
      <c r="DH608" s="22"/>
      <c r="DI608" s="22"/>
      <c r="DJ608" s="22"/>
      <c r="DK608" s="22"/>
      <c r="DL608" s="22"/>
      <c r="DM608" s="22"/>
      <c r="DN608" s="22"/>
      <c r="DO608" s="22"/>
      <c r="DP608" s="22"/>
      <c r="DQ608" s="22"/>
      <c r="DR608" s="22"/>
      <c r="DS608" s="22"/>
      <c r="DT608" s="22"/>
      <c r="DU608" s="22"/>
      <c r="DV608" s="22"/>
      <c r="DW608" s="22"/>
      <c r="DX608" s="22"/>
      <c r="DY608" s="22"/>
      <c r="DZ608" s="22"/>
      <c r="EA608" s="22"/>
      <c r="EB608" s="22"/>
      <c r="EC608" s="22"/>
      <c r="ED608" s="22"/>
      <c r="EE608" s="22"/>
      <c r="EF608" s="22"/>
      <c r="EG608" s="22"/>
      <c r="EH608" s="22"/>
      <c r="EI608" s="22"/>
      <c r="EJ608" s="22"/>
      <c r="EK608" s="22"/>
      <c r="EL608" s="22"/>
      <c r="EM608" s="22"/>
      <c r="EN608" s="22"/>
      <c r="EO608" s="22"/>
      <c r="EP608" s="22"/>
      <c r="EQ608" s="22"/>
      <c r="ER608" s="22"/>
      <c r="ES608" s="22"/>
      <c r="ET608" s="22"/>
      <c r="EU608" s="22"/>
      <c r="EV608" s="22"/>
      <c r="EW608" s="22"/>
      <c r="EX608" s="22"/>
      <c r="EY608" s="22"/>
      <c r="EZ608" s="22"/>
      <c r="FA608" s="22"/>
      <c r="FB608" s="22"/>
      <c r="FC608" s="22"/>
      <c r="FD608" s="22"/>
      <c r="FE608" s="22"/>
      <c r="FF608" s="22"/>
      <c r="FG608" s="22"/>
      <c r="FH608" s="22"/>
      <c r="FI608" s="22"/>
      <c r="FJ608" s="22"/>
      <c r="FK608" s="22"/>
      <c r="FL608" s="22"/>
      <c r="FM608" s="22"/>
      <c r="FN608" s="22"/>
      <c r="FO608" s="22"/>
      <c r="FP608" s="22"/>
      <c r="FQ608" s="22"/>
      <c r="FR608" s="22"/>
      <c r="FS608" s="22"/>
      <c r="FT608" s="22"/>
      <c r="FU608" s="22"/>
      <c r="FV608" s="22"/>
      <c r="FW608" s="22"/>
      <c r="FX608" s="22"/>
      <c r="FY608" s="22"/>
      <c r="FZ608" s="22"/>
      <c r="GA608" s="22"/>
      <c r="GB608" s="22"/>
      <c r="GC608" s="22"/>
      <c r="GD608" s="22"/>
      <c r="GE608" s="22"/>
      <c r="GF608" s="22"/>
      <c r="GG608" s="22"/>
      <c r="GH608" s="22"/>
      <c r="GI608" s="22"/>
      <c r="GJ608" s="22"/>
      <c r="GK608" s="22"/>
      <c r="GL608" s="22"/>
      <c r="GM608" s="22"/>
      <c r="GN608" s="22"/>
      <c r="GO608" s="22"/>
      <c r="GP608" s="22"/>
      <c r="GQ608" s="22"/>
      <c r="GR608" s="22"/>
      <c r="GS608" s="22"/>
      <c r="GT608" s="22"/>
      <c r="GU608" s="22"/>
      <c r="GV608" s="22"/>
      <c r="GW608" s="22"/>
      <c r="GX608" s="22"/>
      <c r="GY608" s="22"/>
      <c r="GZ608" s="22"/>
      <c r="HA608" s="22"/>
      <c r="HB608" s="22"/>
      <c r="HC608" s="22"/>
      <c r="HD608" s="22"/>
      <c r="HE608" s="22"/>
      <c r="HF608" s="22"/>
      <c r="HG608" s="22"/>
      <c r="HH608" s="22"/>
      <c r="HI608" s="22"/>
      <c r="HJ608" s="22"/>
      <c r="HK608" s="22"/>
      <c r="HL608" s="22"/>
      <c r="HM608" s="22"/>
      <c r="HN608" s="22"/>
      <c r="HO608" s="22"/>
      <c r="HP608" s="22"/>
      <c r="HQ608" s="22"/>
      <c r="HR608" s="22"/>
      <c r="HS608" s="22"/>
      <c r="HT608" s="22"/>
      <c r="HU608" s="22"/>
      <c r="HV608" s="22"/>
      <c r="HW608" s="22"/>
      <c r="HX608" s="22"/>
      <c r="HY608" s="22"/>
      <c r="HZ608" s="22"/>
      <c r="IA608" s="22"/>
      <c r="IB608" s="22"/>
      <c r="IC608" s="22"/>
      <c r="ID608" s="22"/>
      <c r="IE608" s="22"/>
      <c r="IF608" s="22"/>
      <c r="IG608" s="22"/>
      <c r="IH608" s="22"/>
      <c r="II608" s="22"/>
      <c r="IJ608" s="22"/>
      <c r="IK608" s="22"/>
      <c r="IL608" s="22"/>
      <c r="IM608" s="22"/>
      <c r="IN608" s="22"/>
      <c r="IO608" s="22"/>
      <c r="IP608" s="22"/>
      <c r="IQ608" s="22"/>
      <c r="IR608" s="22"/>
      <c r="IS608" s="22"/>
      <c r="IT608" s="22"/>
      <c r="IU608" s="22"/>
    </row>
    <row r="609" spans="1:255" s="23" customFormat="1">
      <c r="A609" s="14"/>
      <c r="B609" s="15"/>
      <c r="C609" s="15"/>
      <c r="D609" s="15"/>
      <c r="E609" s="27"/>
      <c r="F609" s="14"/>
      <c r="G609" s="14"/>
      <c r="H609" s="19"/>
      <c r="I609" s="18"/>
      <c r="J609" s="18"/>
      <c r="K609" s="18"/>
      <c r="L609" s="19"/>
      <c r="M609" s="19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  <c r="CP609" s="22"/>
      <c r="CQ609" s="22"/>
      <c r="CR609" s="22"/>
      <c r="CS609" s="22"/>
      <c r="CT609" s="22"/>
      <c r="CU609" s="22"/>
      <c r="CV609" s="22"/>
      <c r="CW609" s="22"/>
      <c r="CX609" s="22"/>
      <c r="CY609" s="22"/>
      <c r="CZ609" s="22"/>
      <c r="DA609" s="22"/>
      <c r="DB609" s="22"/>
      <c r="DC609" s="22"/>
      <c r="DD609" s="22"/>
      <c r="DE609" s="22"/>
      <c r="DF609" s="22"/>
      <c r="DG609" s="22"/>
      <c r="DH609" s="22"/>
      <c r="DI609" s="22"/>
      <c r="DJ609" s="22"/>
      <c r="DK609" s="22"/>
      <c r="DL609" s="22"/>
      <c r="DM609" s="22"/>
      <c r="DN609" s="22"/>
      <c r="DO609" s="22"/>
      <c r="DP609" s="22"/>
      <c r="DQ609" s="22"/>
      <c r="DR609" s="22"/>
      <c r="DS609" s="22"/>
      <c r="DT609" s="22"/>
      <c r="DU609" s="22"/>
      <c r="DV609" s="22"/>
      <c r="DW609" s="22"/>
      <c r="DX609" s="22"/>
      <c r="DY609" s="22"/>
      <c r="DZ609" s="22"/>
      <c r="EA609" s="22"/>
      <c r="EB609" s="22"/>
      <c r="EC609" s="22"/>
      <c r="ED609" s="22"/>
      <c r="EE609" s="22"/>
      <c r="EF609" s="22"/>
      <c r="EG609" s="22"/>
      <c r="EH609" s="22"/>
      <c r="EI609" s="22"/>
      <c r="EJ609" s="22"/>
      <c r="EK609" s="22"/>
      <c r="EL609" s="22"/>
      <c r="EM609" s="22"/>
      <c r="EN609" s="22"/>
      <c r="EO609" s="22"/>
      <c r="EP609" s="22"/>
      <c r="EQ609" s="22"/>
      <c r="ER609" s="22"/>
      <c r="ES609" s="22"/>
      <c r="ET609" s="22"/>
      <c r="EU609" s="22"/>
      <c r="EV609" s="22"/>
      <c r="EW609" s="22"/>
      <c r="EX609" s="22"/>
      <c r="EY609" s="22"/>
      <c r="EZ609" s="22"/>
      <c r="FA609" s="22"/>
      <c r="FB609" s="22"/>
      <c r="FC609" s="22"/>
      <c r="FD609" s="22"/>
      <c r="FE609" s="22"/>
      <c r="FF609" s="22"/>
      <c r="FG609" s="22"/>
      <c r="FH609" s="22"/>
      <c r="FI609" s="22"/>
      <c r="FJ609" s="22"/>
      <c r="FK609" s="22"/>
      <c r="FL609" s="22"/>
      <c r="FM609" s="22"/>
      <c r="FN609" s="22"/>
      <c r="FO609" s="22"/>
      <c r="FP609" s="22"/>
      <c r="FQ609" s="22"/>
      <c r="FR609" s="22"/>
      <c r="FS609" s="22"/>
      <c r="FT609" s="22"/>
      <c r="FU609" s="22"/>
      <c r="FV609" s="22"/>
      <c r="FW609" s="22"/>
      <c r="FX609" s="22"/>
      <c r="FY609" s="22"/>
      <c r="FZ609" s="22"/>
      <c r="GA609" s="22"/>
      <c r="GB609" s="22"/>
      <c r="GC609" s="22"/>
      <c r="GD609" s="22"/>
      <c r="GE609" s="22"/>
      <c r="GF609" s="22"/>
      <c r="GG609" s="22"/>
      <c r="GH609" s="22"/>
      <c r="GI609" s="22"/>
      <c r="GJ609" s="22"/>
      <c r="GK609" s="22"/>
      <c r="GL609" s="22"/>
      <c r="GM609" s="22"/>
      <c r="GN609" s="22"/>
      <c r="GO609" s="22"/>
      <c r="GP609" s="22"/>
      <c r="GQ609" s="22"/>
      <c r="GR609" s="22"/>
      <c r="GS609" s="22"/>
      <c r="GT609" s="22"/>
      <c r="GU609" s="22"/>
      <c r="GV609" s="22"/>
      <c r="GW609" s="22"/>
      <c r="GX609" s="22"/>
      <c r="GY609" s="22"/>
      <c r="GZ609" s="22"/>
      <c r="HA609" s="22"/>
      <c r="HB609" s="22"/>
      <c r="HC609" s="22"/>
      <c r="HD609" s="22"/>
      <c r="HE609" s="22"/>
      <c r="HF609" s="22"/>
      <c r="HG609" s="22"/>
      <c r="HH609" s="22"/>
      <c r="HI609" s="22"/>
      <c r="HJ609" s="22"/>
      <c r="HK609" s="22"/>
      <c r="HL609" s="22"/>
      <c r="HM609" s="22"/>
      <c r="HN609" s="22"/>
      <c r="HO609" s="22"/>
      <c r="HP609" s="22"/>
      <c r="HQ609" s="22"/>
      <c r="HR609" s="22"/>
      <c r="HS609" s="22"/>
      <c r="HT609" s="22"/>
      <c r="HU609" s="22"/>
      <c r="HV609" s="22"/>
      <c r="HW609" s="22"/>
      <c r="HX609" s="22"/>
      <c r="HY609" s="22"/>
      <c r="HZ609" s="22"/>
      <c r="IA609" s="22"/>
      <c r="IB609" s="22"/>
      <c r="IC609" s="22"/>
      <c r="ID609" s="22"/>
      <c r="IE609" s="22"/>
      <c r="IF609" s="22"/>
      <c r="IG609" s="22"/>
      <c r="IH609" s="22"/>
      <c r="II609" s="22"/>
      <c r="IJ609" s="22"/>
      <c r="IK609" s="22"/>
      <c r="IL609" s="22"/>
      <c r="IM609" s="22"/>
      <c r="IN609" s="22"/>
      <c r="IO609" s="22"/>
      <c r="IP609" s="22"/>
      <c r="IQ609" s="22"/>
      <c r="IR609" s="22"/>
      <c r="IS609" s="22"/>
      <c r="IT609" s="22"/>
      <c r="IU609" s="22"/>
    </row>
    <row r="610" spans="1:255" s="23" customFormat="1">
      <c r="A610" s="14"/>
      <c r="B610" s="15"/>
      <c r="C610" s="15"/>
      <c r="D610" s="15"/>
      <c r="E610" s="27"/>
      <c r="F610" s="14"/>
      <c r="G610" s="14"/>
      <c r="H610" s="19"/>
      <c r="I610" s="18"/>
      <c r="J610" s="18"/>
      <c r="K610" s="18"/>
      <c r="L610" s="19"/>
      <c r="M610" s="19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  <c r="CP610" s="22"/>
      <c r="CQ610" s="22"/>
      <c r="CR610" s="22"/>
      <c r="CS610" s="22"/>
      <c r="CT610" s="22"/>
      <c r="CU610" s="22"/>
      <c r="CV610" s="22"/>
      <c r="CW610" s="22"/>
      <c r="CX610" s="22"/>
      <c r="CY610" s="22"/>
      <c r="CZ610" s="22"/>
      <c r="DA610" s="22"/>
      <c r="DB610" s="22"/>
      <c r="DC610" s="22"/>
      <c r="DD610" s="22"/>
      <c r="DE610" s="22"/>
      <c r="DF610" s="22"/>
      <c r="DG610" s="22"/>
      <c r="DH610" s="22"/>
      <c r="DI610" s="22"/>
      <c r="DJ610" s="22"/>
      <c r="DK610" s="22"/>
      <c r="DL610" s="22"/>
      <c r="DM610" s="22"/>
      <c r="DN610" s="22"/>
      <c r="DO610" s="22"/>
      <c r="DP610" s="22"/>
      <c r="DQ610" s="22"/>
      <c r="DR610" s="22"/>
      <c r="DS610" s="22"/>
      <c r="DT610" s="22"/>
      <c r="DU610" s="22"/>
      <c r="DV610" s="22"/>
      <c r="DW610" s="22"/>
      <c r="DX610" s="22"/>
      <c r="DY610" s="22"/>
      <c r="DZ610" s="22"/>
      <c r="EA610" s="22"/>
      <c r="EB610" s="22"/>
      <c r="EC610" s="22"/>
      <c r="ED610" s="22"/>
      <c r="EE610" s="22"/>
      <c r="EF610" s="22"/>
      <c r="EG610" s="22"/>
      <c r="EH610" s="22"/>
      <c r="EI610" s="22"/>
      <c r="EJ610" s="22"/>
      <c r="EK610" s="22"/>
      <c r="EL610" s="22"/>
      <c r="EM610" s="22"/>
      <c r="EN610" s="22"/>
      <c r="EO610" s="22"/>
      <c r="EP610" s="22"/>
      <c r="EQ610" s="22"/>
      <c r="ER610" s="22"/>
      <c r="ES610" s="22"/>
      <c r="ET610" s="22"/>
      <c r="EU610" s="22"/>
      <c r="EV610" s="22"/>
      <c r="EW610" s="22"/>
      <c r="EX610" s="22"/>
      <c r="EY610" s="22"/>
      <c r="EZ610" s="22"/>
      <c r="FA610" s="22"/>
      <c r="FB610" s="22"/>
      <c r="FC610" s="22"/>
      <c r="FD610" s="22"/>
      <c r="FE610" s="22"/>
      <c r="FF610" s="22"/>
      <c r="FG610" s="22"/>
      <c r="FH610" s="22"/>
      <c r="FI610" s="22"/>
      <c r="FJ610" s="22"/>
      <c r="FK610" s="22"/>
      <c r="FL610" s="22"/>
      <c r="FM610" s="22"/>
      <c r="FN610" s="22"/>
      <c r="FO610" s="22"/>
      <c r="FP610" s="22"/>
      <c r="FQ610" s="22"/>
      <c r="FR610" s="22"/>
      <c r="FS610" s="22"/>
      <c r="FT610" s="22"/>
      <c r="FU610" s="22"/>
      <c r="FV610" s="22"/>
      <c r="FW610" s="22"/>
      <c r="FX610" s="22"/>
      <c r="FY610" s="22"/>
      <c r="FZ610" s="22"/>
      <c r="GA610" s="22"/>
      <c r="GB610" s="22"/>
      <c r="GC610" s="22"/>
      <c r="GD610" s="22"/>
      <c r="GE610" s="22"/>
      <c r="GF610" s="22"/>
      <c r="GG610" s="22"/>
      <c r="GH610" s="22"/>
      <c r="GI610" s="22"/>
      <c r="GJ610" s="22"/>
      <c r="GK610" s="22"/>
      <c r="GL610" s="22"/>
      <c r="GM610" s="22"/>
      <c r="GN610" s="22"/>
      <c r="GO610" s="22"/>
      <c r="GP610" s="22"/>
      <c r="GQ610" s="22"/>
      <c r="GR610" s="22"/>
      <c r="GS610" s="22"/>
      <c r="GT610" s="22"/>
      <c r="GU610" s="22"/>
      <c r="GV610" s="22"/>
      <c r="GW610" s="22"/>
      <c r="GX610" s="22"/>
      <c r="GY610" s="22"/>
      <c r="GZ610" s="22"/>
      <c r="HA610" s="22"/>
      <c r="HB610" s="22"/>
      <c r="HC610" s="22"/>
      <c r="HD610" s="22"/>
      <c r="HE610" s="22"/>
      <c r="HF610" s="22"/>
      <c r="HG610" s="22"/>
      <c r="HH610" s="22"/>
      <c r="HI610" s="22"/>
      <c r="HJ610" s="22"/>
      <c r="HK610" s="22"/>
      <c r="HL610" s="22"/>
      <c r="HM610" s="22"/>
      <c r="HN610" s="22"/>
      <c r="HO610" s="22"/>
      <c r="HP610" s="22"/>
      <c r="HQ610" s="22"/>
      <c r="HR610" s="22"/>
      <c r="HS610" s="22"/>
      <c r="HT610" s="22"/>
      <c r="HU610" s="22"/>
      <c r="HV610" s="22"/>
      <c r="HW610" s="22"/>
      <c r="HX610" s="22"/>
      <c r="HY610" s="22"/>
      <c r="HZ610" s="22"/>
      <c r="IA610" s="22"/>
      <c r="IB610" s="22"/>
      <c r="IC610" s="22"/>
      <c r="ID610" s="22"/>
      <c r="IE610" s="22"/>
      <c r="IF610" s="22"/>
      <c r="IG610" s="22"/>
      <c r="IH610" s="22"/>
      <c r="II610" s="22"/>
      <c r="IJ610" s="22"/>
      <c r="IK610" s="22"/>
      <c r="IL610" s="22"/>
      <c r="IM610" s="22"/>
      <c r="IN610" s="22"/>
      <c r="IO610" s="22"/>
      <c r="IP610" s="22"/>
      <c r="IQ610" s="22"/>
      <c r="IR610" s="22"/>
      <c r="IS610" s="22"/>
      <c r="IT610" s="22"/>
      <c r="IU610" s="22"/>
    </row>
    <row r="611" spans="1:255" s="23" customFormat="1">
      <c r="A611" s="14"/>
      <c r="B611" s="15"/>
      <c r="C611" s="15"/>
      <c r="D611" s="15"/>
      <c r="E611" s="27"/>
      <c r="F611" s="14"/>
      <c r="G611" s="14"/>
      <c r="H611" s="19"/>
      <c r="I611" s="18"/>
      <c r="J611" s="18"/>
      <c r="K611" s="18"/>
      <c r="L611" s="19"/>
      <c r="M611" s="19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  <c r="CP611" s="22"/>
      <c r="CQ611" s="22"/>
      <c r="CR611" s="22"/>
      <c r="CS611" s="22"/>
      <c r="CT611" s="22"/>
      <c r="CU611" s="22"/>
      <c r="CV611" s="22"/>
      <c r="CW611" s="22"/>
      <c r="CX611" s="22"/>
      <c r="CY611" s="22"/>
      <c r="CZ611" s="22"/>
      <c r="DA611" s="22"/>
      <c r="DB611" s="22"/>
      <c r="DC611" s="22"/>
      <c r="DD611" s="22"/>
      <c r="DE611" s="22"/>
      <c r="DF611" s="22"/>
      <c r="DG611" s="22"/>
      <c r="DH611" s="22"/>
      <c r="DI611" s="22"/>
      <c r="DJ611" s="22"/>
      <c r="DK611" s="22"/>
      <c r="DL611" s="22"/>
      <c r="DM611" s="22"/>
      <c r="DN611" s="22"/>
      <c r="DO611" s="22"/>
      <c r="DP611" s="22"/>
      <c r="DQ611" s="22"/>
      <c r="DR611" s="22"/>
      <c r="DS611" s="22"/>
      <c r="DT611" s="22"/>
      <c r="DU611" s="22"/>
      <c r="DV611" s="22"/>
      <c r="DW611" s="22"/>
      <c r="DX611" s="22"/>
      <c r="DY611" s="22"/>
      <c r="DZ611" s="22"/>
      <c r="EA611" s="22"/>
      <c r="EB611" s="22"/>
      <c r="EC611" s="22"/>
      <c r="ED611" s="22"/>
      <c r="EE611" s="22"/>
      <c r="EF611" s="22"/>
      <c r="EG611" s="22"/>
      <c r="EH611" s="22"/>
      <c r="EI611" s="22"/>
      <c r="EJ611" s="22"/>
      <c r="EK611" s="22"/>
      <c r="EL611" s="22"/>
      <c r="EM611" s="22"/>
      <c r="EN611" s="22"/>
      <c r="EO611" s="22"/>
      <c r="EP611" s="22"/>
      <c r="EQ611" s="22"/>
      <c r="ER611" s="22"/>
      <c r="ES611" s="22"/>
      <c r="ET611" s="22"/>
      <c r="EU611" s="22"/>
      <c r="EV611" s="22"/>
      <c r="EW611" s="22"/>
      <c r="EX611" s="22"/>
      <c r="EY611" s="22"/>
      <c r="EZ611" s="22"/>
      <c r="FA611" s="22"/>
      <c r="FB611" s="22"/>
      <c r="FC611" s="22"/>
      <c r="FD611" s="22"/>
      <c r="FE611" s="22"/>
      <c r="FF611" s="22"/>
      <c r="FG611" s="22"/>
      <c r="FH611" s="22"/>
      <c r="FI611" s="22"/>
      <c r="FJ611" s="22"/>
      <c r="FK611" s="22"/>
      <c r="FL611" s="22"/>
      <c r="FM611" s="22"/>
      <c r="FN611" s="22"/>
      <c r="FO611" s="22"/>
      <c r="FP611" s="22"/>
      <c r="FQ611" s="22"/>
      <c r="FR611" s="22"/>
      <c r="FS611" s="22"/>
      <c r="FT611" s="22"/>
      <c r="FU611" s="22"/>
      <c r="FV611" s="22"/>
      <c r="FW611" s="22"/>
      <c r="FX611" s="22"/>
      <c r="FY611" s="22"/>
      <c r="FZ611" s="22"/>
      <c r="GA611" s="22"/>
      <c r="GB611" s="22"/>
      <c r="GC611" s="22"/>
      <c r="GD611" s="22"/>
      <c r="GE611" s="22"/>
      <c r="GF611" s="22"/>
      <c r="GG611" s="22"/>
      <c r="GH611" s="22"/>
      <c r="GI611" s="22"/>
      <c r="GJ611" s="22"/>
      <c r="GK611" s="22"/>
      <c r="GL611" s="22"/>
      <c r="GM611" s="22"/>
      <c r="GN611" s="22"/>
      <c r="GO611" s="22"/>
      <c r="GP611" s="22"/>
      <c r="GQ611" s="22"/>
      <c r="GR611" s="22"/>
      <c r="GS611" s="22"/>
      <c r="GT611" s="22"/>
      <c r="GU611" s="22"/>
      <c r="GV611" s="22"/>
      <c r="GW611" s="22"/>
      <c r="GX611" s="22"/>
      <c r="GY611" s="22"/>
      <c r="GZ611" s="22"/>
      <c r="HA611" s="22"/>
      <c r="HB611" s="22"/>
      <c r="HC611" s="22"/>
      <c r="HD611" s="22"/>
      <c r="HE611" s="22"/>
      <c r="HF611" s="22"/>
      <c r="HG611" s="22"/>
      <c r="HH611" s="22"/>
      <c r="HI611" s="22"/>
      <c r="HJ611" s="22"/>
      <c r="HK611" s="22"/>
      <c r="HL611" s="22"/>
      <c r="HM611" s="22"/>
      <c r="HN611" s="22"/>
      <c r="HO611" s="22"/>
      <c r="HP611" s="22"/>
      <c r="HQ611" s="22"/>
      <c r="HR611" s="22"/>
      <c r="HS611" s="22"/>
      <c r="HT611" s="22"/>
      <c r="HU611" s="22"/>
      <c r="HV611" s="22"/>
      <c r="HW611" s="22"/>
      <c r="HX611" s="22"/>
      <c r="HY611" s="22"/>
      <c r="HZ611" s="22"/>
      <c r="IA611" s="22"/>
      <c r="IB611" s="22"/>
      <c r="IC611" s="22"/>
      <c r="ID611" s="22"/>
      <c r="IE611" s="22"/>
      <c r="IF611" s="22"/>
      <c r="IG611" s="22"/>
      <c r="IH611" s="22"/>
      <c r="II611" s="22"/>
      <c r="IJ611" s="22"/>
      <c r="IK611" s="22"/>
      <c r="IL611" s="22"/>
      <c r="IM611" s="22"/>
      <c r="IN611" s="22"/>
      <c r="IO611" s="22"/>
      <c r="IP611" s="22"/>
      <c r="IQ611" s="22"/>
      <c r="IR611" s="22"/>
      <c r="IS611" s="22"/>
      <c r="IT611" s="22"/>
      <c r="IU611" s="22"/>
    </row>
    <row r="612" spans="1:255" s="23" customFormat="1">
      <c r="A612" s="14"/>
      <c r="B612" s="15"/>
      <c r="C612" s="15"/>
      <c r="D612" s="15"/>
      <c r="E612" s="27"/>
      <c r="F612" s="14"/>
      <c r="G612" s="14"/>
      <c r="H612" s="19"/>
      <c r="I612" s="18"/>
      <c r="J612" s="18"/>
      <c r="K612" s="18"/>
      <c r="L612" s="19"/>
      <c r="M612" s="19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  <c r="CP612" s="22"/>
      <c r="CQ612" s="22"/>
      <c r="CR612" s="22"/>
      <c r="CS612" s="22"/>
      <c r="CT612" s="22"/>
      <c r="CU612" s="22"/>
      <c r="CV612" s="22"/>
      <c r="CW612" s="22"/>
      <c r="CX612" s="22"/>
      <c r="CY612" s="22"/>
      <c r="CZ612" s="22"/>
      <c r="DA612" s="22"/>
      <c r="DB612" s="22"/>
      <c r="DC612" s="22"/>
      <c r="DD612" s="22"/>
      <c r="DE612" s="22"/>
      <c r="DF612" s="22"/>
      <c r="DG612" s="22"/>
      <c r="DH612" s="22"/>
      <c r="DI612" s="22"/>
      <c r="DJ612" s="22"/>
      <c r="DK612" s="22"/>
      <c r="DL612" s="22"/>
      <c r="DM612" s="22"/>
      <c r="DN612" s="22"/>
      <c r="DO612" s="22"/>
      <c r="DP612" s="22"/>
      <c r="DQ612" s="22"/>
      <c r="DR612" s="22"/>
      <c r="DS612" s="22"/>
      <c r="DT612" s="22"/>
      <c r="DU612" s="22"/>
      <c r="DV612" s="22"/>
      <c r="DW612" s="22"/>
      <c r="DX612" s="22"/>
      <c r="DY612" s="22"/>
      <c r="DZ612" s="22"/>
      <c r="EA612" s="22"/>
      <c r="EB612" s="22"/>
      <c r="EC612" s="22"/>
      <c r="ED612" s="22"/>
      <c r="EE612" s="22"/>
      <c r="EF612" s="22"/>
      <c r="EG612" s="22"/>
      <c r="EH612" s="22"/>
      <c r="EI612" s="22"/>
      <c r="EJ612" s="22"/>
      <c r="EK612" s="22"/>
      <c r="EL612" s="22"/>
      <c r="EM612" s="22"/>
      <c r="EN612" s="22"/>
      <c r="EO612" s="22"/>
      <c r="EP612" s="22"/>
      <c r="EQ612" s="22"/>
      <c r="ER612" s="22"/>
      <c r="ES612" s="22"/>
      <c r="ET612" s="22"/>
      <c r="EU612" s="22"/>
      <c r="EV612" s="22"/>
      <c r="EW612" s="22"/>
      <c r="EX612" s="22"/>
      <c r="EY612" s="22"/>
      <c r="EZ612" s="22"/>
      <c r="FA612" s="22"/>
      <c r="FB612" s="22"/>
      <c r="FC612" s="22"/>
      <c r="FD612" s="22"/>
      <c r="FE612" s="22"/>
      <c r="FF612" s="22"/>
      <c r="FG612" s="22"/>
      <c r="FH612" s="22"/>
      <c r="FI612" s="22"/>
      <c r="FJ612" s="22"/>
      <c r="FK612" s="22"/>
      <c r="FL612" s="22"/>
      <c r="FM612" s="22"/>
      <c r="FN612" s="22"/>
      <c r="FO612" s="22"/>
      <c r="FP612" s="22"/>
      <c r="FQ612" s="22"/>
      <c r="FR612" s="22"/>
      <c r="FS612" s="22"/>
      <c r="FT612" s="22"/>
      <c r="FU612" s="22"/>
      <c r="FV612" s="22"/>
      <c r="FW612" s="22"/>
      <c r="FX612" s="22"/>
      <c r="FY612" s="22"/>
      <c r="FZ612" s="22"/>
      <c r="GA612" s="22"/>
      <c r="GB612" s="22"/>
      <c r="GC612" s="22"/>
      <c r="GD612" s="22"/>
      <c r="GE612" s="22"/>
      <c r="GF612" s="22"/>
      <c r="GG612" s="22"/>
      <c r="GH612" s="22"/>
      <c r="GI612" s="22"/>
      <c r="GJ612" s="22"/>
      <c r="GK612" s="22"/>
      <c r="GL612" s="22"/>
      <c r="GM612" s="22"/>
      <c r="GN612" s="22"/>
      <c r="GO612" s="22"/>
      <c r="GP612" s="22"/>
      <c r="GQ612" s="22"/>
      <c r="GR612" s="22"/>
      <c r="GS612" s="22"/>
      <c r="GT612" s="22"/>
      <c r="GU612" s="22"/>
      <c r="GV612" s="22"/>
      <c r="GW612" s="22"/>
      <c r="GX612" s="22"/>
      <c r="GY612" s="22"/>
      <c r="GZ612" s="22"/>
      <c r="HA612" s="22"/>
      <c r="HB612" s="22"/>
      <c r="HC612" s="22"/>
      <c r="HD612" s="22"/>
      <c r="HE612" s="22"/>
      <c r="HF612" s="22"/>
      <c r="HG612" s="22"/>
      <c r="HH612" s="22"/>
      <c r="HI612" s="22"/>
      <c r="HJ612" s="22"/>
      <c r="HK612" s="22"/>
      <c r="HL612" s="22"/>
      <c r="HM612" s="22"/>
      <c r="HN612" s="22"/>
      <c r="HO612" s="22"/>
      <c r="HP612" s="22"/>
      <c r="HQ612" s="22"/>
      <c r="HR612" s="22"/>
      <c r="HS612" s="22"/>
      <c r="HT612" s="22"/>
      <c r="HU612" s="22"/>
      <c r="HV612" s="22"/>
      <c r="HW612" s="22"/>
      <c r="HX612" s="22"/>
      <c r="HY612" s="22"/>
      <c r="HZ612" s="22"/>
      <c r="IA612" s="22"/>
      <c r="IB612" s="22"/>
      <c r="IC612" s="22"/>
      <c r="ID612" s="22"/>
      <c r="IE612" s="22"/>
      <c r="IF612" s="22"/>
      <c r="IG612" s="22"/>
      <c r="IH612" s="22"/>
      <c r="II612" s="22"/>
      <c r="IJ612" s="22"/>
      <c r="IK612" s="22"/>
      <c r="IL612" s="22"/>
      <c r="IM612" s="22"/>
      <c r="IN612" s="22"/>
      <c r="IO612" s="22"/>
      <c r="IP612" s="22"/>
      <c r="IQ612" s="22"/>
      <c r="IR612" s="22"/>
      <c r="IS612" s="22"/>
      <c r="IT612" s="22"/>
      <c r="IU612" s="22"/>
    </row>
    <row r="613" spans="1:255" s="23" customFormat="1">
      <c r="A613" s="14"/>
      <c r="B613" s="15"/>
      <c r="C613" s="15"/>
      <c r="D613" s="15"/>
      <c r="E613" s="27"/>
      <c r="F613" s="14"/>
      <c r="G613" s="14"/>
      <c r="H613" s="19"/>
      <c r="I613" s="18"/>
      <c r="J613" s="18"/>
      <c r="K613" s="18"/>
      <c r="L613" s="19"/>
      <c r="M613" s="19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  <c r="CP613" s="22"/>
      <c r="CQ613" s="22"/>
      <c r="CR613" s="22"/>
      <c r="CS613" s="22"/>
      <c r="CT613" s="22"/>
      <c r="CU613" s="22"/>
      <c r="CV613" s="22"/>
      <c r="CW613" s="22"/>
      <c r="CX613" s="22"/>
      <c r="CY613" s="22"/>
      <c r="CZ613" s="22"/>
      <c r="DA613" s="22"/>
      <c r="DB613" s="22"/>
      <c r="DC613" s="22"/>
      <c r="DD613" s="22"/>
      <c r="DE613" s="22"/>
      <c r="DF613" s="22"/>
      <c r="DG613" s="22"/>
      <c r="DH613" s="22"/>
      <c r="DI613" s="22"/>
      <c r="DJ613" s="22"/>
      <c r="DK613" s="22"/>
      <c r="DL613" s="22"/>
      <c r="DM613" s="22"/>
      <c r="DN613" s="22"/>
      <c r="DO613" s="22"/>
      <c r="DP613" s="22"/>
      <c r="DQ613" s="22"/>
      <c r="DR613" s="22"/>
      <c r="DS613" s="22"/>
      <c r="DT613" s="22"/>
      <c r="DU613" s="22"/>
      <c r="DV613" s="22"/>
      <c r="DW613" s="22"/>
      <c r="DX613" s="22"/>
      <c r="DY613" s="22"/>
      <c r="DZ613" s="22"/>
      <c r="EA613" s="22"/>
      <c r="EB613" s="22"/>
      <c r="EC613" s="22"/>
      <c r="ED613" s="22"/>
      <c r="EE613" s="22"/>
      <c r="EF613" s="22"/>
      <c r="EG613" s="22"/>
      <c r="EH613" s="22"/>
      <c r="EI613" s="22"/>
      <c r="EJ613" s="22"/>
      <c r="EK613" s="22"/>
      <c r="EL613" s="22"/>
      <c r="EM613" s="22"/>
      <c r="EN613" s="22"/>
      <c r="EO613" s="22"/>
      <c r="EP613" s="22"/>
      <c r="EQ613" s="22"/>
      <c r="ER613" s="22"/>
      <c r="ES613" s="22"/>
      <c r="ET613" s="22"/>
      <c r="EU613" s="22"/>
      <c r="EV613" s="22"/>
      <c r="EW613" s="22"/>
      <c r="EX613" s="22"/>
      <c r="EY613" s="22"/>
      <c r="EZ613" s="22"/>
      <c r="FA613" s="22"/>
      <c r="FB613" s="22"/>
      <c r="FC613" s="22"/>
      <c r="FD613" s="22"/>
      <c r="FE613" s="22"/>
      <c r="FF613" s="22"/>
      <c r="FG613" s="22"/>
      <c r="FH613" s="22"/>
      <c r="FI613" s="22"/>
      <c r="FJ613" s="22"/>
      <c r="FK613" s="22"/>
      <c r="FL613" s="22"/>
      <c r="FM613" s="22"/>
      <c r="FN613" s="22"/>
      <c r="FO613" s="22"/>
      <c r="FP613" s="22"/>
      <c r="FQ613" s="22"/>
      <c r="FR613" s="22"/>
      <c r="FS613" s="22"/>
      <c r="FT613" s="22"/>
      <c r="FU613" s="22"/>
      <c r="FV613" s="22"/>
      <c r="FW613" s="22"/>
      <c r="FX613" s="22"/>
      <c r="FY613" s="22"/>
      <c r="FZ613" s="22"/>
      <c r="GA613" s="22"/>
      <c r="GB613" s="22"/>
      <c r="GC613" s="22"/>
      <c r="GD613" s="22"/>
      <c r="GE613" s="22"/>
      <c r="GF613" s="22"/>
      <c r="GG613" s="22"/>
      <c r="GH613" s="22"/>
      <c r="GI613" s="22"/>
      <c r="GJ613" s="22"/>
      <c r="GK613" s="22"/>
      <c r="GL613" s="22"/>
      <c r="GM613" s="22"/>
      <c r="GN613" s="22"/>
      <c r="GO613" s="22"/>
      <c r="GP613" s="22"/>
      <c r="GQ613" s="22"/>
      <c r="GR613" s="22"/>
      <c r="GS613" s="22"/>
      <c r="GT613" s="22"/>
      <c r="GU613" s="22"/>
      <c r="GV613" s="22"/>
      <c r="GW613" s="22"/>
      <c r="GX613" s="22"/>
      <c r="GY613" s="22"/>
      <c r="GZ613" s="22"/>
      <c r="HA613" s="22"/>
      <c r="HB613" s="22"/>
      <c r="HC613" s="22"/>
      <c r="HD613" s="22"/>
      <c r="HE613" s="22"/>
      <c r="HF613" s="22"/>
      <c r="HG613" s="22"/>
      <c r="HH613" s="22"/>
      <c r="HI613" s="22"/>
      <c r="HJ613" s="22"/>
      <c r="HK613" s="22"/>
      <c r="HL613" s="22"/>
      <c r="HM613" s="22"/>
      <c r="HN613" s="22"/>
      <c r="HO613" s="22"/>
      <c r="HP613" s="22"/>
      <c r="HQ613" s="22"/>
      <c r="HR613" s="22"/>
      <c r="HS613" s="22"/>
      <c r="HT613" s="22"/>
      <c r="HU613" s="22"/>
      <c r="HV613" s="22"/>
      <c r="HW613" s="22"/>
      <c r="HX613" s="22"/>
      <c r="HY613" s="22"/>
      <c r="HZ613" s="22"/>
      <c r="IA613" s="22"/>
      <c r="IB613" s="22"/>
      <c r="IC613" s="22"/>
      <c r="ID613" s="22"/>
      <c r="IE613" s="22"/>
      <c r="IF613" s="22"/>
      <c r="IG613" s="22"/>
      <c r="IH613" s="22"/>
      <c r="II613" s="22"/>
      <c r="IJ613" s="22"/>
      <c r="IK613" s="22"/>
      <c r="IL613" s="22"/>
      <c r="IM613" s="22"/>
      <c r="IN613" s="22"/>
      <c r="IO613" s="22"/>
      <c r="IP613" s="22"/>
      <c r="IQ613" s="22"/>
      <c r="IR613" s="22"/>
      <c r="IS613" s="22"/>
      <c r="IT613" s="22"/>
      <c r="IU613" s="22"/>
    </row>
    <row r="614" spans="1:255" s="23" customFormat="1">
      <c r="A614" s="14"/>
      <c r="B614" s="15"/>
      <c r="C614" s="15"/>
      <c r="D614" s="15"/>
      <c r="E614" s="27"/>
      <c r="F614" s="14"/>
      <c r="G614" s="14"/>
      <c r="H614" s="19"/>
      <c r="I614" s="18"/>
      <c r="J614" s="18"/>
      <c r="K614" s="18"/>
      <c r="L614" s="19"/>
      <c r="M614" s="19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  <c r="CP614" s="22"/>
      <c r="CQ614" s="22"/>
      <c r="CR614" s="22"/>
      <c r="CS614" s="22"/>
      <c r="CT614" s="22"/>
      <c r="CU614" s="22"/>
      <c r="CV614" s="22"/>
      <c r="CW614" s="22"/>
      <c r="CX614" s="22"/>
      <c r="CY614" s="22"/>
      <c r="CZ614" s="22"/>
      <c r="DA614" s="22"/>
      <c r="DB614" s="22"/>
      <c r="DC614" s="22"/>
      <c r="DD614" s="22"/>
      <c r="DE614" s="22"/>
      <c r="DF614" s="22"/>
      <c r="DG614" s="22"/>
      <c r="DH614" s="22"/>
      <c r="DI614" s="22"/>
      <c r="DJ614" s="22"/>
      <c r="DK614" s="22"/>
      <c r="DL614" s="22"/>
      <c r="DM614" s="22"/>
      <c r="DN614" s="22"/>
      <c r="DO614" s="22"/>
      <c r="DP614" s="22"/>
      <c r="DQ614" s="22"/>
      <c r="DR614" s="22"/>
      <c r="DS614" s="22"/>
      <c r="DT614" s="22"/>
      <c r="DU614" s="22"/>
      <c r="DV614" s="22"/>
      <c r="DW614" s="22"/>
      <c r="DX614" s="22"/>
      <c r="DY614" s="22"/>
      <c r="DZ614" s="22"/>
      <c r="EA614" s="22"/>
      <c r="EB614" s="22"/>
      <c r="EC614" s="22"/>
      <c r="ED614" s="22"/>
      <c r="EE614" s="22"/>
      <c r="EF614" s="22"/>
      <c r="EG614" s="22"/>
      <c r="EH614" s="22"/>
      <c r="EI614" s="22"/>
      <c r="EJ614" s="22"/>
      <c r="EK614" s="22"/>
      <c r="EL614" s="22"/>
      <c r="EM614" s="22"/>
      <c r="EN614" s="22"/>
      <c r="EO614" s="22"/>
      <c r="EP614" s="22"/>
      <c r="EQ614" s="22"/>
      <c r="ER614" s="22"/>
      <c r="ES614" s="22"/>
      <c r="ET614" s="22"/>
      <c r="EU614" s="22"/>
      <c r="EV614" s="22"/>
      <c r="EW614" s="22"/>
      <c r="EX614" s="22"/>
      <c r="EY614" s="22"/>
      <c r="EZ614" s="22"/>
      <c r="FA614" s="22"/>
      <c r="FB614" s="22"/>
      <c r="FC614" s="22"/>
      <c r="FD614" s="22"/>
      <c r="FE614" s="22"/>
      <c r="FF614" s="22"/>
      <c r="FG614" s="22"/>
      <c r="FH614" s="22"/>
      <c r="FI614" s="22"/>
      <c r="FJ614" s="22"/>
      <c r="FK614" s="22"/>
      <c r="FL614" s="22"/>
      <c r="FM614" s="22"/>
      <c r="FN614" s="22"/>
      <c r="FO614" s="22"/>
      <c r="FP614" s="22"/>
      <c r="FQ614" s="22"/>
      <c r="FR614" s="22"/>
      <c r="FS614" s="22"/>
      <c r="FT614" s="22"/>
      <c r="FU614" s="22"/>
      <c r="FV614" s="22"/>
      <c r="FW614" s="22"/>
      <c r="FX614" s="22"/>
      <c r="FY614" s="22"/>
      <c r="FZ614" s="22"/>
      <c r="GA614" s="22"/>
      <c r="GB614" s="22"/>
      <c r="GC614" s="22"/>
      <c r="GD614" s="22"/>
      <c r="GE614" s="22"/>
      <c r="GF614" s="22"/>
      <c r="GG614" s="22"/>
      <c r="GH614" s="22"/>
      <c r="GI614" s="22"/>
      <c r="GJ614" s="22"/>
      <c r="GK614" s="22"/>
      <c r="GL614" s="22"/>
      <c r="GM614" s="22"/>
      <c r="GN614" s="22"/>
      <c r="GO614" s="22"/>
      <c r="GP614" s="22"/>
      <c r="GQ614" s="22"/>
      <c r="GR614" s="22"/>
      <c r="GS614" s="22"/>
      <c r="GT614" s="22"/>
      <c r="GU614" s="22"/>
      <c r="GV614" s="22"/>
      <c r="GW614" s="22"/>
      <c r="GX614" s="22"/>
      <c r="GY614" s="22"/>
      <c r="GZ614" s="22"/>
      <c r="HA614" s="22"/>
      <c r="HB614" s="22"/>
      <c r="HC614" s="22"/>
      <c r="HD614" s="22"/>
      <c r="HE614" s="22"/>
      <c r="HF614" s="22"/>
      <c r="HG614" s="22"/>
      <c r="HH614" s="22"/>
      <c r="HI614" s="22"/>
      <c r="HJ614" s="22"/>
      <c r="HK614" s="22"/>
      <c r="HL614" s="22"/>
      <c r="HM614" s="22"/>
      <c r="HN614" s="22"/>
      <c r="HO614" s="22"/>
      <c r="HP614" s="22"/>
      <c r="HQ614" s="22"/>
      <c r="HR614" s="22"/>
      <c r="HS614" s="22"/>
      <c r="HT614" s="22"/>
      <c r="HU614" s="22"/>
      <c r="HV614" s="22"/>
      <c r="HW614" s="22"/>
      <c r="HX614" s="22"/>
      <c r="HY614" s="22"/>
      <c r="HZ614" s="22"/>
      <c r="IA614" s="22"/>
      <c r="IB614" s="22"/>
      <c r="IC614" s="22"/>
      <c r="ID614" s="22"/>
      <c r="IE614" s="22"/>
      <c r="IF614" s="22"/>
      <c r="IG614" s="22"/>
      <c r="IH614" s="22"/>
      <c r="II614" s="22"/>
      <c r="IJ614" s="22"/>
      <c r="IK614" s="22"/>
      <c r="IL614" s="22"/>
      <c r="IM614" s="22"/>
      <c r="IN614" s="22"/>
      <c r="IO614" s="22"/>
      <c r="IP614" s="22"/>
      <c r="IQ614" s="22"/>
      <c r="IR614" s="22"/>
      <c r="IS614" s="22"/>
      <c r="IT614" s="22"/>
      <c r="IU614" s="22"/>
    </row>
    <row r="615" spans="1:255" s="23" customFormat="1">
      <c r="A615" s="14"/>
      <c r="B615" s="15"/>
      <c r="C615" s="15"/>
      <c r="D615" s="15"/>
      <c r="E615" s="27"/>
      <c r="F615" s="14"/>
      <c r="G615" s="14"/>
      <c r="H615" s="19"/>
      <c r="I615" s="18"/>
      <c r="J615" s="18"/>
      <c r="K615" s="18"/>
      <c r="L615" s="19"/>
      <c r="M615" s="19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  <c r="CP615" s="22"/>
      <c r="CQ615" s="22"/>
      <c r="CR615" s="22"/>
      <c r="CS615" s="22"/>
      <c r="CT615" s="22"/>
      <c r="CU615" s="22"/>
      <c r="CV615" s="22"/>
      <c r="CW615" s="22"/>
      <c r="CX615" s="22"/>
      <c r="CY615" s="22"/>
      <c r="CZ615" s="22"/>
      <c r="DA615" s="22"/>
      <c r="DB615" s="22"/>
      <c r="DC615" s="22"/>
      <c r="DD615" s="22"/>
      <c r="DE615" s="22"/>
      <c r="DF615" s="22"/>
      <c r="DG615" s="22"/>
      <c r="DH615" s="22"/>
      <c r="DI615" s="22"/>
      <c r="DJ615" s="22"/>
      <c r="DK615" s="22"/>
      <c r="DL615" s="22"/>
      <c r="DM615" s="22"/>
      <c r="DN615" s="22"/>
      <c r="DO615" s="22"/>
      <c r="DP615" s="22"/>
      <c r="DQ615" s="22"/>
      <c r="DR615" s="22"/>
      <c r="DS615" s="22"/>
      <c r="DT615" s="22"/>
      <c r="DU615" s="22"/>
      <c r="DV615" s="22"/>
      <c r="DW615" s="22"/>
      <c r="DX615" s="22"/>
      <c r="DY615" s="22"/>
      <c r="DZ615" s="22"/>
      <c r="EA615" s="22"/>
      <c r="EB615" s="22"/>
      <c r="EC615" s="22"/>
      <c r="ED615" s="22"/>
      <c r="EE615" s="22"/>
      <c r="EF615" s="22"/>
      <c r="EG615" s="22"/>
      <c r="EH615" s="22"/>
      <c r="EI615" s="22"/>
      <c r="EJ615" s="22"/>
      <c r="EK615" s="22"/>
      <c r="EL615" s="22"/>
      <c r="EM615" s="22"/>
      <c r="EN615" s="22"/>
      <c r="EO615" s="22"/>
      <c r="EP615" s="22"/>
      <c r="EQ615" s="22"/>
      <c r="ER615" s="22"/>
      <c r="ES615" s="22"/>
      <c r="ET615" s="22"/>
      <c r="EU615" s="22"/>
      <c r="EV615" s="22"/>
      <c r="EW615" s="22"/>
      <c r="EX615" s="22"/>
      <c r="EY615" s="22"/>
      <c r="EZ615" s="22"/>
      <c r="FA615" s="22"/>
      <c r="FB615" s="22"/>
      <c r="FC615" s="22"/>
      <c r="FD615" s="22"/>
      <c r="FE615" s="22"/>
      <c r="FF615" s="22"/>
      <c r="FG615" s="22"/>
      <c r="FH615" s="22"/>
      <c r="FI615" s="22"/>
      <c r="FJ615" s="22"/>
      <c r="FK615" s="22"/>
      <c r="FL615" s="22"/>
      <c r="FM615" s="22"/>
      <c r="FN615" s="22"/>
      <c r="FO615" s="22"/>
      <c r="FP615" s="22"/>
      <c r="FQ615" s="22"/>
      <c r="FR615" s="22"/>
      <c r="FS615" s="22"/>
      <c r="FT615" s="22"/>
      <c r="FU615" s="22"/>
      <c r="FV615" s="22"/>
      <c r="FW615" s="22"/>
      <c r="FX615" s="22"/>
      <c r="FY615" s="22"/>
      <c r="FZ615" s="22"/>
      <c r="GA615" s="22"/>
      <c r="GB615" s="22"/>
      <c r="GC615" s="22"/>
      <c r="GD615" s="22"/>
      <c r="GE615" s="22"/>
      <c r="GF615" s="22"/>
      <c r="GG615" s="22"/>
      <c r="GH615" s="22"/>
      <c r="GI615" s="22"/>
      <c r="GJ615" s="22"/>
      <c r="GK615" s="22"/>
      <c r="GL615" s="22"/>
      <c r="GM615" s="22"/>
      <c r="GN615" s="22"/>
      <c r="GO615" s="22"/>
      <c r="GP615" s="22"/>
      <c r="GQ615" s="22"/>
      <c r="GR615" s="22"/>
      <c r="GS615" s="22"/>
      <c r="GT615" s="22"/>
      <c r="GU615" s="22"/>
      <c r="GV615" s="22"/>
      <c r="GW615" s="22"/>
      <c r="GX615" s="22"/>
      <c r="GY615" s="22"/>
      <c r="GZ615" s="22"/>
      <c r="HA615" s="22"/>
      <c r="HB615" s="22"/>
      <c r="HC615" s="22"/>
      <c r="HD615" s="22"/>
      <c r="HE615" s="22"/>
      <c r="HF615" s="22"/>
      <c r="HG615" s="22"/>
      <c r="HH615" s="22"/>
      <c r="HI615" s="22"/>
      <c r="HJ615" s="22"/>
      <c r="HK615" s="22"/>
      <c r="HL615" s="22"/>
      <c r="HM615" s="22"/>
      <c r="HN615" s="22"/>
      <c r="HO615" s="22"/>
      <c r="HP615" s="22"/>
      <c r="HQ615" s="22"/>
      <c r="HR615" s="22"/>
      <c r="HS615" s="22"/>
      <c r="HT615" s="22"/>
      <c r="HU615" s="22"/>
      <c r="HV615" s="22"/>
      <c r="HW615" s="22"/>
      <c r="HX615" s="22"/>
      <c r="HY615" s="22"/>
      <c r="HZ615" s="22"/>
      <c r="IA615" s="22"/>
      <c r="IB615" s="22"/>
      <c r="IC615" s="22"/>
      <c r="ID615" s="22"/>
      <c r="IE615" s="22"/>
      <c r="IF615" s="22"/>
      <c r="IG615" s="22"/>
      <c r="IH615" s="22"/>
      <c r="II615" s="22"/>
      <c r="IJ615" s="22"/>
      <c r="IK615" s="22"/>
      <c r="IL615" s="22"/>
      <c r="IM615" s="22"/>
      <c r="IN615" s="22"/>
      <c r="IO615" s="22"/>
      <c r="IP615" s="22"/>
      <c r="IQ615" s="22"/>
      <c r="IR615" s="22"/>
      <c r="IS615" s="22"/>
      <c r="IT615" s="22"/>
      <c r="IU615" s="22"/>
    </row>
    <row r="616" spans="1:255" s="23" customFormat="1">
      <c r="A616" s="14"/>
      <c r="B616" s="15"/>
      <c r="C616" s="15"/>
      <c r="D616" s="15"/>
      <c r="E616" s="27"/>
      <c r="F616" s="14"/>
      <c r="G616" s="14"/>
      <c r="H616" s="19"/>
      <c r="I616" s="18"/>
      <c r="J616" s="18"/>
      <c r="K616" s="18"/>
      <c r="L616" s="19"/>
      <c r="M616" s="19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  <c r="CP616" s="22"/>
      <c r="CQ616" s="22"/>
      <c r="CR616" s="22"/>
      <c r="CS616" s="22"/>
      <c r="CT616" s="22"/>
      <c r="CU616" s="22"/>
      <c r="CV616" s="22"/>
      <c r="CW616" s="22"/>
      <c r="CX616" s="22"/>
      <c r="CY616" s="22"/>
      <c r="CZ616" s="22"/>
      <c r="DA616" s="22"/>
      <c r="DB616" s="22"/>
      <c r="DC616" s="22"/>
      <c r="DD616" s="22"/>
      <c r="DE616" s="22"/>
      <c r="DF616" s="22"/>
      <c r="DG616" s="22"/>
      <c r="DH616" s="22"/>
      <c r="DI616" s="22"/>
      <c r="DJ616" s="22"/>
      <c r="DK616" s="22"/>
      <c r="DL616" s="22"/>
      <c r="DM616" s="22"/>
      <c r="DN616" s="22"/>
      <c r="DO616" s="22"/>
      <c r="DP616" s="22"/>
      <c r="DQ616" s="22"/>
      <c r="DR616" s="22"/>
      <c r="DS616" s="22"/>
      <c r="DT616" s="22"/>
      <c r="DU616" s="22"/>
      <c r="DV616" s="22"/>
      <c r="DW616" s="22"/>
      <c r="DX616" s="22"/>
      <c r="DY616" s="22"/>
      <c r="DZ616" s="22"/>
      <c r="EA616" s="22"/>
      <c r="EB616" s="22"/>
      <c r="EC616" s="22"/>
      <c r="ED616" s="22"/>
      <c r="EE616" s="22"/>
      <c r="EF616" s="22"/>
      <c r="EG616" s="22"/>
      <c r="EH616" s="22"/>
      <c r="EI616" s="22"/>
      <c r="EJ616" s="22"/>
      <c r="EK616" s="22"/>
      <c r="EL616" s="22"/>
      <c r="EM616" s="22"/>
      <c r="EN616" s="22"/>
      <c r="EO616" s="22"/>
      <c r="EP616" s="22"/>
      <c r="EQ616" s="22"/>
      <c r="ER616" s="22"/>
      <c r="ES616" s="22"/>
      <c r="ET616" s="22"/>
      <c r="EU616" s="22"/>
      <c r="EV616" s="22"/>
      <c r="EW616" s="22"/>
      <c r="EX616" s="22"/>
      <c r="EY616" s="22"/>
      <c r="EZ616" s="22"/>
      <c r="FA616" s="22"/>
      <c r="FB616" s="22"/>
      <c r="FC616" s="22"/>
      <c r="FD616" s="22"/>
      <c r="FE616" s="22"/>
      <c r="FF616" s="22"/>
      <c r="FG616" s="22"/>
      <c r="FH616" s="22"/>
      <c r="FI616" s="22"/>
      <c r="FJ616" s="22"/>
      <c r="FK616" s="22"/>
      <c r="FL616" s="22"/>
      <c r="FM616" s="22"/>
      <c r="FN616" s="22"/>
      <c r="FO616" s="22"/>
      <c r="FP616" s="22"/>
      <c r="FQ616" s="22"/>
      <c r="FR616" s="22"/>
      <c r="FS616" s="22"/>
      <c r="FT616" s="22"/>
      <c r="FU616" s="22"/>
      <c r="FV616" s="22"/>
      <c r="FW616" s="22"/>
      <c r="FX616" s="22"/>
      <c r="FY616" s="22"/>
      <c r="FZ616" s="22"/>
      <c r="GA616" s="22"/>
      <c r="GB616" s="22"/>
      <c r="GC616" s="22"/>
      <c r="GD616" s="22"/>
      <c r="GE616" s="22"/>
      <c r="GF616" s="22"/>
      <c r="GG616" s="22"/>
      <c r="GH616" s="22"/>
      <c r="GI616" s="22"/>
      <c r="GJ616" s="22"/>
      <c r="GK616" s="22"/>
      <c r="GL616" s="22"/>
      <c r="GM616" s="22"/>
      <c r="GN616" s="22"/>
      <c r="GO616" s="22"/>
      <c r="GP616" s="22"/>
      <c r="GQ616" s="22"/>
      <c r="GR616" s="22"/>
      <c r="GS616" s="22"/>
      <c r="GT616" s="22"/>
      <c r="GU616" s="22"/>
      <c r="GV616" s="22"/>
      <c r="GW616" s="22"/>
      <c r="GX616" s="22"/>
      <c r="GY616" s="22"/>
      <c r="GZ616" s="22"/>
      <c r="HA616" s="22"/>
      <c r="HB616" s="22"/>
      <c r="HC616" s="22"/>
      <c r="HD616" s="22"/>
      <c r="HE616" s="22"/>
      <c r="HF616" s="22"/>
      <c r="HG616" s="22"/>
      <c r="HH616" s="22"/>
      <c r="HI616" s="22"/>
      <c r="HJ616" s="22"/>
      <c r="HK616" s="22"/>
      <c r="HL616" s="22"/>
      <c r="HM616" s="22"/>
      <c r="HN616" s="22"/>
      <c r="HO616" s="22"/>
      <c r="HP616" s="22"/>
      <c r="HQ616" s="22"/>
      <c r="HR616" s="22"/>
      <c r="HS616" s="22"/>
      <c r="HT616" s="22"/>
      <c r="HU616" s="22"/>
      <c r="HV616" s="22"/>
      <c r="HW616" s="22"/>
      <c r="HX616" s="22"/>
      <c r="HY616" s="22"/>
      <c r="HZ616" s="22"/>
      <c r="IA616" s="22"/>
      <c r="IB616" s="22"/>
      <c r="IC616" s="22"/>
      <c r="ID616" s="22"/>
      <c r="IE616" s="22"/>
      <c r="IF616" s="22"/>
      <c r="IG616" s="22"/>
      <c r="IH616" s="22"/>
      <c r="II616" s="22"/>
      <c r="IJ616" s="22"/>
      <c r="IK616" s="22"/>
      <c r="IL616" s="22"/>
      <c r="IM616" s="22"/>
      <c r="IN616" s="22"/>
      <c r="IO616" s="22"/>
      <c r="IP616" s="22"/>
      <c r="IQ616" s="22"/>
      <c r="IR616" s="22"/>
      <c r="IS616" s="22"/>
      <c r="IT616" s="22"/>
      <c r="IU616" s="22"/>
    </row>
    <row r="617" spans="1:255" s="23" customFormat="1">
      <c r="A617" s="14"/>
      <c r="B617" s="15"/>
      <c r="C617" s="15"/>
      <c r="D617" s="15"/>
      <c r="E617" s="27"/>
      <c r="F617" s="14"/>
      <c r="G617" s="14"/>
      <c r="H617" s="19"/>
      <c r="I617" s="18"/>
      <c r="J617" s="18"/>
      <c r="K617" s="18"/>
      <c r="L617" s="19"/>
      <c r="M617" s="19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  <c r="CP617" s="22"/>
      <c r="CQ617" s="22"/>
      <c r="CR617" s="22"/>
      <c r="CS617" s="22"/>
      <c r="CT617" s="22"/>
      <c r="CU617" s="22"/>
      <c r="CV617" s="22"/>
      <c r="CW617" s="22"/>
      <c r="CX617" s="22"/>
      <c r="CY617" s="22"/>
      <c r="CZ617" s="22"/>
      <c r="DA617" s="22"/>
      <c r="DB617" s="22"/>
      <c r="DC617" s="22"/>
      <c r="DD617" s="22"/>
      <c r="DE617" s="22"/>
      <c r="DF617" s="22"/>
      <c r="DG617" s="22"/>
      <c r="DH617" s="22"/>
      <c r="DI617" s="22"/>
      <c r="DJ617" s="22"/>
      <c r="DK617" s="22"/>
      <c r="DL617" s="22"/>
      <c r="DM617" s="22"/>
      <c r="DN617" s="22"/>
      <c r="DO617" s="22"/>
      <c r="DP617" s="22"/>
      <c r="DQ617" s="22"/>
      <c r="DR617" s="22"/>
      <c r="DS617" s="22"/>
      <c r="DT617" s="22"/>
      <c r="DU617" s="22"/>
      <c r="DV617" s="22"/>
      <c r="DW617" s="22"/>
      <c r="DX617" s="22"/>
      <c r="DY617" s="22"/>
      <c r="DZ617" s="22"/>
      <c r="EA617" s="22"/>
      <c r="EB617" s="22"/>
      <c r="EC617" s="22"/>
      <c r="ED617" s="22"/>
      <c r="EE617" s="22"/>
      <c r="EF617" s="22"/>
      <c r="EG617" s="22"/>
      <c r="EH617" s="22"/>
      <c r="EI617" s="22"/>
      <c r="EJ617" s="22"/>
      <c r="EK617" s="22"/>
      <c r="EL617" s="22"/>
      <c r="EM617" s="22"/>
      <c r="EN617" s="22"/>
      <c r="EO617" s="22"/>
      <c r="EP617" s="22"/>
      <c r="EQ617" s="22"/>
      <c r="ER617" s="22"/>
      <c r="ES617" s="22"/>
      <c r="ET617" s="22"/>
      <c r="EU617" s="22"/>
      <c r="EV617" s="22"/>
      <c r="EW617" s="22"/>
      <c r="EX617" s="22"/>
      <c r="EY617" s="22"/>
      <c r="EZ617" s="22"/>
      <c r="FA617" s="22"/>
      <c r="FB617" s="22"/>
      <c r="FC617" s="22"/>
      <c r="FD617" s="22"/>
      <c r="FE617" s="22"/>
      <c r="FF617" s="22"/>
      <c r="FG617" s="22"/>
      <c r="FH617" s="22"/>
      <c r="FI617" s="22"/>
      <c r="FJ617" s="22"/>
      <c r="FK617" s="22"/>
      <c r="FL617" s="22"/>
      <c r="FM617" s="22"/>
      <c r="FN617" s="22"/>
      <c r="FO617" s="22"/>
      <c r="FP617" s="22"/>
      <c r="FQ617" s="22"/>
      <c r="FR617" s="22"/>
      <c r="FS617" s="22"/>
      <c r="FT617" s="22"/>
      <c r="FU617" s="22"/>
      <c r="FV617" s="22"/>
      <c r="FW617" s="22"/>
      <c r="FX617" s="22"/>
      <c r="FY617" s="22"/>
      <c r="FZ617" s="22"/>
      <c r="GA617" s="22"/>
      <c r="GB617" s="22"/>
      <c r="GC617" s="22"/>
      <c r="GD617" s="22"/>
      <c r="GE617" s="22"/>
      <c r="GF617" s="22"/>
      <c r="GG617" s="22"/>
      <c r="GH617" s="22"/>
      <c r="GI617" s="22"/>
      <c r="GJ617" s="22"/>
      <c r="GK617" s="22"/>
      <c r="GL617" s="22"/>
      <c r="GM617" s="22"/>
      <c r="GN617" s="22"/>
      <c r="GO617" s="22"/>
      <c r="GP617" s="22"/>
      <c r="GQ617" s="22"/>
      <c r="GR617" s="22"/>
      <c r="GS617" s="22"/>
      <c r="GT617" s="22"/>
      <c r="GU617" s="22"/>
      <c r="GV617" s="22"/>
      <c r="GW617" s="22"/>
      <c r="GX617" s="22"/>
      <c r="GY617" s="22"/>
      <c r="GZ617" s="22"/>
      <c r="HA617" s="22"/>
      <c r="HB617" s="22"/>
      <c r="HC617" s="22"/>
      <c r="HD617" s="22"/>
      <c r="HE617" s="22"/>
      <c r="HF617" s="22"/>
      <c r="HG617" s="22"/>
      <c r="HH617" s="22"/>
      <c r="HI617" s="22"/>
      <c r="HJ617" s="22"/>
      <c r="HK617" s="22"/>
      <c r="HL617" s="22"/>
      <c r="HM617" s="22"/>
      <c r="HN617" s="22"/>
      <c r="HO617" s="22"/>
      <c r="HP617" s="22"/>
      <c r="HQ617" s="22"/>
      <c r="HR617" s="22"/>
      <c r="HS617" s="22"/>
      <c r="HT617" s="22"/>
      <c r="HU617" s="22"/>
      <c r="HV617" s="22"/>
      <c r="HW617" s="22"/>
      <c r="HX617" s="22"/>
      <c r="HY617" s="22"/>
      <c r="HZ617" s="22"/>
      <c r="IA617" s="22"/>
      <c r="IB617" s="22"/>
      <c r="IC617" s="22"/>
      <c r="ID617" s="22"/>
      <c r="IE617" s="22"/>
      <c r="IF617" s="22"/>
      <c r="IG617" s="22"/>
      <c r="IH617" s="22"/>
      <c r="II617" s="22"/>
      <c r="IJ617" s="22"/>
      <c r="IK617" s="22"/>
      <c r="IL617" s="22"/>
      <c r="IM617" s="22"/>
      <c r="IN617" s="22"/>
      <c r="IO617" s="22"/>
      <c r="IP617" s="22"/>
      <c r="IQ617" s="22"/>
      <c r="IR617" s="22"/>
      <c r="IS617" s="22"/>
      <c r="IT617" s="22"/>
      <c r="IU617" s="22"/>
    </row>
    <row r="618" spans="1:255" s="23" customFormat="1">
      <c r="A618" s="14"/>
      <c r="B618" s="15"/>
      <c r="C618" s="15"/>
      <c r="D618" s="15"/>
      <c r="E618" s="27"/>
      <c r="F618" s="14"/>
      <c r="G618" s="14"/>
      <c r="H618" s="19"/>
      <c r="I618" s="18"/>
      <c r="J618" s="18"/>
      <c r="K618" s="18"/>
      <c r="L618" s="19"/>
      <c r="M618" s="19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  <c r="CP618" s="22"/>
      <c r="CQ618" s="22"/>
      <c r="CR618" s="22"/>
      <c r="CS618" s="22"/>
      <c r="CT618" s="22"/>
      <c r="CU618" s="22"/>
      <c r="CV618" s="22"/>
      <c r="CW618" s="22"/>
      <c r="CX618" s="22"/>
      <c r="CY618" s="22"/>
      <c r="CZ618" s="22"/>
      <c r="DA618" s="22"/>
      <c r="DB618" s="22"/>
      <c r="DC618" s="22"/>
      <c r="DD618" s="22"/>
      <c r="DE618" s="22"/>
      <c r="DF618" s="22"/>
      <c r="DG618" s="22"/>
      <c r="DH618" s="22"/>
      <c r="DI618" s="22"/>
      <c r="DJ618" s="22"/>
      <c r="DK618" s="22"/>
      <c r="DL618" s="22"/>
      <c r="DM618" s="22"/>
      <c r="DN618" s="22"/>
      <c r="DO618" s="22"/>
      <c r="DP618" s="22"/>
      <c r="DQ618" s="22"/>
      <c r="DR618" s="22"/>
      <c r="DS618" s="22"/>
      <c r="DT618" s="22"/>
      <c r="DU618" s="22"/>
      <c r="DV618" s="22"/>
      <c r="DW618" s="22"/>
      <c r="DX618" s="22"/>
      <c r="DY618" s="22"/>
      <c r="DZ618" s="22"/>
      <c r="EA618" s="22"/>
      <c r="EB618" s="22"/>
      <c r="EC618" s="22"/>
      <c r="ED618" s="22"/>
      <c r="EE618" s="22"/>
      <c r="EF618" s="22"/>
      <c r="EG618" s="22"/>
      <c r="EH618" s="22"/>
      <c r="EI618" s="22"/>
      <c r="EJ618" s="22"/>
      <c r="EK618" s="22"/>
      <c r="EL618" s="22"/>
      <c r="EM618" s="22"/>
      <c r="EN618" s="22"/>
      <c r="EO618" s="22"/>
      <c r="EP618" s="22"/>
      <c r="EQ618" s="22"/>
      <c r="ER618" s="22"/>
      <c r="ES618" s="22"/>
      <c r="ET618" s="22"/>
      <c r="EU618" s="22"/>
      <c r="EV618" s="22"/>
      <c r="EW618" s="22"/>
      <c r="EX618" s="22"/>
      <c r="EY618" s="22"/>
      <c r="EZ618" s="22"/>
      <c r="FA618" s="22"/>
      <c r="FB618" s="22"/>
      <c r="FC618" s="22"/>
      <c r="FD618" s="22"/>
      <c r="FE618" s="22"/>
      <c r="FF618" s="22"/>
      <c r="FG618" s="22"/>
      <c r="FH618" s="22"/>
      <c r="FI618" s="22"/>
      <c r="FJ618" s="22"/>
      <c r="FK618" s="22"/>
      <c r="FL618" s="22"/>
      <c r="FM618" s="22"/>
      <c r="FN618" s="22"/>
      <c r="FO618" s="22"/>
      <c r="FP618" s="22"/>
      <c r="FQ618" s="22"/>
      <c r="FR618" s="22"/>
      <c r="FS618" s="22"/>
      <c r="FT618" s="22"/>
      <c r="FU618" s="22"/>
      <c r="FV618" s="22"/>
      <c r="FW618" s="22"/>
      <c r="FX618" s="22"/>
      <c r="FY618" s="22"/>
      <c r="FZ618" s="22"/>
      <c r="GA618" s="22"/>
      <c r="GB618" s="22"/>
      <c r="GC618" s="22"/>
      <c r="GD618" s="22"/>
      <c r="GE618" s="22"/>
      <c r="GF618" s="22"/>
      <c r="GG618" s="22"/>
      <c r="GH618" s="22"/>
      <c r="GI618" s="22"/>
      <c r="GJ618" s="22"/>
      <c r="GK618" s="22"/>
      <c r="GL618" s="22"/>
      <c r="GM618" s="22"/>
      <c r="GN618" s="22"/>
      <c r="GO618" s="22"/>
      <c r="GP618" s="22"/>
      <c r="GQ618" s="22"/>
      <c r="GR618" s="22"/>
      <c r="GS618" s="22"/>
      <c r="GT618" s="22"/>
      <c r="GU618" s="22"/>
      <c r="GV618" s="22"/>
      <c r="GW618" s="22"/>
      <c r="GX618" s="22"/>
      <c r="GY618" s="22"/>
      <c r="GZ618" s="22"/>
      <c r="HA618" s="22"/>
      <c r="HB618" s="22"/>
      <c r="HC618" s="22"/>
      <c r="HD618" s="22"/>
      <c r="HE618" s="22"/>
      <c r="HF618" s="22"/>
      <c r="HG618" s="22"/>
      <c r="HH618" s="22"/>
      <c r="HI618" s="22"/>
      <c r="HJ618" s="22"/>
      <c r="HK618" s="22"/>
      <c r="HL618" s="22"/>
      <c r="HM618" s="22"/>
      <c r="HN618" s="22"/>
      <c r="HO618" s="22"/>
      <c r="HP618" s="22"/>
      <c r="HQ618" s="22"/>
      <c r="HR618" s="22"/>
      <c r="HS618" s="22"/>
      <c r="HT618" s="22"/>
      <c r="HU618" s="22"/>
      <c r="HV618" s="22"/>
      <c r="HW618" s="22"/>
      <c r="HX618" s="22"/>
      <c r="HY618" s="22"/>
      <c r="HZ618" s="22"/>
      <c r="IA618" s="22"/>
      <c r="IB618" s="22"/>
      <c r="IC618" s="22"/>
      <c r="ID618" s="22"/>
      <c r="IE618" s="22"/>
      <c r="IF618" s="22"/>
      <c r="IG618" s="22"/>
      <c r="IH618" s="22"/>
      <c r="II618" s="22"/>
      <c r="IJ618" s="22"/>
      <c r="IK618" s="22"/>
      <c r="IL618" s="22"/>
      <c r="IM618" s="22"/>
      <c r="IN618" s="22"/>
      <c r="IO618" s="22"/>
      <c r="IP618" s="22"/>
      <c r="IQ618" s="22"/>
      <c r="IR618" s="22"/>
      <c r="IS618" s="22"/>
      <c r="IT618" s="22"/>
      <c r="IU618" s="22"/>
    </row>
    <row r="619" spans="1:255" s="23" customFormat="1">
      <c r="A619" s="14"/>
      <c r="B619" s="15"/>
      <c r="C619" s="15"/>
      <c r="D619" s="15"/>
      <c r="E619" s="27"/>
      <c r="F619" s="14"/>
      <c r="G619" s="14"/>
      <c r="H619" s="19"/>
      <c r="I619" s="18"/>
      <c r="J619" s="18"/>
      <c r="K619" s="18"/>
      <c r="L619" s="19"/>
      <c r="M619" s="19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  <c r="CP619" s="22"/>
      <c r="CQ619" s="22"/>
      <c r="CR619" s="22"/>
      <c r="CS619" s="22"/>
      <c r="CT619" s="22"/>
      <c r="CU619" s="22"/>
      <c r="CV619" s="22"/>
      <c r="CW619" s="22"/>
      <c r="CX619" s="22"/>
      <c r="CY619" s="22"/>
      <c r="CZ619" s="22"/>
      <c r="DA619" s="22"/>
      <c r="DB619" s="22"/>
      <c r="DC619" s="22"/>
      <c r="DD619" s="22"/>
      <c r="DE619" s="22"/>
      <c r="DF619" s="22"/>
      <c r="DG619" s="22"/>
      <c r="DH619" s="22"/>
      <c r="DI619" s="22"/>
      <c r="DJ619" s="22"/>
      <c r="DK619" s="22"/>
      <c r="DL619" s="22"/>
      <c r="DM619" s="22"/>
      <c r="DN619" s="22"/>
      <c r="DO619" s="22"/>
      <c r="DP619" s="22"/>
      <c r="DQ619" s="22"/>
      <c r="DR619" s="22"/>
      <c r="DS619" s="22"/>
      <c r="DT619" s="22"/>
      <c r="DU619" s="22"/>
      <c r="DV619" s="22"/>
      <c r="DW619" s="22"/>
      <c r="DX619" s="22"/>
      <c r="DY619" s="22"/>
      <c r="DZ619" s="22"/>
      <c r="EA619" s="22"/>
      <c r="EB619" s="22"/>
      <c r="EC619" s="22"/>
      <c r="ED619" s="22"/>
      <c r="EE619" s="22"/>
      <c r="EF619" s="22"/>
      <c r="EG619" s="22"/>
      <c r="EH619" s="22"/>
      <c r="EI619" s="22"/>
      <c r="EJ619" s="22"/>
      <c r="EK619" s="22"/>
      <c r="EL619" s="22"/>
      <c r="EM619" s="22"/>
      <c r="EN619" s="22"/>
      <c r="EO619" s="22"/>
      <c r="EP619" s="22"/>
      <c r="EQ619" s="22"/>
      <c r="ER619" s="22"/>
      <c r="ES619" s="22"/>
      <c r="ET619" s="22"/>
      <c r="EU619" s="22"/>
      <c r="EV619" s="22"/>
      <c r="EW619" s="22"/>
      <c r="EX619" s="22"/>
      <c r="EY619" s="22"/>
      <c r="EZ619" s="22"/>
      <c r="FA619" s="22"/>
      <c r="FB619" s="22"/>
      <c r="FC619" s="22"/>
      <c r="FD619" s="22"/>
      <c r="FE619" s="22"/>
      <c r="FF619" s="22"/>
      <c r="FG619" s="22"/>
      <c r="FH619" s="22"/>
      <c r="FI619" s="22"/>
      <c r="FJ619" s="22"/>
      <c r="FK619" s="22"/>
      <c r="FL619" s="22"/>
      <c r="FM619" s="22"/>
      <c r="FN619" s="22"/>
      <c r="FO619" s="22"/>
      <c r="FP619" s="22"/>
      <c r="FQ619" s="22"/>
      <c r="FR619" s="22"/>
      <c r="FS619" s="22"/>
      <c r="FT619" s="22"/>
      <c r="FU619" s="22"/>
      <c r="FV619" s="22"/>
      <c r="FW619" s="22"/>
      <c r="FX619" s="22"/>
      <c r="FY619" s="22"/>
      <c r="FZ619" s="22"/>
      <c r="GA619" s="22"/>
      <c r="GB619" s="22"/>
      <c r="GC619" s="22"/>
      <c r="GD619" s="22"/>
      <c r="GE619" s="22"/>
      <c r="GF619" s="22"/>
      <c r="GG619" s="22"/>
      <c r="GH619" s="22"/>
      <c r="GI619" s="22"/>
      <c r="GJ619" s="22"/>
      <c r="GK619" s="22"/>
      <c r="GL619" s="22"/>
      <c r="GM619" s="22"/>
      <c r="GN619" s="22"/>
      <c r="GO619" s="22"/>
      <c r="GP619" s="22"/>
      <c r="GQ619" s="22"/>
      <c r="GR619" s="22"/>
      <c r="GS619" s="22"/>
      <c r="GT619" s="22"/>
      <c r="GU619" s="22"/>
      <c r="GV619" s="22"/>
      <c r="GW619" s="22"/>
      <c r="GX619" s="22"/>
      <c r="GY619" s="22"/>
      <c r="GZ619" s="22"/>
      <c r="HA619" s="22"/>
      <c r="HB619" s="22"/>
      <c r="HC619" s="22"/>
      <c r="HD619" s="22"/>
      <c r="HE619" s="22"/>
      <c r="HF619" s="22"/>
      <c r="HG619" s="22"/>
      <c r="HH619" s="22"/>
      <c r="HI619" s="22"/>
      <c r="HJ619" s="22"/>
      <c r="HK619" s="22"/>
      <c r="HL619" s="22"/>
      <c r="HM619" s="22"/>
      <c r="HN619" s="22"/>
      <c r="HO619" s="22"/>
      <c r="HP619" s="22"/>
      <c r="HQ619" s="22"/>
      <c r="HR619" s="22"/>
      <c r="HS619" s="22"/>
      <c r="HT619" s="22"/>
      <c r="HU619" s="22"/>
      <c r="HV619" s="22"/>
      <c r="HW619" s="22"/>
      <c r="HX619" s="22"/>
      <c r="HY619" s="22"/>
      <c r="HZ619" s="22"/>
      <c r="IA619" s="22"/>
      <c r="IB619" s="22"/>
      <c r="IC619" s="22"/>
      <c r="ID619" s="22"/>
      <c r="IE619" s="22"/>
      <c r="IF619" s="22"/>
      <c r="IG619" s="22"/>
      <c r="IH619" s="22"/>
      <c r="II619" s="22"/>
      <c r="IJ619" s="22"/>
      <c r="IK619" s="22"/>
      <c r="IL619" s="22"/>
      <c r="IM619" s="22"/>
      <c r="IN619" s="22"/>
      <c r="IO619" s="22"/>
      <c r="IP619" s="22"/>
      <c r="IQ619" s="22"/>
      <c r="IR619" s="22"/>
      <c r="IS619" s="22"/>
      <c r="IT619" s="22"/>
      <c r="IU619" s="22"/>
    </row>
    <row r="620" spans="1:255" s="23" customFormat="1">
      <c r="A620" s="14"/>
      <c r="B620" s="15"/>
      <c r="C620" s="15"/>
      <c r="D620" s="15"/>
      <c r="E620" s="27"/>
      <c r="F620" s="14"/>
      <c r="G620" s="14"/>
      <c r="H620" s="19"/>
      <c r="I620" s="18"/>
      <c r="J620" s="18"/>
      <c r="K620" s="18"/>
      <c r="L620" s="19"/>
      <c r="M620" s="19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  <c r="CP620" s="22"/>
      <c r="CQ620" s="22"/>
      <c r="CR620" s="22"/>
      <c r="CS620" s="22"/>
      <c r="CT620" s="22"/>
      <c r="CU620" s="22"/>
      <c r="CV620" s="22"/>
      <c r="CW620" s="22"/>
      <c r="CX620" s="22"/>
      <c r="CY620" s="22"/>
      <c r="CZ620" s="22"/>
      <c r="DA620" s="22"/>
      <c r="DB620" s="22"/>
      <c r="DC620" s="22"/>
      <c r="DD620" s="22"/>
      <c r="DE620" s="22"/>
      <c r="DF620" s="22"/>
      <c r="DG620" s="22"/>
      <c r="DH620" s="22"/>
      <c r="DI620" s="22"/>
      <c r="DJ620" s="22"/>
      <c r="DK620" s="22"/>
      <c r="DL620" s="22"/>
      <c r="DM620" s="22"/>
      <c r="DN620" s="22"/>
      <c r="DO620" s="22"/>
      <c r="DP620" s="22"/>
      <c r="DQ620" s="22"/>
      <c r="DR620" s="22"/>
      <c r="DS620" s="22"/>
      <c r="DT620" s="22"/>
      <c r="DU620" s="22"/>
      <c r="DV620" s="22"/>
      <c r="DW620" s="22"/>
      <c r="DX620" s="22"/>
      <c r="DY620" s="22"/>
      <c r="DZ620" s="22"/>
      <c r="EA620" s="22"/>
      <c r="EB620" s="22"/>
      <c r="EC620" s="22"/>
      <c r="ED620" s="22"/>
      <c r="EE620" s="22"/>
      <c r="EF620" s="22"/>
      <c r="EG620" s="22"/>
      <c r="EH620" s="22"/>
      <c r="EI620" s="22"/>
      <c r="EJ620" s="22"/>
      <c r="EK620" s="22"/>
      <c r="EL620" s="22"/>
      <c r="EM620" s="22"/>
      <c r="EN620" s="22"/>
      <c r="EO620" s="22"/>
      <c r="EP620" s="22"/>
      <c r="EQ620" s="22"/>
      <c r="ER620" s="22"/>
      <c r="ES620" s="22"/>
      <c r="ET620" s="22"/>
      <c r="EU620" s="22"/>
      <c r="EV620" s="22"/>
      <c r="EW620" s="22"/>
      <c r="EX620" s="22"/>
      <c r="EY620" s="22"/>
      <c r="EZ620" s="22"/>
      <c r="FA620" s="22"/>
      <c r="FB620" s="22"/>
      <c r="FC620" s="22"/>
      <c r="FD620" s="22"/>
      <c r="FE620" s="22"/>
      <c r="FF620" s="22"/>
      <c r="FG620" s="22"/>
      <c r="FH620" s="22"/>
      <c r="FI620" s="22"/>
      <c r="FJ620" s="22"/>
      <c r="FK620" s="22"/>
      <c r="FL620" s="22"/>
      <c r="FM620" s="22"/>
      <c r="FN620" s="22"/>
      <c r="FO620" s="22"/>
      <c r="FP620" s="22"/>
      <c r="FQ620" s="22"/>
      <c r="FR620" s="22"/>
      <c r="FS620" s="22"/>
      <c r="FT620" s="22"/>
      <c r="FU620" s="22"/>
      <c r="FV620" s="22"/>
      <c r="FW620" s="22"/>
      <c r="FX620" s="22"/>
      <c r="FY620" s="22"/>
      <c r="FZ620" s="22"/>
      <c r="GA620" s="22"/>
      <c r="GB620" s="22"/>
      <c r="GC620" s="22"/>
      <c r="GD620" s="22"/>
      <c r="GE620" s="22"/>
      <c r="GF620" s="22"/>
      <c r="GG620" s="22"/>
      <c r="GH620" s="22"/>
      <c r="GI620" s="22"/>
      <c r="GJ620" s="22"/>
      <c r="GK620" s="22"/>
      <c r="GL620" s="22"/>
      <c r="GM620" s="22"/>
      <c r="GN620" s="22"/>
      <c r="GO620" s="22"/>
      <c r="GP620" s="22"/>
      <c r="GQ620" s="22"/>
      <c r="GR620" s="22"/>
      <c r="GS620" s="22"/>
      <c r="GT620" s="22"/>
      <c r="GU620" s="22"/>
      <c r="GV620" s="22"/>
      <c r="GW620" s="22"/>
      <c r="GX620" s="22"/>
      <c r="GY620" s="22"/>
      <c r="GZ620" s="22"/>
      <c r="HA620" s="22"/>
      <c r="HB620" s="22"/>
      <c r="HC620" s="22"/>
      <c r="HD620" s="22"/>
      <c r="HE620" s="22"/>
      <c r="HF620" s="22"/>
      <c r="HG620" s="22"/>
      <c r="HH620" s="22"/>
      <c r="HI620" s="22"/>
      <c r="HJ620" s="22"/>
      <c r="HK620" s="22"/>
      <c r="HL620" s="22"/>
      <c r="HM620" s="22"/>
      <c r="HN620" s="22"/>
      <c r="HO620" s="22"/>
      <c r="HP620" s="22"/>
      <c r="HQ620" s="22"/>
      <c r="HR620" s="22"/>
      <c r="HS620" s="22"/>
      <c r="HT620" s="22"/>
      <c r="HU620" s="22"/>
      <c r="HV620" s="22"/>
      <c r="HW620" s="22"/>
      <c r="HX620" s="22"/>
      <c r="HY620" s="22"/>
      <c r="HZ620" s="22"/>
      <c r="IA620" s="22"/>
      <c r="IB620" s="22"/>
      <c r="IC620" s="22"/>
      <c r="ID620" s="22"/>
      <c r="IE620" s="22"/>
      <c r="IF620" s="22"/>
      <c r="IG620" s="22"/>
      <c r="IH620" s="22"/>
      <c r="II620" s="22"/>
      <c r="IJ620" s="22"/>
      <c r="IK620" s="22"/>
      <c r="IL620" s="22"/>
      <c r="IM620" s="22"/>
      <c r="IN620" s="22"/>
      <c r="IO620" s="22"/>
      <c r="IP620" s="22"/>
      <c r="IQ620" s="22"/>
      <c r="IR620" s="22"/>
      <c r="IS620" s="22"/>
      <c r="IT620" s="22"/>
      <c r="IU620" s="22"/>
    </row>
    <row r="621" spans="1:255" s="23" customFormat="1">
      <c r="A621" s="14"/>
      <c r="B621" s="15"/>
      <c r="C621" s="15"/>
      <c r="D621" s="15"/>
      <c r="E621" s="27"/>
      <c r="F621" s="14"/>
      <c r="G621" s="14"/>
      <c r="H621" s="19"/>
      <c r="I621" s="18"/>
      <c r="J621" s="18"/>
      <c r="K621" s="18"/>
      <c r="L621" s="19"/>
      <c r="M621" s="19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  <c r="CP621" s="22"/>
      <c r="CQ621" s="22"/>
      <c r="CR621" s="22"/>
      <c r="CS621" s="22"/>
      <c r="CT621" s="22"/>
      <c r="CU621" s="22"/>
      <c r="CV621" s="22"/>
      <c r="CW621" s="22"/>
      <c r="CX621" s="22"/>
      <c r="CY621" s="22"/>
      <c r="CZ621" s="22"/>
      <c r="DA621" s="22"/>
      <c r="DB621" s="22"/>
      <c r="DC621" s="22"/>
      <c r="DD621" s="22"/>
      <c r="DE621" s="22"/>
      <c r="DF621" s="22"/>
      <c r="DG621" s="22"/>
      <c r="DH621" s="22"/>
      <c r="DI621" s="22"/>
      <c r="DJ621" s="22"/>
      <c r="DK621" s="22"/>
      <c r="DL621" s="22"/>
      <c r="DM621" s="22"/>
      <c r="DN621" s="22"/>
      <c r="DO621" s="22"/>
      <c r="DP621" s="22"/>
      <c r="DQ621" s="22"/>
      <c r="DR621" s="22"/>
      <c r="DS621" s="22"/>
      <c r="DT621" s="22"/>
      <c r="DU621" s="22"/>
      <c r="DV621" s="22"/>
      <c r="DW621" s="22"/>
      <c r="DX621" s="22"/>
      <c r="DY621" s="22"/>
      <c r="DZ621" s="22"/>
      <c r="EA621" s="22"/>
      <c r="EB621" s="22"/>
      <c r="EC621" s="22"/>
      <c r="ED621" s="22"/>
      <c r="EE621" s="22"/>
      <c r="EF621" s="22"/>
      <c r="EG621" s="22"/>
      <c r="EH621" s="22"/>
      <c r="EI621" s="22"/>
      <c r="EJ621" s="22"/>
      <c r="EK621" s="22"/>
      <c r="EL621" s="22"/>
      <c r="EM621" s="22"/>
      <c r="EN621" s="22"/>
      <c r="EO621" s="22"/>
      <c r="EP621" s="22"/>
      <c r="EQ621" s="22"/>
      <c r="ER621" s="22"/>
      <c r="ES621" s="22"/>
      <c r="ET621" s="22"/>
      <c r="EU621" s="22"/>
      <c r="EV621" s="22"/>
      <c r="EW621" s="22"/>
      <c r="EX621" s="22"/>
      <c r="EY621" s="22"/>
      <c r="EZ621" s="22"/>
      <c r="FA621" s="22"/>
      <c r="FB621" s="22"/>
      <c r="FC621" s="22"/>
      <c r="FD621" s="22"/>
      <c r="FE621" s="22"/>
      <c r="FF621" s="22"/>
      <c r="FG621" s="22"/>
      <c r="FH621" s="22"/>
      <c r="FI621" s="22"/>
      <c r="FJ621" s="22"/>
      <c r="FK621" s="22"/>
      <c r="FL621" s="22"/>
      <c r="FM621" s="22"/>
      <c r="FN621" s="22"/>
      <c r="FO621" s="22"/>
      <c r="FP621" s="22"/>
      <c r="FQ621" s="22"/>
      <c r="FR621" s="22"/>
      <c r="FS621" s="22"/>
      <c r="FT621" s="22"/>
      <c r="FU621" s="22"/>
      <c r="FV621" s="22"/>
      <c r="FW621" s="22"/>
      <c r="FX621" s="22"/>
      <c r="FY621" s="22"/>
      <c r="FZ621" s="22"/>
      <c r="GA621" s="22"/>
      <c r="GB621" s="22"/>
      <c r="GC621" s="22"/>
      <c r="GD621" s="22"/>
      <c r="GE621" s="22"/>
      <c r="GF621" s="22"/>
      <c r="GG621" s="22"/>
      <c r="GH621" s="22"/>
      <c r="GI621" s="22"/>
      <c r="GJ621" s="22"/>
      <c r="GK621" s="22"/>
      <c r="GL621" s="22"/>
      <c r="GM621" s="22"/>
      <c r="GN621" s="22"/>
      <c r="GO621" s="22"/>
      <c r="GP621" s="22"/>
      <c r="GQ621" s="22"/>
      <c r="GR621" s="22"/>
      <c r="GS621" s="22"/>
      <c r="GT621" s="22"/>
      <c r="GU621" s="22"/>
      <c r="GV621" s="22"/>
      <c r="GW621" s="22"/>
      <c r="GX621" s="22"/>
      <c r="GY621" s="22"/>
      <c r="GZ621" s="22"/>
      <c r="HA621" s="22"/>
      <c r="HB621" s="22"/>
      <c r="HC621" s="22"/>
      <c r="HD621" s="22"/>
      <c r="HE621" s="22"/>
      <c r="HF621" s="22"/>
      <c r="HG621" s="22"/>
      <c r="HH621" s="22"/>
      <c r="HI621" s="22"/>
      <c r="HJ621" s="22"/>
      <c r="HK621" s="22"/>
      <c r="HL621" s="22"/>
      <c r="HM621" s="22"/>
      <c r="HN621" s="22"/>
      <c r="HO621" s="22"/>
      <c r="HP621" s="22"/>
      <c r="HQ621" s="22"/>
      <c r="HR621" s="22"/>
      <c r="HS621" s="22"/>
      <c r="HT621" s="22"/>
      <c r="HU621" s="22"/>
      <c r="HV621" s="22"/>
      <c r="HW621" s="22"/>
      <c r="HX621" s="22"/>
      <c r="HY621" s="22"/>
      <c r="HZ621" s="22"/>
      <c r="IA621" s="22"/>
      <c r="IB621" s="22"/>
      <c r="IC621" s="22"/>
      <c r="ID621" s="22"/>
      <c r="IE621" s="22"/>
      <c r="IF621" s="22"/>
      <c r="IG621" s="22"/>
      <c r="IH621" s="22"/>
      <c r="II621" s="22"/>
      <c r="IJ621" s="22"/>
      <c r="IK621" s="22"/>
      <c r="IL621" s="22"/>
      <c r="IM621" s="22"/>
      <c r="IN621" s="22"/>
      <c r="IO621" s="22"/>
      <c r="IP621" s="22"/>
      <c r="IQ621" s="22"/>
      <c r="IR621" s="22"/>
      <c r="IS621" s="22"/>
      <c r="IT621" s="22"/>
      <c r="IU621" s="22"/>
    </row>
    <row r="622" spans="1:255" s="23" customFormat="1">
      <c r="A622" s="14"/>
      <c r="B622" s="15"/>
      <c r="C622" s="15"/>
      <c r="D622" s="15"/>
      <c r="E622" s="27"/>
      <c r="F622" s="14"/>
      <c r="G622" s="14"/>
      <c r="H622" s="19"/>
      <c r="I622" s="18"/>
      <c r="J622" s="18"/>
      <c r="K622" s="18"/>
      <c r="L622" s="19"/>
      <c r="M622" s="19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  <c r="CP622" s="22"/>
      <c r="CQ622" s="22"/>
      <c r="CR622" s="22"/>
      <c r="CS622" s="22"/>
      <c r="CT622" s="22"/>
      <c r="CU622" s="22"/>
      <c r="CV622" s="22"/>
      <c r="CW622" s="22"/>
      <c r="CX622" s="22"/>
      <c r="CY622" s="22"/>
      <c r="CZ622" s="22"/>
      <c r="DA622" s="22"/>
      <c r="DB622" s="22"/>
      <c r="DC622" s="22"/>
      <c r="DD622" s="22"/>
      <c r="DE622" s="22"/>
      <c r="DF622" s="22"/>
      <c r="DG622" s="22"/>
      <c r="DH622" s="22"/>
      <c r="DI622" s="22"/>
      <c r="DJ622" s="22"/>
      <c r="DK622" s="22"/>
      <c r="DL622" s="22"/>
      <c r="DM622" s="22"/>
      <c r="DN622" s="22"/>
      <c r="DO622" s="22"/>
      <c r="DP622" s="22"/>
      <c r="DQ622" s="22"/>
      <c r="DR622" s="22"/>
      <c r="DS622" s="22"/>
      <c r="DT622" s="22"/>
      <c r="DU622" s="22"/>
      <c r="DV622" s="22"/>
      <c r="DW622" s="22"/>
      <c r="DX622" s="22"/>
      <c r="DY622" s="22"/>
      <c r="DZ622" s="22"/>
      <c r="EA622" s="22"/>
      <c r="EB622" s="22"/>
      <c r="EC622" s="22"/>
      <c r="ED622" s="22"/>
      <c r="EE622" s="22"/>
      <c r="EF622" s="22"/>
      <c r="EG622" s="22"/>
      <c r="EH622" s="22"/>
      <c r="EI622" s="22"/>
      <c r="EJ622" s="22"/>
      <c r="EK622" s="22"/>
      <c r="EL622" s="22"/>
      <c r="EM622" s="22"/>
      <c r="EN622" s="22"/>
      <c r="EO622" s="22"/>
      <c r="EP622" s="22"/>
      <c r="EQ622" s="22"/>
      <c r="ER622" s="22"/>
      <c r="ES622" s="22"/>
      <c r="ET622" s="22"/>
      <c r="EU622" s="22"/>
      <c r="EV622" s="22"/>
      <c r="EW622" s="22"/>
      <c r="EX622" s="22"/>
      <c r="EY622" s="22"/>
      <c r="EZ622" s="22"/>
      <c r="FA622" s="22"/>
      <c r="FB622" s="22"/>
      <c r="FC622" s="22"/>
      <c r="FD622" s="22"/>
      <c r="FE622" s="22"/>
      <c r="FF622" s="22"/>
      <c r="FG622" s="22"/>
      <c r="FH622" s="22"/>
      <c r="FI622" s="22"/>
      <c r="FJ622" s="22"/>
      <c r="FK622" s="22"/>
      <c r="FL622" s="22"/>
      <c r="FM622" s="22"/>
      <c r="FN622" s="22"/>
      <c r="FO622" s="22"/>
      <c r="FP622" s="22"/>
      <c r="FQ622" s="22"/>
      <c r="FR622" s="22"/>
      <c r="FS622" s="22"/>
      <c r="FT622" s="22"/>
      <c r="FU622" s="22"/>
      <c r="FV622" s="22"/>
      <c r="FW622" s="22"/>
      <c r="FX622" s="22"/>
      <c r="FY622" s="22"/>
      <c r="FZ622" s="22"/>
      <c r="GA622" s="22"/>
      <c r="GB622" s="22"/>
      <c r="GC622" s="22"/>
      <c r="GD622" s="22"/>
      <c r="GE622" s="22"/>
      <c r="GF622" s="22"/>
      <c r="GG622" s="22"/>
      <c r="GH622" s="22"/>
      <c r="GI622" s="22"/>
      <c r="GJ622" s="22"/>
      <c r="GK622" s="22"/>
      <c r="GL622" s="22"/>
      <c r="GM622" s="22"/>
      <c r="GN622" s="22"/>
      <c r="GO622" s="22"/>
      <c r="GP622" s="22"/>
      <c r="GQ622" s="22"/>
      <c r="GR622" s="22"/>
      <c r="GS622" s="22"/>
      <c r="GT622" s="22"/>
      <c r="GU622" s="22"/>
      <c r="GV622" s="22"/>
      <c r="GW622" s="22"/>
      <c r="GX622" s="22"/>
      <c r="GY622" s="22"/>
      <c r="GZ622" s="22"/>
      <c r="HA622" s="22"/>
      <c r="HB622" s="22"/>
      <c r="HC622" s="22"/>
      <c r="HD622" s="22"/>
      <c r="HE622" s="22"/>
      <c r="HF622" s="22"/>
      <c r="HG622" s="22"/>
      <c r="HH622" s="22"/>
      <c r="HI622" s="22"/>
      <c r="HJ622" s="22"/>
      <c r="HK622" s="22"/>
      <c r="HL622" s="22"/>
      <c r="HM622" s="22"/>
      <c r="HN622" s="22"/>
      <c r="HO622" s="22"/>
      <c r="HP622" s="22"/>
      <c r="HQ622" s="22"/>
      <c r="HR622" s="22"/>
      <c r="HS622" s="22"/>
      <c r="HT622" s="22"/>
      <c r="HU622" s="22"/>
      <c r="HV622" s="22"/>
      <c r="HW622" s="22"/>
      <c r="HX622" s="22"/>
      <c r="HY622" s="22"/>
      <c r="HZ622" s="22"/>
      <c r="IA622" s="22"/>
      <c r="IB622" s="22"/>
      <c r="IC622" s="22"/>
      <c r="ID622" s="22"/>
      <c r="IE622" s="22"/>
      <c r="IF622" s="22"/>
      <c r="IG622" s="22"/>
      <c r="IH622" s="22"/>
      <c r="II622" s="22"/>
      <c r="IJ622" s="22"/>
      <c r="IK622" s="22"/>
      <c r="IL622" s="22"/>
      <c r="IM622" s="22"/>
      <c r="IN622" s="22"/>
      <c r="IO622" s="22"/>
      <c r="IP622" s="22"/>
      <c r="IQ622" s="22"/>
      <c r="IR622" s="22"/>
      <c r="IS622" s="22"/>
      <c r="IT622" s="22"/>
      <c r="IU622" s="22"/>
    </row>
    <row r="623" spans="1:255" s="23" customFormat="1">
      <c r="A623" s="14"/>
      <c r="B623" s="15"/>
      <c r="C623" s="15"/>
      <c r="D623" s="15"/>
      <c r="E623" s="27"/>
      <c r="F623" s="14"/>
      <c r="G623" s="14"/>
      <c r="H623" s="19"/>
      <c r="I623" s="18"/>
      <c r="J623" s="18"/>
      <c r="K623" s="18"/>
      <c r="L623" s="19"/>
      <c r="M623" s="19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  <c r="CP623" s="22"/>
      <c r="CQ623" s="22"/>
      <c r="CR623" s="22"/>
      <c r="CS623" s="22"/>
      <c r="CT623" s="22"/>
      <c r="CU623" s="22"/>
      <c r="CV623" s="22"/>
      <c r="CW623" s="22"/>
      <c r="CX623" s="22"/>
      <c r="CY623" s="22"/>
      <c r="CZ623" s="22"/>
      <c r="DA623" s="22"/>
      <c r="DB623" s="22"/>
      <c r="DC623" s="22"/>
      <c r="DD623" s="22"/>
      <c r="DE623" s="22"/>
      <c r="DF623" s="22"/>
      <c r="DG623" s="22"/>
      <c r="DH623" s="22"/>
      <c r="DI623" s="22"/>
      <c r="DJ623" s="22"/>
      <c r="DK623" s="22"/>
      <c r="DL623" s="22"/>
      <c r="DM623" s="22"/>
      <c r="DN623" s="22"/>
      <c r="DO623" s="22"/>
      <c r="DP623" s="22"/>
      <c r="DQ623" s="22"/>
      <c r="DR623" s="22"/>
      <c r="DS623" s="22"/>
      <c r="DT623" s="22"/>
      <c r="DU623" s="22"/>
      <c r="DV623" s="22"/>
      <c r="DW623" s="22"/>
      <c r="DX623" s="22"/>
      <c r="DY623" s="22"/>
      <c r="DZ623" s="22"/>
      <c r="EA623" s="22"/>
      <c r="EB623" s="22"/>
      <c r="EC623" s="22"/>
      <c r="ED623" s="22"/>
      <c r="EE623" s="22"/>
      <c r="EF623" s="22"/>
      <c r="EG623" s="22"/>
      <c r="EH623" s="22"/>
      <c r="EI623" s="22"/>
      <c r="EJ623" s="22"/>
      <c r="EK623" s="22"/>
      <c r="EL623" s="22"/>
      <c r="EM623" s="22"/>
      <c r="EN623" s="22"/>
      <c r="EO623" s="22"/>
      <c r="EP623" s="22"/>
      <c r="EQ623" s="22"/>
      <c r="ER623" s="22"/>
      <c r="ES623" s="22"/>
      <c r="ET623" s="22"/>
      <c r="EU623" s="22"/>
      <c r="EV623" s="22"/>
      <c r="EW623" s="22"/>
      <c r="EX623" s="22"/>
      <c r="EY623" s="22"/>
      <c r="EZ623" s="22"/>
      <c r="FA623" s="22"/>
      <c r="FB623" s="22"/>
      <c r="FC623" s="22"/>
      <c r="FD623" s="22"/>
      <c r="FE623" s="22"/>
      <c r="FF623" s="22"/>
      <c r="FG623" s="22"/>
      <c r="FH623" s="22"/>
      <c r="FI623" s="22"/>
      <c r="FJ623" s="22"/>
      <c r="FK623" s="22"/>
      <c r="FL623" s="22"/>
      <c r="FM623" s="22"/>
      <c r="FN623" s="22"/>
      <c r="FO623" s="22"/>
      <c r="FP623" s="22"/>
      <c r="FQ623" s="22"/>
      <c r="FR623" s="22"/>
      <c r="FS623" s="22"/>
      <c r="FT623" s="22"/>
      <c r="FU623" s="22"/>
      <c r="FV623" s="22"/>
      <c r="FW623" s="22"/>
      <c r="FX623" s="22"/>
      <c r="FY623" s="22"/>
      <c r="FZ623" s="22"/>
      <c r="GA623" s="22"/>
      <c r="GB623" s="22"/>
      <c r="GC623" s="22"/>
      <c r="GD623" s="22"/>
      <c r="GE623" s="22"/>
      <c r="GF623" s="22"/>
      <c r="GG623" s="22"/>
      <c r="GH623" s="22"/>
      <c r="GI623" s="22"/>
      <c r="GJ623" s="22"/>
      <c r="GK623" s="22"/>
      <c r="GL623" s="22"/>
      <c r="GM623" s="22"/>
      <c r="GN623" s="22"/>
      <c r="GO623" s="22"/>
      <c r="GP623" s="22"/>
      <c r="GQ623" s="22"/>
      <c r="GR623" s="22"/>
      <c r="GS623" s="22"/>
      <c r="GT623" s="22"/>
      <c r="GU623" s="22"/>
      <c r="GV623" s="22"/>
      <c r="GW623" s="22"/>
      <c r="GX623" s="22"/>
      <c r="GY623" s="22"/>
      <c r="GZ623" s="22"/>
      <c r="HA623" s="22"/>
      <c r="HB623" s="22"/>
      <c r="HC623" s="22"/>
      <c r="HD623" s="22"/>
      <c r="HE623" s="22"/>
      <c r="HF623" s="22"/>
      <c r="HG623" s="22"/>
      <c r="HH623" s="22"/>
      <c r="HI623" s="22"/>
      <c r="HJ623" s="22"/>
      <c r="HK623" s="22"/>
      <c r="HL623" s="22"/>
      <c r="HM623" s="22"/>
      <c r="HN623" s="22"/>
      <c r="HO623" s="22"/>
      <c r="HP623" s="22"/>
      <c r="HQ623" s="22"/>
      <c r="HR623" s="22"/>
      <c r="HS623" s="22"/>
      <c r="HT623" s="22"/>
      <c r="HU623" s="22"/>
      <c r="HV623" s="22"/>
      <c r="HW623" s="22"/>
      <c r="HX623" s="22"/>
      <c r="HY623" s="22"/>
      <c r="HZ623" s="22"/>
      <c r="IA623" s="22"/>
      <c r="IB623" s="22"/>
      <c r="IC623" s="22"/>
      <c r="ID623" s="22"/>
      <c r="IE623" s="22"/>
      <c r="IF623" s="22"/>
      <c r="IG623" s="22"/>
      <c r="IH623" s="22"/>
      <c r="II623" s="22"/>
      <c r="IJ623" s="22"/>
      <c r="IK623" s="22"/>
      <c r="IL623" s="22"/>
      <c r="IM623" s="22"/>
      <c r="IN623" s="22"/>
      <c r="IO623" s="22"/>
      <c r="IP623" s="22"/>
      <c r="IQ623" s="22"/>
      <c r="IR623" s="22"/>
      <c r="IS623" s="22"/>
      <c r="IT623" s="22"/>
      <c r="IU623" s="22"/>
    </row>
    <row r="624" spans="1:255" s="23" customFormat="1">
      <c r="A624" s="14"/>
      <c r="B624" s="15"/>
      <c r="C624" s="15"/>
      <c r="D624" s="15"/>
      <c r="E624" s="27"/>
      <c r="F624" s="14"/>
      <c r="G624" s="14"/>
      <c r="H624" s="19"/>
      <c r="I624" s="18"/>
      <c r="J624" s="18"/>
      <c r="K624" s="18"/>
      <c r="L624" s="19"/>
      <c r="M624" s="19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  <c r="CP624" s="22"/>
      <c r="CQ624" s="22"/>
      <c r="CR624" s="22"/>
      <c r="CS624" s="22"/>
      <c r="CT624" s="22"/>
      <c r="CU624" s="22"/>
      <c r="CV624" s="22"/>
      <c r="CW624" s="22"/>
      <c r="CX624" s="22"/>
      <c r="CY624" s="22"/>
      <c r="CZ624" s="22"/>
      <c r="DA624" s="22"/>
      <c r="DB624" s="22"/>
      <c r="DC624" s="22"/>
      <c r="DD624" s="22"/>
      <c r="DE624" s="22"/>
      <c r="DF624" s="22"/>
      <c r="DG624" s="22"/>
      <c r="DH624" s="22"/>
      <c r="DI624" s="22"/>
      <c r="DJ624" s="22"/>
      <c r="DK624" s="22"/>
      <c r="DL624" s="22"/>
      <c r="DM624" s="22"/>
      <c r="DN624" s="22"/>
      <c r="DO624" s="22"/>
      <c r="DP624" s="22"/>
      <c r="DQ624" s="22"/>
      <c r="DR624" s="22"/>
      <c r="DS624" s="22"/>
      <c r="DT624" s="22"/>
      <c r="DU624" s="22"/>
      <c r="DV624" s="22"/>
      <c r="DW624" s="22"/>
      <c r="DX624" s="22"/>
      <c r="DY624" s="22"/>
      <c r="DZ624" s="22"/>
      <c r="EA624" s="22"/>
      <c r="EB624" s="22"/>
      <c r="EC624" s="22"/>
      <c r="ED624" s="22"/>
      <c r="EE624" s="22"/>
      <c r="EF624" s="22"/>
      <c r="EG624" s="22"/>
      <c r="EH624" s="22"/>
      <c r="EI624" s="22"/>
      <c r="EJ624" s="22"/>
      <c r="EK624" s="22"/>
      <c r="EL624" s="22"/>
      <c r="EM624" s="22"/>
      <c r="EN624" s="22"/>
      <c r="EO624" s="22"/>
      <c r="EP624" s="22"/>
      <c r="EQ624" s="22"/>
      <c r="ER624" s="22"/>
      <c r="ES624" s="22"/>
      <c r="ET624" s="22"/>
      <c r="EU624" s="22"/>
      <c r="EV624" s="22"/>
      <c r="EW624" s="22"/>
      <c r="EX624" s="22"/>
      <c r="EY624" s="22"/>
      <c r="EZ624" s="22"/>
      <c r="FA624" s="22"/>
      <c r="FB624" s="22"/>
      <c r="FC624" s="22"/>
      <c r="FD624" s="22"/>
      <c r="FE624" s="22"/>
      <c r="FF624" s="22"/>
      <c r="FG624" s="22"/>
      <c r="FH624" s="22"/>
      <c r="FI624" s="22"/>
      <c r="FJ624" s="22"/>
      <c r="FK624" s="22"/>
      <c r="FL624" s="22"/>
      <c r="FM624" s="22"/>
      <c r="FN624" s="22"/>
      <c r="FO624" s="22"/>
      <c r="FP624" s="22"/>
      <c r="FQ624" s="22"/>
      <c r="FR624" s="22"/>
      <c r="FS624" s="22"/>
      <c r="FT624" s="22"/>
      <c r="FU624" s="22"/>
      <c r="FV624" s="22"/>
      <c r="FW624" s="22"/>
      <c r="FX624" s="22"/>
      <c r="FY624" s="22"/>
      <c r="FZ624" s="22"/>
      <c r="GA624" s="22"/>
      <c r="GB624" s="22"/>
      <c r="GC624" s="22"/>
      <c r="GD624" s="22"/>
      <c r="GE624" s="22"/>
      <c r="GF624" s="22"/>
      <c r="GG624" s="22"/>
      <c r="GH624" s="22"/>
      <c r="GI624" s="22"/>
      <c r="GJ624" s="22"/>
      <c r="GK624" s="22"/>
      <c r="GL624" s="22"/>
      <c r="GM624" s="22"/>
      <c r="GN624" s="22"/>
      <c r="GO624" s="22"/>
      <c r="GP624" s="22"/>
      <c r="GQ624" s="22"/>
      <c r="GR624" s="22"/>
      <c r="GS624" s="22"/>
      <c r="GT624" s="22"/>
      <c r="GU624" s="22"/>
      <c r="GV624" s="22"/>
      <c r="GW624" s="22"/>
      <c r="GX624" s="22"/>
      <c r="GY624" s="22"/>
      <c r="GZ624" s="22"/>
      <c r="HA624" s="22"/>
      <c r="HB624" s="22"/>
      <c r="HC624" s="22"/>
      <c r="HD624" s="22"/>
      <c r="HE624" s="22"/>
      <c r="HF624" s="22"/>
      <c r="HG624" s="22"/>
      <c r="HH624" s="22"/>
      <c r="HI624" s="22"/>
      <c r="HJ624" s="22"/>
      <c r="HK624" s="22"/>
      <c r="HL624" s="22"/>
      <c r="HM624" s="22"/>
      <c r="HN624" s="22"/>
      <c r="HO624" s="22"/>
      <c r="HP624" s="22"/>
      <c r="HQ624" s="22"/>
      <c r="HR624" s="22"/>
      <c r="HS624" s="22"/>
      <c r="HT624" s="22"/>
      <c r="HU624" s="22"/>
      <c r="HV624" s="22"/>
      <c r="HW624" s="22"/>
      <c r="HX624" s="22"/>
      <c r="HY624" s="22"/>
      <c r="HZ624" s="22"/>
      <c r="IA624" s="22"/>
      <c r="IB624" s="22"/>
      <c r="IC624" s="22"/>
      <c r="ID624" s="22"/>
      <c r="IE624" s="22"/>
      <c r="IF624" s="22"/>
      <c r="IG624" s="22"/>
      <c r="IH624" s="22"/>
      <c r="II624" s="22"/>
      <c r="IJ624" s="22"/>
      <c r="IK624" s="22"/>
      <c r="IL624" s="22"/>
      <c r="IM624" s="22"/>
      <c r="IN624" s="22"/>
      <c r="IO624" s="22"/>
      <c r="IP624" s="22"/>
      <c r="IQ624" s="22"/>
      <c r="IR624" s="22"/>
      <c r="IS624" s="22"/>
      <c r="IT624" s="22"/>
      <c r="IU624" s="22"/>
    </row>
    <row r="625" spans="1:255" s="23" customFormat="1">
      <c r="A625" s="14"/>
      <c r="B625" s="15"/>
      <c r="C625" s="15"/>
      <c r="D625" s="15"/>
      <c r="E625" s="27"/>
      <c r="F625" s="14"/>
      <c r="G625" s="14"/>
      <c r="H625" s="19"/>
      <c r="I625" s="18"/>
      <c r="J625" s="18"/>
      <c r="K625" s="18"/>
      <c r="L625" s="19"/>
      <c r="M625" s="19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  <c r="CP625" s="22"/>
      <c r="CQ625" s="22"/>
      <c r="CR625" s="22"/>
      <c r="CS625" s="22"/>
      <c r="CT625" s="22"/>
      <c r="CU625" s="22"/>
      <c r="CV625" s="22"/>
      <c r="CW625" s="22"/>
      <c r="CX625" s="22"/>
      <c r="CY625" s="22"/>
      <c r="CZ625" s="22"/>
      <c r="DA625" s="22"/>
      <c r="DB625" s="22"/>
      <c r="DC625" s="22"/>
      <c r="DD625" s="22"/>
      <c r="DE625" s="22"/>
      <c r="DF625" s="22"/>
      <c r="DG625" s="22"/>
      <c r="DH625" s="22"/>
      <c r="DI625" s="22"/>
      <c r="DJ625" s="22"/>
      <c r="DK625" s="22"/>
      <c r="DL625" s="22"/>
      <c r="DM625" s="22"/>
      <c r="DN625" s="22"/>
      <c r="DO625" s="22"/>
      <c r="DP625" s="22"/>
      <c r="DQ625" s="22"/>
      <c r="DR625" s="22"/>
      <c r="DS625" s="22"/>
      <c r="DT625" s="22"/>
      <c r="DU625" s="22"/>
      <c r="DV625" s="22"/>
      <c r="DW625" s="22"/>
      <c r="DX625" s="22"/>
      <c r="DY625" s="22"/>
      <c r="DZ625" s="22"/>
      <c r="EA625" s="22"/>
      <c r="EB625" s="22"/>
      <c r="EC625" s="22"/>
      <c r="ED625" s="22"/>
      <c r="EE625" s="22"/>
      <c r="EF625" s="22"/>
      <c r="EG625" s="22"/>
      <c r="EH625" s="22"/>
      <c r="EI625" s="22"/>
      <c r="EJ625" s="22"/>
      <c r="EK625" s="22"/>
      <c r="EL625" s="22"/>
      <c r="EM625" s="22"/>
      <c r="EN625" s="22"/>
      <c r="EO625" s="22"/>
      <c r="EP625" s="22"/>
      <c r="EQ625" s="22"/>
      <c r="ER625" s="22"/>
      <c r="ES625" s="22"/>
      <c r="ET625" s="22"/>
      <c r="EU625" s="22"/>
      <c r="EV625" s="22"/>
      <c r="EW625" s="22"/>
      <c r="EX625" s="22"/>
      <c r="EY625" s="22"/>
      <c r="EZ625" s="22"/>
      <c r="FA625" s="22"/>
      <c r="FB625" s="22"/>
      <c r="FC625" s="22"/>
      <c r="FD625" s="22"/>
      <c r="FE625" s="22"/>
      <c r="FF625" s="22"/>
      <c r="FG625" s="22"/>
      <c r="FH625" s="22"/>
      <c r="FI625" s="22"/>
      <c r="FJ625" s="22"/>
      <c r="FK625" s="22"/>
      <c r="FL625" s="22"/>
      <c r="FM625" s="22"/>
      <c r="FN625" s="22"/>
      <c r="FO625" s="22"/>
      <c r="FP625" s="22"/>
      <c r="FQ625" s="22"/>
      <c r="FR625" s="22"/>
      <c r="FS625" s="22"/>
      <c r="FT625" s="22"/>
      <c r="FU625" s="22"/>
      <c r="FV625" s="22"/>
      <c r="FW625" s="22"/>
      <c r="FX625" s="22"/>
      <c r="FY625" s="22"/>
      <c r="FZ625" s="22"/>
      <c r="GA625" s="22"/>
      <c r="GB625" s="22"/>
      <c r="GC625" s="22"/>
      <c r="GD625" s="22"/>
      <c r="GE625" s="22"/>
      <c r="GF625" s="22"/>
      <c r="GG625" s="22"/>
      <c r="GH625" s="22"/>
      <c r="GI625" s="22"/>
      <c r="GJ625" s="22"/>
      <c r="GK625" s="22"/>
      <c r="GL625" s="22"/>
      <c r="GM625" s="22"/>
      <c r="GN625" s="22"/>
      <c r="GO625" s="22"/>
      <c r="GP625" s="22"/>
      <c r="GQ625" s="22"/>
      <c r="GR625" s="22"/>
      <c r="GS625" s="22"/>
      <c r="GT625" s="22"/>
      <c r="GU625" s="22"/>
      <c r="GV625" s="22"/>
      <c r="GW625" s="22"/>
      <c r="GX625" s="22"/>
      <c r="GY625" s="22"/>
      <c r="GZ625" s="22"/>
      <c r="HA625" s="22"/>
      <c r="HB625" s="22"/>
      <c r="HC625" s="22"/>
      <c r="HD625" s="22"/>
      <c r="HE625" s="22"/>
      <c r="HF625" s="22"/>
      <c r="HG625" s="22"/>
      <c r="HH625" s="22"/>
      <c r="HI625" s="22"/>
      <c r="HJ625" s="22"/>
      <c r="HK625" s="22"/>
      <c r="HL625" s="22"/>
      <c r="HM625" s="22"/>
      <c r="HN625" s="22"/>
      <c r="HO625" s="22"/>
      <c r="HP625" s="22"/>
      <c r="HQ625" s="22"/>
      <c r="HR625" s="22"/>
      <c r="HS625" s="22"/>
      <c r="HT625" s="22"/>
      <c r="HU625" s="22"/>
      <c r="HV625" s="22"/>
      <c r="HW625" s="22"/>
      <c r="HX625" s="22"/>
      <c r="HY625" s="22"/>
      <c r="HZ625" s="22"/>
      <c r="IA625" s="22"/>
      <c r="IB625" s="22"/>
      <c r="IC625" s="22"/>
      <c r="ID625" s="22"/>
      <c r="IE625" s="22"/>
      <c r="IF625" s="22"/>
      <c r="IG625" s="22"/>
      <c r="IH625" s="22"/>
      <c r="II625" s="22"/>
      <c r="IJ625" s="22"/>
      <c r="IK625" s="22"/>
      <c r="IL625" s="22"/>
      <c r="IM625" s="22"/>
      <c r="IN625" s="22"/>
      <c r="IO625" s="22"/>
      <c r="IP625" s="22"/>
      <c r="IQ625" s="22"/>
      <c r="IR625" s="22"/>
      <c r="IS625" s="22"/>
      <c r="IT625" s="22"/>
      <c r="IU625" s="22"/>
    </row>
    <row r="626" spans="1:255" s="23" customFormat="1">
      <c r="A626" s="14"/>
      <c r="B626" s="15"/>
      <c r="C626" s="15"/>
      <c r="D626" s="15"/>
      <c r="E626" s="27"/>
      <c r="F626" s="14"/>
      <c r="G626" s="14"/>
      <c r="H626" s="19"/>
      <c r="I626" s="18"/>
      <c r="J626" s="18"/>
      <c r="K626" s="18"/>
      <c r="L626" s="19"/>
      <c r="M626" s="19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  <c r="CP626" s="22"/>
      <c r="CQ626" s="22"/>
      <c r="CR626" s="22"/>
      <c r="CS626" s="22"/>
      <c r="CT626" s="22"/>
      <c r="CU626" s="22"/>
      <c r="CV626" s="22"/>
      <c r="CW626" s="22"/>
      <c r="CX626" s="22"/>
      <c r="CY626" s="22"/>
      <c r="CZ626" s="22"/>
      <c r="DA626" s="22"/>
      <c r="DB626" s="22"/>
      <c r="DC626" s="22"/>
      <c r="DD626" s="22"/>
      <c r="DE626" s="22"/>
      <c r="DF626" s="22"/>
      <c r="DG626" s="22"/>
      <c r="DH626" s="22"/>
      <c r="DI626" s="22"/>
      <c r="DJ626" s="22"/>
      <c r="DK626" s="22"/>
      <c r="DL626" s="22"/>
      <c r="DM626" s="22"/>
      <c r="DN626" s="22"/>
      <c r="DO626" s="22"/>
      <c r="DP626" s="22"/>
      <c r="DQ626" s="22"/>
      <c r="DR626" s="22"/>
      <c r="DS626" s="22"/>
      <c r="DT626" s="22"/>
      <c r="DU626" s="22"/>
      <c r="DV626" s="22"/>
      <c r="DW626" s="22"/>
      <c r="DX626" s="22"/>
      <c r="DY626" s="22"/>
      <c r="DZ626" s="22"/>
      <c r="EA626" s="22"/>
      <c r="EB626" s="22"/>
      <c r="EC626" s="22"/>
      <c r="ED626" s="22"/>
      <c r="EE626" s="22"/>
      <c r="EF626" s="22"/>
      <c r="EG626" s="22"/>
      <c r="EH626" s="22"/>
      <c r="EI626" s="22"/>
      <c r="EJ626" s="22"/>
      <c r="EK626" s="22"/>
      <c r="EL626" s="22"/>
      <c r="EM626" s="22"/>
      <c r="EN626" s="22"/>
      <c r="EO626" s="22"/>
      <c r="EP626" s="22"/>
      <c r="EQ626" s="22"/>
      <c r="ER626" s="22"/>
      <c r="ES626" s="22"/>
      <c r="ET626" s="22"/>
      <c r="EU626" s="22"/>
      <c r="EV626" s="22"/>
      <c r="EW626" s="22"/>
      <c r="EX626" s="22"/>
      <c r="EY626" s="22"/>
      <c r="EZ626" s="22"/>
      <c r="FA626" s="22"/>
      <c r="FB626" s="22"/>
      <c r="FC626" s="22"/>
      <c r="FD626" s="22"/>
      <c r="FE626" s="22"/>
      <c r="FF626" s="22"/>
      <c r="FG626" s="22"/>
      <c r="FH626" s="22"/>
      <c r="FI626" s="22"/>
      <c r="FJ626" s="22"/>
      <c r="FK626" s="22"/>
      <c r="FL626" s="22"/>
      <c r="FM626" s="22"/>
      <c r="FN626" s="22"/>
      <c r="FO626" s="22"/>
      <c r="FP626" s="22"/>
      <c r="FQ626" s="22"/>
      <c r="FR626" s="22"/>
      <c r="FS626" s="22"/>
      <c r="FT626" s="22"/>
      <c r="FU626" s="22"/>
      <c r="FV626" s="22"/>
      <c r="FW626" s="22"/>
      <c r="FX626" s="22"/>
      <c r="FY626" s="22"/>
      <c r="FZ626" s="22"/>
      <c r="GA626" s="22"/>
      <c r="GB626" s="22"/>
      <c r="GC626" s="22"/>
      <c r="GD626" s="22"/>
      <c r="GE626" s="22"/>
      <c r="GF626" s="22"/>
      <c r="GG626" s="22"/>
      <c r="GH626" s="22"/>
      <c r="GI626" s="22"/>
      <c r="GJ626" s="22"/>
      <c r="GK626" s="22"/>
      <c r="GL626" s="22"/>
      <c r="GM626" s="22"/>
      <c r="GN626" s="22"/>
      <c r="GO626" s="22"/>
      <c r="GP626" s="22"/>
      <c r="GQ626" s="22"/>
      <c r="GR626" s="22"/>
      <c r="GS626" s="22"/>
      <c r="GT626" s="22"/>
      <c r="GU626" s="22"/>
      <c r="GV626" s="22"/>
      <c r="GW626" s="22"/>
      <c r="GX626" s="22"/>
      <c r="GY626" s="22"/>
      <c r="GZ626" s="22"/>
      <c r="HA626" s="22"/>
      <c r="HB626" s="22"/>
      <c r="HC626" s="22"/>
      <c r="HD626" s="22"/>
      <c r="HE626" s="22"/>
      <c r="HF626" s="22"/>
      <c r="HG626" s="22"/>
      <c r="HH626" s="22"/>
      <c r="HI626" s="22"/>
      <c r="HJ626" s="22"/>
      <c r="HK626" s="22"/>
      <c r="HL626" s="22"/>
      <c r="HM626" s="22"/>
      <c r="HN626" s="22"/>
      <c r="HO626" s="22"/>
      <c r="HP626" s="22"/>
      <c r="HQ626" s="22"/>
      <c r="HR626" s="22"/>
      <c r="HS626" s="22"/>
      <c r="HT626" s="22"/>
      <c r="HU626" s="22"/>
      <c r="HV626" s="22"/>
      <c r="HW626" s="22"/>
      <c r="HX626" s="22"/>
      <c r="HY626" s="22"/>
      <c r="HZ626" s="22"/>
      <c r="IA626" s="22"/>
      <c r="IB626" s="22"/>
      <c r="IC626" s="22"/>
      <c r="ID626" s="22"/>
      <c r="IE626" s="22"/>
      <c r="IF626" s="22"/>
      <c r="IG626" s="22"/>
      <c r="IH626" s="22"/>
      <c r="II626" s="22"/>
      <c r="IJ626" s="22"/>
      <c r="IK626" s="22"/>
      <c r="IL626" s="22"/>
      <c r="IM626" s="22"/>
      <c r="IN626" s="22"/>
      <c r="IO626" s="22"/>
      <c r="IP626" s="22"/>
      <c r="IQ626" s="22"/>
      <c r="IR626" s="22"/>
      <c r="IS626" s="22"/>
      <c r="IT626" s="22"/>
      <c r="IU626" s="22"/>
    </row>
    <row r="627" spans="1:255" s="23" customFormat="1">
      <c r="A627" s="14"/>
      <c r="B627" s="15"/>
      <c r="C627" s="15"/>
      <c r="D627" s="15"/>
      <c r="E627" s="27"/>
      <c r="F627" s="14"/>
      <c r="G627" s="14"/>
      <c r="H627" s="19"/>
      <c r="I627" s="18"/>
      <c r="J627" s="18"/>
      <c r="K627" s="18"/>
      <c r="L627" s="19"/>
      <c r="M627" s="19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  <c r="CP627" s="22"/>
      <c r="CQ627" s="22"/>
      <c r="CR627" s="22"/>
      <c r="CS627" s="22"/>
      <c r="CT627" s="22"/>
      <c r="CU627" s="22"/>
      <c r="CV627" s="22"/>
      <c r="CW627" s="22"/>
      <c r="CX627" s="22"/>
      <c r="CY627" s="22"/>
      <c r="CZ627" s="22"/>
      <c r="DA627" s="22"/>
      <c r="DB627" s="22"/>
      <c r="DC627" s="22"/>
      <c r="DD627" s="22"/>
      <c r="DE627" s="22"/>
      <c r="DF627" s="22"/>
      <c r="DG627" s="22"/>
      <c r="DH627" s="22"/>
      <c r="DI627" s="22"/>
      <c r="DJ627" s="22"/>
      <c r="DK627" s="22"/>
      <c r="DL627" s="22"/>
      <c r="DM627" s="22"/>
      <c r="DN627" s="22"/>
      <c r="DO627" s="22"/>
      <c r="DP627" s="22"/>
      <c r="DQ627" s="22"/>
      <c r="DR627" s="22"/>
      <c r="DS627" s="22"/>
      <c r="DT627" s="22"/>
      <c r="DU627" s="22"/>
      <c r="DV627" s="22"/>
      <c r="DW627" s="22"/>
      <c r="DX627" s="22"/>
      <c r="DY627" s="22"/>
      <c r="DZ627" s="22"/>
      <c r="EA627" s="22"/>
      <c r="EB627" s="22"/>
      <c r="EC627" s="22"/>
      <c r="ED627" s="22"/>
      <c r="EE627" s="22"/>
      <c r="EF627" s="22"/>
      <c r="EG627" s="22"/>
      <c r="EH627" s="22"/>
      <c r="EI627" s="22"/>
      <c r="EJ627" s="22"/>
      <c r="EK627" s="22"/>
      <c r="EL627" s="22"/>
      <c r="EM627" s="22"/>
      <c r="EN627" s="22"/>
      <c r="EO627" s="22"/>
      <c r="EP627" s="22"/>
      <c r="EQ627" s="22"/>
      <c r="ER627" s="22"/>
      <c r="ES627" s="22"/>
      <c r="ET627" s="22"/>
      <c r="EU627" s="22"/>
      <c r="EV627" s="22"/>
      <c r="EW627" s="22"/>
      <c r="EX627" s="22"/>
      <c r="EY627" s="22"/>
      <c r="EZ627" s="22"/>
      <c r="FA627" s="22"/>
      <c r="FB627" s="22"/>
      <c r="FC627" s="22"/>
      <c r="FD627" s="22"/>
      <c r="FE627" s="22"/>
      <c r="FF627" s="22"/>
      <c r="FG627" s="22"/>
      <c r="FH627" s="22"/>
      <c r="FI627" s="22"/>
      <c r="FJ627" s="22"/>
      <c r="FK627" s="22"/>
      <c r="FL627" s="22"/>
      <c r="FM627" s="22"/>
      <c r="FN627" s="22"/>
      <c r="FO627" s="22"/>
      <c r="FP627" s="22"/>
      <c r="FQ627" s="22"/>
      <c r="FR627" s="22"/>
      <c r="FS627" s="22"/>
      <c r="FT627" s="22"/>
      <c r="FU627" s="22"/>
      <c r="FV627" s="22"/>
      <c r="FW627" s="22"/>
      <c r="FX627" s="22"/>
      <c r="FY627" s="22"/>
      <c r="FZ627" s="22"/>
      <c r="GA627" s="22"/>
      <c r="GB627" s="22"/>
      <c r="GC627" s="22"/>
      <c r="GD627" s="22"/>
      <c r="GE627" s="22"/>
      <c r="GF627" s="22"/>
      <c r="GG627" s="22"/>
      <c r="GH627" s="22"/>
      <c r="GI627" s="22"/>
      <c r="GJ627" s="22"/>
      <c r="GK627" s="22"/>
      <c r="GL627" s="22"/>
      <c r="GM627" s="22"/>
      <c r="GN627" s="22"/>
      <c r="GO627" s="22"/>
      <c r="GP627" s="22"/>
      <c r="GQ627" s="22"/>
      <c r="GR627" s="22"/>
      <c r="GS627" s="22"/>
      <c r="GT627" s="22"/>
      <c r="GU627" s="22"/>
      <c r="GV627" s="22"/>
      <c r="GW627" s="22"/>
      <c r="GX627" s="22"/>
      <c r="GY627" s="22"/>
      <c r="GZ627" s="22"/>
      <c r="HA627" s="22"/>
      <c r="HB627" s="22"/>
      <c r="HC627" s="22"/>
      <c r="HD627" s="22"/>
      <c r="HE627" s="22"/>
      <c r="HF627" s="22"/>
      <c r="HG627" s="22"/>
      <c r="HH627" s="22"/>
      <c r="HI627" s="22"/>
      <c r="HJ627" s="22"/>
      <c r="HK627" s="22"/>
      <c r="HL627" s="22"/>
      <c r="HM627" s="22"/>
      <c r="HN627" s="22"/>
      <c r="HO627" s="22"/>
      <c r="HP627" s="22"/>
      <c r="HQ627" s="22"/>
      <c r="HR627" s="22"/>
      <c r="HS627" s="22"/>
      <c r="HT627" s="22"/>
      <c r="HU627" s="22"/>
      <c r="HV627" s="22"/>
      <c r="HW627" s="22"/>
      <c r="HX627" s="22"/>
      <c r="HY627" s="22"/>
      <c r="HZ627" s="22"/>
      <c r="IA627" s="22"/>
      <c r="IB627" s="22"/>
      <c r="IC627" s="22"/>
      <c r="ID627" s="22"/>
      <c r="IE627" s="22"/>
      <c r="IF627" s="22"/>
      <c r="IG627" s="22"/>
      <c r="IH627" s="22"/>
      <c r="II627" s="22"/>
      <c r="IJ627" s="22"/>
      <c r="IK627" s="22"/>
      <c r="IL627" s="22"/>
      <c r="IM627" s="22"/>
      <c r="IN627" s="22"/>
      <c r="IO627" s="22"/>
      <c r="IP627" s="22"/>
      <c r="IQ627" s="22"/>
      <c r="IR627" s="22"/>
      <c r="IS627" s="22"/>
      <c r="IT627" s="22"/>
      <c r="IU627" s="22"/>
    </row>
    <row r="628" spans="1:255" s="23" customFormat="1">
      <c r="A628" s="14"/>
      <c r="B628" s="15"/>
      <c r="C628" s="15"/>
      <c r="D628" s="15"/>
      <c r="E628" s="27"/>
      <c r="F628" s="14"/>
      <c r="G628" s="14"/>
      <c r="H628" s="19"/>
      <c r="I628" s="18"/>
      <c r="J628" s="18"/>
      <c r="K628" s="18"/>
      <c r="L628" s="19"/>
      <c r="M628" s="19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  <c r="CP628" s="22"/>
      <c r="CQ628" s="22"/>
      <c r="CR628" s="22"/>
      <c r="CS628" s="22"/>
      <c r="CT628" s="22"/>
      <c r="CU628" s="22"/>
      <c r="CV628" s="22"/>
      <c r="CW628" s="22"/>
      <c r="CX628" s="22"/>
      <c r="CY628" s="22"/>
      <c r="CZ628" s="22"/>
      <c r="DA628" s="22"/>
      <c r="DB628" s="22"/>
      <c r="DC628" s="22"/>
      <c r="DD628" s="22"/>
      <c r="DE628" s="22"/>
      <c r="DF628" s="22"/>
      <c r="DG628" s="22"/>
      <c r="DH628" s="22"/>
      <c r="DI628" s="22"/>
      <c r="DJ628" s="22"/>
      <c r="DK628" s="22"/>
      <c r="DL628" s="22"/>
      <c r="DM628" s="22"/>
      <c r="DN628" s="22"/>
      <c r="DO628" s="22"/>
      <c r="DP628" s="22"/>
      <c r="DQ628" s="22"/>
      <c r="DR628" s="22"/>
      <c r="DS628" s="22"/>
      <c r="DT628" s="22"/>
      <c r="DU628" s="22"/>
      <c r="DV628" s="22"/>
      <c r="DW628" s="22"/>
      <c r="DX628" s="22"/>
      <c r="DY628" s="22"/>
      <c r="DZ628" s="22"/>
      <c r="EA628" s="22"/>
      <c r="EB628" s="22"/>
      <c r="EC628" s="22"/>
      <c r="ED628" s="22"/>
      <c r="EE628" s="22"/>
      <c r="EF628" s="22"/>
      <c r="EG628" s="22"/>
      <c r="EH628" s="22"/>
      <c r="EI628" s="22"/>
      <c r="EJ628" s="22"/>
      <c r="EK628" s="22"/>
      <c r="EL628" s="22"/>
      <c r="EM628" s="22"/>
      <c r="EN628" s="22"/>
      <c r="EO628" s="22"/>
      <c r="EP628" s="22"/>
      <c r="EQ628" s="22"/>
      <c r="ER628" s="22"/>
      <c r="ES628" s="22"/>
      <c r="ET628" s="22"/>
      <c r="EU628" s="22"/>
      <c r="EV628" s="22"/>
      <c r="EW628" s="22"/>
      <c r="EX628" s="22"/>
      <c r="EY628" s="22"/>
      <c r="EZ628" s="22"/>
      <c r="FA628" s="22"/>
      <c r="FB628" s="22"/>
      <c r="FC628" s="22"/>
      <c r="FD628" s="22"/>
      <c r="FE628" s="22"/>
      <c r="FF628" s="22"/>
      <c r="FG628" s="22"/>
      <c r="FH628" s="22"/>
      <c r="FI628" s="22"/>
      <c r="FJ628" s="22"/>
      <c r="FK628" s="22"/>
      <c r="FL628" s="22"/>
      <c r="FM628" s="22"/>
      <c r="FN628" s="22"/>
      <c r="FO628" s="22"/>
      <c r="FP628" s="22"/>
      <c r="FQ628" s="22"/>
      <c r="FR628" s="22"/>
      <c r="FS628" s="22"/>
      <c r="FT628" s="22"/>
      <c r="FU628" s="22"/>
      <c r="FV628" s="22"/>
      <c r="FW628" s="22"/>
      <c r="FX628" s="22"/>
      <c r="FY628" s="22"/>
      <c r="FZ628" s="22"/>
      <c r="GA628" s="22"/>
      <c r="GB628" s="22"/>
      <c r="GC628" s="22"/>
      <c r="GD628" s="22"/>
      <c r="GE628" s="22"/>
      <c r="GF628" s="22"/>
      <c r="GG628" s="22"/>
      <c r="GH628" s="22"/>
      <c r="GI628" s="22"/>
      <c r="GJ628" s="22"/>
      <c r="GK628" s="22"/>
      <c r="GL628" s="22"/>
      <c r="GM628" s="22"/>
      <c r="GN628" s="22"/>
      <c r="GO628" s="22"/>
      <c r="GP628" s="22"/>
      <c r="GQ628" s="22"/>
      <c r="GR628" s="22"/>
      <c r="GS628" s="22"/>
      <c r="GT628" s="22"/>
      <c r="GU628" s="22"/>
      <c r="GV628" s="22"/>
      <c r="GW628" s="22"/>
      <c r="GX628" s="22"/>
      <c r="GY628" s="22"/>
      <c r="GZ628" s="22"/>
      <c r="HA628" s="22"/>
      <c r="HB628" s="22"/>
      <c r="HC628" s="22"/>
      <c r="HD628" s="22"/>
      <c r="HE628" s="22"/>
      <c r="HF628" s="22"/>
      <c r="HG628" s="22"/>
      <c r="HH628" s="22"/>
      <c r="HI628" s="22"/>
      <c r="HJ628" s="22"/>
      <c r="HK628" s="22"/>
      <c r="HL628" s="22"/>
      <c r="HM628" s="22"/>
      <c r="HN628" s="22"/>
      <c r="HO628" s="22"/>
      <c r="HP628" s="22"/>
      <c r="HQ628" s="22"/>
      <c r="HR628" s="22"/>
      <c r="HS628" s="22"/>
      <c r="HT628" s="22"/>
      <c r="HU628" s="22"/>
      <c r="HV628" s="22"/>
      <c r="HW628" s="22"/>
      <c r="HX628" s="22"/>
      <c r="HY628" s="22"/>
      <c r="HZ628" s="22"/>
      <c r="IA628" s="22"/>
      <c r="IB628" s="22"/>
      <c r="IC628" s="22"/>
      <c r="ID628" s="22"/>
      <c r="IE628" s="22"/>
      <c r="IF628" s="22"/>
      <c r="IG628" s="22"/>
      <c r="IH628" s="22"/>
      <c r="II628" s="22"/>
      <c r="IJ628" s="22"/>
      <c r="IK628" s="22"/>
      <c r="IL628" s="22"/>
      <c r="IM628" s="22"/>
      <c r="IN628" s="22"/>
      <c r="IO628" s="22"/>
      <c r="IP628" s="22"/>
      <c r="IQ628" s="22"/>
      <c r="IR628" s="22"/>
      <c r="IS628" s="22"/>
      <c r="IT628" s="22"/>
      <c r="IU628" s="22"/>
    </row>
    <row r="629" spans="1:255" s="23" customFormat="1">
      <c r="A629" s="14"/>
      <c r="B629" s="15"/>
      <c r="C629" s="15"/>
      <c r="D629" s="15"/>
      <c r="E629" s="27"/>
      <c r="F629" s="14"/>
      <c r="G629" s="14"/>
      <c r="H629" s="19"/>
      <c r="I629" s="18"/>
      <c r="J629" s="18"/>
      <c r="K629" s="18"/>
      <c r="L629" s="19"/>
      <c r="M629" s="19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  <c r="CP629" s="22"/>
      <c r="CQ629" s="22"/>
      <c r="CR629" s="22"/>
      <c r="CS629" s="22"/>
      <c r="CT629" s="22"/>
      <c r="CU629" s="22"/>
      <c r="CV629" s="22"/>
      <c r="CW629" s="22"/>
      <c r="CX629" s="22"/>
      <c r="CY629" s="22"/>
      <c r="CZ629" s="22"/>
      <c r="DA629" s="22"/>
      <c r="DB629" s="22"/>
      <c r="DC629" s="22"/>
      <c r="DD629" s="22"/>
      <c r="DE629" s="22"/>
      <c r="DF629" s="22"/>
      <c r="DG629" s="22"/>
      <c r="DH629" s="22"/>
      <c r="DI629" s="22"/>
      <c r="DJ629" s="22"/>
      <c r="DK629" s="22"/>
      <c r="DL629" s="22"/>
      <c r="DM629" s="22"/>
      <c r="DN629" s="22"/>
      <c r="DO629" s="22"/>
      <c r="DP629" s="22"/>
      <c r="DQ629" s="22"/>
      <c r="DR629" s="22"/>
      <c r="DS629" s="22"/>
      <c r="DT629" s="22"/>
      <c r="DU629" s="22"/>
      <c r="DV629" s="22"/>
      <c r="DW629" s="22"/>
      <c r="DX629" s="22"/>
      <c r="DY629" s="22"/>
      <c r="DZ629" s="22"/>
      <c r="EA629" s="22"/>
      <c r="EB629" s="22"/>
      <c r="EC629" s="22"/>
      <c r="ED629" s="22"/>
      <c r="EE629" s="22"/>
      <c r="EF629" s="22"/>
      <c r="EG629" s="22"/>
      <c r="EH629" s="22"/>
      <c r="EI629" s="22"/>
      <c r="EJ629" s="22"/>
      <c r="EK629" s="22"/>
      <c r="EL629" s="22"/>
      <c r="EM629" s="22"/>
      <c r="EN629" s="22"/>
      <c r="EO629" s="22"/>
      <c r="EP629" s="22"/>
      <c r="EQ629" s="22"/>
      <c r="ER629" s="22"/>
      <c r="ES629" s="22"/>
      <c r="ET629" s="22"/>
      <c r="EU629" s="22"/>
      <c r="EV629" s="22"/>
      <c r="EW629" s="22"/>
      <c r="EX629" s="22"/>
      <c r="EY629" s="22"/>
      <c r="EZ629" s="22"/>
      <c r="FA629" s="22"/>
      <c r="FB629" s="22"/>
      <c r="FC629" s="22"/>
      <c r="FD629" s="22"/>
      <c r="FE629" s="22"/>
      <c r="FF629" s="22"/>
      <c r="FG629" s="22"/>
      <c r="FH629" s="22"/>
      <c r="FI629" s="22"/>
      <c r="FJ629" s="22"/>
      <c r="FK629" s="22"/>
      <c r="FL629" s="22"/>
      <c r="FM629" s="22"/>
      <c r="FN629" s="22"/>
      <c r="FO629" s="22"/>
      <c r="FP629" s="22"/>
      <c r="FQ629" s="22"/>
      <c r="FR629" s="22"/>
      <c r="FS629" s="22"/>
      <c r="FT629" s="22"/>
      <c r="FU629" s="22"/>
      <c r="FV629" s="22"/>
      <c r="FW629" s="22"/>
      <c r="FX629" s="22"/>
      <c r="FY629" s="22"/>
      <c r="FZ629" s="22"/>
      <c r="GA629" s="22"/>
      <c r="GB629" s="22"/>
      <c r="GC629" s="22"/>
      <c r="GD629" s="22"/>
      <c r="GE629" s="22"/>
      <c r="GF629" s="22"/>
      <c r="GG629" s="22"/>
      <c r="GH629" s="22"/>
      <c r="GI629" s="22"/>
      <c r="GJ629" s="22"/>
      <c r="GK629" s="22"/>
      <c r="GL629" s="22"/>
      <c r="GM629" s="22"/>
      <c r="GN629" s="22"/>
      <c r="GO629" s="22"/>
      <c r="GP629" s="22"/>
      <c r="GQ629" s="22"/>
      <c r="GR629" s="22"/>
      <c r="GS629" s="22"/>
      <c r="GT629" s="22"/>
      <c r="GU629" s="22"/>
      <c r="GV629" s="22"/>
      <c r="GW629" s="22"/>
      <c r="GX629" s="22"/>
      <c r="GY629" s="22"/>
      <c r="GZ629" s="22"/>
      <c r="HA629" s="22"/>
      <c r="HB629" s="22"/>
      <c r="HC629" s="22"/>
      <c r="HD629" s="22"/>
      <c r="HE629" s="22"/>
      <c r="HF629" s="22"/>
      <c r="HG629" s="22"/>
      <c r="HH629" s="22"/>
      <c r="HI629" s="22"/>
      <c r="HJ629" s="22"/>
      <c r="HK629" s="22"/>
      <c r="HL629" s="22"/>
      <c r="HM629" s="22"/>
      <c r="HN629" s="22"/>
      <c r="HO629" s="22"/>
      <c r="HP629" s="22"/>
      <c r="HQ629" s="22"/>
      <c r="HR629" s="22"/>
      <c r="HS629" s="22"/>
      <c r="HT629" s="22"/>
      <c r="HU629" s="22"/>
      <c r="HV629" s="22"/>
      <c r="HW629" s="22"/>
      <c r="HX629" s="22"/>
      <c r="HY629" s="22"/>
      <c r="HZ629" s="22"/>
      <c r="IA629" s="22"/>
      <c r="IB629" s="22"/>
      <c r="IC629" s="22"/>
      <c r="ID629" s="22"/>
      <c r="IE629" s="22"/>
      <c r="IF629" s="22"/>
      <c r="IG629" s="22"/>
      <c r="IH629" s="22"/>
      <c r="II629" s="22"/>
      <c r="IJ629" s="22"/>
      <c r="IK629" s="22"/>
      <c r="IL629" s="22"/>
      <c r="IM629" s="22"/>
      <c r="IN629" s="22"/>
      <c r="IO629" s="22"/>
      <c r="IP629" s="22"/>
      <c r="IQ629" s="22"/>
      <c r="IR629" s="22"/>
      <c r="IS629" s="22"/>
      <c r="IT629" s="22"/>
      <c r="IU629" s="22"/>
    </row>
    <row r="630" spans="1:255" s="23" customFormat="1">
      <c r="A630" s="14"/>
      <c r="B630" s="15"/>
      <c r="C630" s="15"/>
      <c r="D630" s="15"/>
      <c r="E630" s="27"/>
      <c r="F630" s="14"/>
      <c r="G630" s="14"/>
      <c r="H630" s="19"/>
      <c r="I630" s="18"/>
      <c r="J630" s="18"/>
      <c r="K630" s="18"/>
      <c r="L630" s="19"/>
      <c r="M630" s="19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  <c r="CP630" s="22"/>
      <c r="CQ630" s="22"/>
      <c r="CR630" s="22"/>
      <c r="CS630" s="22"/>
      <c r="CT630" s="22"/>
      <c r="CU630" s="22"/>
      <c r="CV630" s="22"/>
      <c r="CW630" s="22"/>
      <c r="CX630" s="22"/>
      <c r="CY630" s="22"/>
      <c r="CZ630" s="22"/>
      <c r="DA630" s="22"/>
      <c r="DB630" s="22"/>
      <c r="DC630" s="22"/>
      <c r="DD630" s="22"/>
      <c r="DE630" s="22"/>
      <c r="DF630" s="22"/>
      <c r="DG630" s="22"/>
      <c r="DH630" s="22"/>
      <c r="DI630" s="22"/>
      <c r="DJ630" s="22"/>
      <c r="DK630" s="22"/>
      <c r="DL630" s="22"/>
      <c r="DM630" s="22"/>
      <c r="DN630" s="22"/>
      <c r="DO630" s="22"/>
      <c r="DP630" s="22"/>
      <c r="DQ630" s="22"/>
      <c r="DR630" s="22"/>
      <c r="DS630" s="22"/>
      <c r="DT630" s="22"/>
      <c r="DU630" s="22"/>
      <c r="DV630" s="22"/>
      <c r="DW630" s="22"/>
      <c r="DX630" s="22"/>
      <c r="DY630" s="22"/>
      <c r="DZ630" s="22"/>
      <c r="EA630" s="22"/>
      <c r="EB630" s="22"/>
      <c r="EC630" s="22"/>
      <c r="ED630" s="22"/>
      <c r="EE630" s="22"/>
      <c r="EF630" s="22"/>
      <c r="EG630" s="22"/>
      <c r="EH630" s="22"/>
      <c r="EI630" s="22"/>
      <c r="EJ630" s="22"/>
      <c r="EK630" s="22"/>
      <c r="EL630" s="22"/>
      <c r="EM630" s="22"/>
      <c r="EN630" s="22"/>
      <c r="EO630" s="22"/>
      <c r="EP630" s="22"/>
      <c r="EQ630" s="22"/>
      <c r="ER630" s="22"/>
      <c r="ES630" s="22"/>
      <c r="ET630" s="22"/>
      <c r="EU630" s="22"/>
      <c r="EV630" s="22"/>
      <c r="EW630" s="22"/>
      <c r="EX630" s="22"/>
      <c r="EY630" s="22"/>
      <c r="EZ630" s="22"/>
      <c r="FA630" s="22"/>
      <c r="FB630" s="22"/>
      <c r="FC630" s="22"/>
      <c r="FD630" s="22"/>
      <c r="FE630" s="22"/>
      <c r="FF630" s="22"/>
      <c r="FG630" s="22"/>
      <c r="FH630" s="22"/>
      <c r="FI630" s="22"/>
      <c r="FJ630" s="22"/>
      <c r="FK630" s="22"/>
      <c r="FL630" s="22"/>
      <c r="FM630" s="22"/>
      <c r="FN630" s="22"/>
      <c r="FO630" s="22"/>
      <c r="FP630" s="22"/>
      <c r="FQ630" s="22"/>
      <c r="FR630" s="22"/>
      <c r="FS630" s="22"/>
      <c r="FT630" s="22"/>
      <c r="FU630" s="22"/>
      <c r="FV630" s="22"/>
      <c r="FW630" s="22"/>
      <c r="FX630" s="22"/>
      <c r="FY630" s="22"/>
      <c r="FZ630" s="22"/>
      <c r="GA630" s="22"/>
      <c r="GB630" s="22"/>
      <c r="GC630" s="22"/>
      <c r="GD630" s="22"/>
      <c r="GE630" s="22"/>
      <c r="GF630" s="22"/>
      <c r="GG630" s="22"/>
      <c r="GH630" s="22"/>
      <c r="GI630" s="22"/>
      <c r="GJ630" s="22"/>
      <c r="GK630" s="22"/>
      <c r="GL630" s="22"/>
      <c r="GM630" s="22"/>
      <c r="GN630" s="22"/>
      <c r="GO630" s="22"/>
      <c r="GP630" s="22"/>
      <c r="GQ630" s="22"/>
      <c r="GR630" s="22"/>
      <c r="GS630" s="22"/>
      <c r="GT630" s="22"/>
      <c r="GU630" s="22"/>
      <c r="GV630" s="22"/>
      <c r="GW630" s="22"/>
      <c r="GX630" s="22"/>
      <c r="GY630" s="22"/>
      <c r="GZ630" s="22"/>
      <c r="HA630" s="22"/>
      <c r="HB630" s="22"/>
      <c r="HC630" s="22"/>
      <c r="HD630" s="22"/>
      <c r="HE630" s="22"/>
      <c r="HF630" s="22"/>
      <c r="HG630" s="22"/>
      <c r="HH630" s="22"/>
      <c r="HI630" s="22"/>
      <c r="HJ630" s="22"/>
      <c r="HK630" s="22"/>
      <c r="HL630" s="22"/>
      <c r="HM630" s="22"/>
      <c r="HN630" s="22"/>
      <c r="HO630" s="22"/>
      <c r="HP630" s="22"/>
      <c r="HQ630" s="22"/>
      <c r="HR630" s="22"/>
      <c r="HS630" s="22"/>
      <c r="HT630" s="22"/>
      <c r="HU630" s="22"/>
      <c r="HV630" s="22"/>
      <c r="HW630" s="22"/>
      <c r="HX630" s="22"/>
      <c r="HY630" s="22"/>
      <c r="HZ630" s="22"/>
      <c r="IA630" s="22"/>
      <c r="IB630" s="22"/>
      <c r="IC630" s="22"/>
      <c r="ID630" s="22"/>
      <c r="IE630" s="22"/>
      <c r="IF630" s="22"/>
      <c r="IG630" s="22"/>
      <c r="IH630" s="22"/>
      <c r="II630" s="22"/>
      <c r="IJ630" s="22"/>
      <c r="IK630" s="22"/>
      <c r="IL630" s="22"/>
      <c r="IM630" s="22"/>
      <c r="IN630" s="22"/>
      <c r="IO630" s="22"/>
      <c r="IP630" s="22"/>
      <c r="IQ630" s="22"/>
      <c r="IR630" s="22"/>
      <c r="IS630" s="22"/>
      <c r="IT630" s="22"/>
      <c r="IU630" s="22"/>
    </row>
    <row r="631" spans="1:255" s="23" customFormat="1">
      <c r="A631" s="14"/>
      <c r="B631" s="15"/>
      <c r="C631" s="15"/>
      <c r="D631" s="15"/>
      <c r="E631" s="27"/>
      <c r="F631" s="14"/>
      <c r="G631" s="14"/>
      <c r="H631" s="19"/>
      <c r="I631" s="18"/>
      <c r="J631" s="18"/>
      <c r="K631" s="18"/>
      <c r="L631" s="19"/>
      <c r="M631" s="19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  <c r="CP631" s="22"/>
      <c r="CQ631" s="22"/>
      <c r="CR631" s="22"/>
      <c r="CS631" s="22"/>
      <c r="CT631" s="22"/>
      <c r="CU631" s="22"/>
      <c r="CV631" s="22"/>
      <c r="CW631" s="22"/>
      <c r="CX631" s="22"/>
      <c r="CY631" s="22"/>
      <c r="CZ631" s="22"/>
      <c r="DA631" s="22"/>
      <c r="DB631" s="22"/>
      <c r="DC631" s="22"/>
      <c r="DD631" s="22"/>
      <c r="DE631" s="22"/>
      <c r="DF631" s="22"/>
      <c r="DG631" s="22"/>
      <c r="DH631" s="22"/>
      <c r="DI631" s="22"/>
      <c r="DJ631" s="22"/>
      <c r="DK631" s="22"/>
      <c r="DL631" s="22"/>
      <c r="DM631" s="22"/>
      <c r="DN631" s="22"/>
      <c r="DO631" s="22"/>
      <c r="DP631" s="22"/>
      <c r="DQ631" s="22"/>
      <c r="DR631" s="22"/>
      <c r="DS631" s="22"/>
      <c r="DT631" s="22"/>
      <c r="DU631" s="22"/>
      <c r="DV631" s="22"/>
      <c r="DW631" s="22"/>
      <c r="DX631" s="22"/>
      <c r="DY631" s="22"/>
      <c r="DZ631" s="22"/>
      <c r="EA631" s="22"/>
      <c r="EB631" s="22"/>
      <c r="EC631" s="22"/>
      <c r="ED631" s="22"/>
      <c r="EE631" s="22"/>
      <c r="EF631" s="22"/>
      <c r="EG631" s="22"/>
      <c r="EH631" s="22"/>
      <c r="EI631" s="22"/>
      <c r="EJ631" s="22"/>
      <c r="EK631" s="22"/>
      <c r="EL631" s="22"/>
      <c r="EM631" s="22"/>
      <c r="EN631" s="22"/>
      <c r="EO631" s="22"/>
      <c r="EP631" s="22"/>
      <c r="EQ631" s="22"/>
      <c r="ER631" s="22"/>
      <c r="ES631" s="22"/>
      <c r="ET631" s="22"/>
      <c r="EU631" s="22"/>
      <c r="EV631" s="22"/>
      <c r="EW631" s="22"/>
      <c r="EX631" s="22"/>
      <c r="EY631" s="22"/>
      <c r="EZ631" s="22"/>
      <c r="FA631" s="22"/>
      <c r="FB631" s="22"/>
      <c r="FC631" s="22"/>
      <c r="FD631" s="22"/>
      <c r="FE631" s="22"/>
      <c r="FF631" s="22"/>
      <c r="FG631" s="22"/>
      <c r="FH631" s="22"/>
      <c r="FI631" s="22"/>
      <c r="FJ631" s="22"/>
      <c r="FK631" s="22"/>
      <c r="FL631" s="22"/>
      <c r="FM631" s="22"/>
      <c r="FN631" s="22"/>
      <c r="FO631" s="22"/>
      <c r="FP631" s="22"/>
      <c r="FQ631" s="22"/>
      <c r="FR631" s="22"/>
      <c r="FS631" s="22"/>
      <c r="FT631" s="22"/>
      <c r="FU631" s="22"/>
      <c r="FV631" s="22"/>
      <c r="FW631" s="22"/>
      <c r="FX631" s="22"/>
      <c r="FY631" s="22"/>
      <c r="FZ631" s="22"/>
      <c r="GA631" s="22"/>
      <c r="GB631" s="22"/>
      <c r="GC631" s="22"/>
      <c r="GD631" s="22"/>
      <c r="GE631" s="22"/>
      <c r="GF631" s="22"/>
      <c r="GG631" s="22"/>
      <c r="GH631" s="22"/>
      <c r="GI631" s="22"/>
      <c r="GJ631" s="22"/>
      <c r="GK631" s="22"/>
      <c r="GL631" s="22"/>
      <c r="GM631" s="22"/>
      <c r="GN631" s="22"/>
      <c r="GO631" s="22"/>
      <c r="GP631" s="22"/>
      <c r="GQ631" s="22"/>
      <c r="GR631" s="22"/>
      <c r="GS631" s="22"/>
      <c r="GT631" s="22"/>
      <c r="GU631" s="22"/>
      <c r="GV631" s="22"/>
      <c r="GW631" s="22"/>
      <c r="GX631" s="22"/>
      <c r="GY631" s="22"/>
      <c r="GZ631" s="22"/>
      <c r="HA631" s="22"/>
      <c r="HB631" s="22"/>
      <c r="HC631" s="22"/>
      <c r="HD631" s="22"/>
      <c r="HE631" s="22"/>
      <c r="HF631" s="22"/>
      <c r="HG631" s="22"/>
      <c r="HH631" s="22"/>
      <c r="HI631" s="22"/>
      <c r="HJ631" s="22"/>
      <c r="HK631" s="22"/>
      <c r="HL631" s="22"/>
      <c r="HM631" s="22"/>
      <c r="HN631" s="22"/>
      <c r="HO631" s="22"/>
      <c r="HP631" s="22"/>
      <c r="HQ631" s="22"/>
      <c r="HR631" s="22"/>
      <c r="HS631" s="22"/>
      <c r="HT631" s="22"/>
      <c r="HU631" s="22"/>
      <c r="HV631" s="22"/>
      <c r="HW631" s="22"/>
      <c r="HX631" s="22"/>
      <c r="HY631" s="22"/>
      <c r="HZ631" s="22"/>
      <c r="IA631" s="22"/>
      <c r="IB631" s="22"/>
      <c r="IC631" s="22"/>
      <c r="ID631" s="22"/>
      <c r="IE631" s="22"/>
      <c r="IF631" s="22"/>
      <c r="IG631" s="22"/>
      <c r="IH631" s="22"/>
      <c r="II631" s="22"/>
      <c r="IJ631" s="22"/>
      <c r="IK631" s="22"/>
      <c r="IL631" s="22"/>
      <c r="IM631" s="22"/>
      <c r="IN631" s="22"/>
      <c r="IO631" s="22"/>
      <c r="IP631" s="22"/>
      <c r="IQ631" s="22"/>
      <c r="IR631" s="22"/>
      <c r="IS631" s="22"/>
      <c r="IT631" s="22"/>
      <c r="IU631" s="22"/>
    </row>
    <row r="632" spans="1:255" s="23" customFormat="1">
      <c r="A632" s="14"/>
      <c r="B632" s="15"/>
      <c r="C632" s="15"/>
      <c r="D632" s="15"/>
      <c r="E632" s="27"/>
      <c r="F632" s="14"/>
      <c r="G632" s="14"/>
      <c r="H632" s="19"/>
      <c r="I632" s="18"/>
      <c r="J632" s="18"/>
      <c r="K632" s="18"/>
      <c r="L632" s="19"/>
      <c r="M632" s="19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  <c r="CP632" s="22"/>
      <c r="CQ632" s="22"/>
      <c r="CR632" s="22"/>
      <c r="CS632" s="22"/>
      <c r="CT632" s="22"/>
      <c r="CU632" s="22"/>
      <c r="CV632" s="22"/>
      <c r="CW632" s="22"/>
      <c r="CX632" s="22"/>
      <c r="CY632" s="22"/>
      <c r="CZ632" s="22"/>
      <c r="DA632" s="22"/>
      <c r="DB632" s="22"/>
      <c r="DC632" s="22"/>
      <c r="DD632" s="22"/>
      <c r="DE632" s="22"/>
      <c r="DF632" s="22"/>
      <c r="DG632" s="22"/>
      <c r="DH632" s="22"/>
      <c r="DI632" s="22"/>
      <c r="DJ632" s="22"/>
      <c r="DK632" s="22"/>
      <c r="DL632" s="22"/>
      <c r="DM632" s="22"/>
      <c r="DN632" s="22"/>
      <c r="DO632" s="22"/>
      <c r="DP632" s="22"/>
      <c r="DQ632" s="22"/>
      <c r="DR632" s="22"/>
      <c r="DS632" s="22"/>
      <c r="DT632" s="22"/>
      <c r="DU632" s="22"/>
      <c r="DV632" s="22"/>
      <c r="DW632" s="22"/>
      <c r="DX632" s="22"/>
      <c r="DY632" s="22"/>
      <c r="DZ632" s="22"/>
      <c r="EA632" s="22"/>
      <c r="EB632" s="22"/>
      <c r="EC632" s="22"/>
      <c r="ED632" s="22"/>
      <c r="EE632" s="22"/>
      <c r="EF632" s="22"/>
      <c r="EG632" s="22"/>
      <c r="EH632" s="22"/>
      <c r="EI632" s="22"/>
      <c r="EJ632" s="22"/>
      <c r="EK632" s="22"/>
      <c r="EL632" s="22"/>
      <c r="EM632" s="22"/>
      <c r="EN632" s="22"/>
      <c r="EO632" s="22"/>
      <c r="EP632" s="22"/>
      <c r="EQ632" s="22"/>
      <c r="ER632" s="22"/>
      <c r="ES632" s="22"/>
      <c r="ET632" s="22"/>
      <c r="EU632" s="22"/>
      <c r="EV632" s="22"/>
      <c r="EW632" s="22"/>
      <c r="EX632" s="22"/>
      <c r="EY632" s="22"/>
      <c r="EZ632" s="22"/>
      <c r="FA632" s="22"/>
      <c r="FB632" s="22"/>
      <c r="FC632" s="22"/>
      <c r="FD632" s="22"/>
      <c r="FE632" s="22"/>
      <c r="FF632" s="22"/>
      <c r="FG632" s="22"/>
      <c r="FH632" s="22"/>
      <c r="FI632" s="22"/>
      <c r="FJ632" s="22"/>
      <c r="FK632" s="22"/>
      <c r="FL632" s="22"/>
      <c r="FM632" s="22"/>
      <c r="FN632" s="22"/>
      <c r="FO632" s="22"/>
      <c r="FP632" s="22"/>
      <c r="FQ632" s="22"/>
      <c r="FR632" s="22"/>
      <c r="FS632" s="22"/>
      <c r="FT632" s="22"/>
      <c r="FU632" s="22"/>
      <c r="FV632" s="22"/>
      <c r="FW632" s="22"/>
      <c r="FX632" s="22"/>
      <c r="FY632" s="22"/>
      <c r="FZ632" s="22"/>
      <c r="GA632" s="22"/>
      <c r="GB632" s="22"/>
      <c r="GC632" s="22"/>
      <c r="GD632" s="22"/>
      <c r="GE632" s="22"/>
      <c r="GF632" s="22"/>
      <c r="GG632" s="22"/>
      <c r="GH632" s="22"/>
      <c r="GI632" s="22"/>
      <c r="GJ632" s="22"/>
      <c r="GK632" s="22"/>
      <c r="GL632" s="22"/>
      <c r="GM632" s="22"/>
      <c r="GN632" s="22"/>
      <c r="GO632" s="22"/>
      <c r="GP632" s="22"/>
      <c r="GQ632" s="22"/>
      <c r="GR632" s="22"/>
      <c r="GS632" s="22"/>
      <c r="GT632" s="22"/>
      <c r="GU632" s="22"/>
      <c r="GV632" s="22"/>
      <c r="GW632" s="22"/>
      <c r="GX632" s="22"/>
      <c r="GY632" s="22"/>
      <c r="GZ632" s="22"/>
      <c r="HA632" s="22"/>
      <c r="HB632" s="22"/>
      <c r="HC632" s="22"/>
      <c r="HD632" s="22"/>
      <c r="HE632" s="22"/>
      <c r="HF632" s="22"/>
      <c r="HG632" s="22"/>
      <c r="HH632" s="22"/>
      <c r="HI632" s="22"/>
      <c r="HJ632" s="22"/>
      <c r="HK632" s="22"/>
      <c r="HL632" s="22"/>
      <c r="HM632" s="22"/>
      <c r="HN632" s="22"/>
      <c r="HO632" s="22"/>
      <c r="HP632" s="22"/>
      <c r="HQ632" s="22"/>
      <c r="HR632" s="22"/>
      <c r="HS632" s="22"/>
      <c r="HT632" s="22"/>
      <c r="HU632" s="22"/>
      <c r="HV632" s="22"/>
      <c r="HW632" s="22"/>
      <c r="HX632" s="22"/>
      <c r="HY632" s="22"/>
      <c r="HZ632" s="22"/>
      <c r="IA632" s="22"/>
      <c r="IB632" s="22"/>
      <c r="IC632" s="22"/>
      <c r="ID632" s="22"/>
      <c r="IE632" s="22"/>
      <c r="IF632" s="22"/>
      <c r="IG632" s="22"/>
      <c r="IH632" s="22"/>
      <c r="II632" s="22"/>
      <c r="IJ632" s="22"/>
      <c r="IK632" s="22"/>
      <c r="IL632" s="22"/>
      <c r="IM632" s="22"/>
      <c r="IN632" s="22"/>
      <c r="IO632" s="22"/>
      <c r="IP632" s="22"/>
      <c r="IQ632" s="22"/>
      <c r="IR632" s="22"/>
      <c r="IS632" s="22"/>
      <c r="IT632" s="22"/>
      <c r="IU632" s="22"/>
    </row>
    <row r="633" spans="1:255" s="23" customFormat="1">
      <c r="A633" s="14"/>
      <c r="B633" s="15"/>
      <c r="C633" s="15"/>
      <c r="D633" s="15"/>
      <c r="E633" s="27"/>
      <c r="F633" s="14"/>
      <c r="G633" s="14"/>
      <c r="H633" s="19"/>
      <c r="I633" s="18"/>
      <c r="J633" s="18"/>
      <c r="K633" s="18"/>
      <c r="L633" s="19"/>
      <c r="M633" s="19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  <c r="CP633" s="22"/>
      <c r="CQ633" s="22"/>
      <c r="CR633" s="22"/>
      <c r="CS633" s="22"/>
      <c r="CT633" s="22"/>
      <c r="CU633" s="22"/>
      <c r="CV633" s="22"/>
      <c r="CW633" s="22"/>
      <c r="CX633" s="22"/>
      <c r="CY633" s="22"/>
      <c r="CZ633" s="22"/>
      <c r="DA633" s="22"/>
      <c r="DB633" s="22"/>
      <c r="DC633" s="22"/>
      <c r="DD633" s="22"/>
      <c r="DE633" s="22"/>
      <c r="DF633" s="22"/>
      <c r="DG633" s="22"/>
      <c r="DH633" s="22"/>
      <c r="DI633" s="22"/>
      <c r="DJ633" s="22"/>
      <c r="DK633" s="22"/>
      <c r="DL633" s="22"/>
      <c r="DM633" s="22"/>
      <c r="DN633" s="22"/>
      <c r="DO633" s="22"/>
      <c r="DP633" s="22"/>
      <c r="DQ633" s="22"/>
      <c r="DR633" s="22"/>
      <c r="DS633" s="22"/>
      <c r="DT633" s="22"/>
      <c r="DU633" s="22"/>
      <c r="DV633" s="22"/>
      <c r="DW633" s="22"/>
      <c r="DX633" s="22"/>
      <c r="DY633" s="22"/>
      <c r="DZ633" s="22"/>
      <c r="EA633" s="22"/>
      <c r="EB633" s="22"/>
      <c r="EC633" s="22"/>
      <c r="ED633" s="22"/>
      <c r="EE633" s="22"/>
      <c r="EF633" s="22"/>
      <c r="EG633" s="22"/>
      <c r="EH633" s="22"/>
      <c r="EI633" s="22"/>
      <c r="EJ633" s="22"/>
      <c r="EK633" s="22"/>
      <c r="EL633" s="22"/>
      <c r="EM633" s="22"/>
      <c r="EN633" s="22"/>
      <c r="EO633" s="22"/>
      <c r="EP633" s="22"/>
      <c r="EQ633" s="22"/>
      <c r="ER633" s="22"/>
      <c r="ES633" s="22"/>
      <c r="ET633" s="22"/>
      <c r="EU633" s="22"/>
      <c r="EV633" s="22"/>
      <c r="EW633" s="22"/>
      <c r="EX633" s="22"/>
      <c r="EY633" s="22"/>
      <c r="EZ633" s="22"/>
      <c r="FA633" s="22"/>
      <c r="FB633" s="22"/>
      <c r="FC633" s="22"/>
      <c r="FD633" s="22"/>
      <c r="FE633" s="22"/>
      <c r="FF633" s="22"/>
      <c r="FG633" s="22"/>
      <c r="FH633" s="22"/>
      <c r="FI633" s="22"/>
      <c r="FJ633" s="22"/>
      <c r="FK633" s="22"/>
      <c r="FL633" s="22"/>
      <c r="FM633" s="22"/>
      <c r="FN633" s="22"/>
      <c r="FO633" s="22"/>
      <c r="FP633" s="22"/>
      <c r="FQ633" s="22"/>
      <c r="FR633" s="22"/>
      <c r="FS633" s="22"/>
      <c r="FT633" s="22"/>
      <c r="FU633" s="22"/>
      <c r="FV633" s="22"/>
      <c r="FW633" s="22"/>
      <c r="FX633" s="22"/>
      <c r="FY633" s="22"/>
      <c r="FZ633" s="22"/>
      <c r="GA633" s="22"/>
      <c r="GB633" s="22"/>
      <c r="GC633" s="22"/>
      <c r="GD633" s="22"/>
      <c r="GE633" s="22"/>
      <c r="GF633" s="22"/>
      <c r="GG633" s="22"/>
      <c r="GH633" s="22"/>
      <c r="GI633" s="22"/>
      <c r="GJ633" s="22"/>
      <c r="GK633" s="22"/>
      <c r="GL633" s="22"/>
      <c r="GM633" s="22"/>
      <c r="GN633" s="22"/>
      <c r="GO633" s="22"/>
      <c r="GP633" s="22"/>
      <c r="GQ633" s="22"/>
      <c r="GR633" s="22"/>
      <c r="GS633" s="22"/>
      <c r="GT633" s="22"/>
      <c r="GU633" s="22"/>
      <c r="GV633" s="22"/>
      <c r="GW633" s="22"/>
      <c r="GX633" s="22"/>
      <c r="GY633" s="22"/>
      <c r="GZ633" s="22"/>
      <c r="HA633" s="22"/>
      <c r="HB633" s="22"/>
      <c r="HC633" s="22"/>
      <c r="HD633" s="22"/>
      <c r="HE633" s="22"/>
      <c r="HF633" s="22"/>
      <c r="HG633" s="22"/>
      <c r="HH633" s="22"/>
      <c r="HI633" s="22"/>
      <c r="HJ633" s="22"/>
      <c r="HK633" s="22"/>
      <c r="HL633" s="22"/>
      <c r="HM633" s="22"/>
      <c r="HN633" s="22"/>
      <c r="HO633" s="22"/>
      <c r="HP633" s="22"/>
      <c r="HQ633" s="22"/>
      <c r="HR633" s="22"/>
      <c r="HS633" s="22"/>
      <c r="HT633" s="22"/>
      <c r="HU633" s="22"/>
      <c r="HV633" s="22"/>
      <c r="HW633" s="22"/>
      <c r="HX633" s="22"/>
      <c r="HY633" s="22"/>
      <c r="HZ633" s="22"/>
      <c r="IA633" s="22"/>
      <c r="IB633" s="22"/>
      <c r="IC633" s="22"/>
      <c r="ID633" s="22"/>
      <c r="IE633" s="22"/>
      <c r="IF633" s="22"/>
      <c r="IG633" s="22"/>
      <c r="IH633" s="22"/>
      <c r="II633" s="22"/>
      <c r="IJ633" s="22"/>
      <c r="IK633" s="22"/>
      <c r="IL633" s="22"/>
      <c r="IM633" s="22"/>
      <c r="IN633" s="22"/>
      <c r="IO633" s="22"/>
      <c r="IP633" s="22"/>
      <c r="IQ633" s="22"/>
      <c r="IR633" s="22"/>
      <c r="IS633" s="22"/>
      <c r="IT633" s="22"/>
      <c r="IU633" s="22"/>
    </row>
    <row r="634" spans="1:255" s="23" customFormat="1">
      <c r="A634" s="14"/>
      <c r="B634" s="15"/>
      <c r="C634" s="15"/>
      <c r="D634" s="15"/>
      <c r="E634" s="27"/>
      <c r="F634" s="14"/>
      <c r="G634" s="14"/>
      <c r="H634" s="19"/>
      <c r="I634" s="18"/>
      <c r="J634" s="18"/>
      <c r="K634" s="18"/>
      <c r="L634" s="19"/>
      <c r="M634" s="19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  <c r="CP634" s="22"/>
      <c r="CQ634" s="22"/>
      <c r="CR634" s="22"/>
      <c r="CS634" s="22"/>
      <c r="CT634" s="22"/>
      <c r="CU634" s="22"/>
      <c r="CV634" s="22"/>
      <c r="CW634" s="22"/>
      <c r="CX634" s="22"/>
      <c r="CY634" s="22"/>
      <c r="CZ634" s="22"/>
      <c r="DA634" s="22"/>
      <c r="DB634" s="22"/>
      <c r="DC634" s="22"/>
      <c r="DD634" s="22"/>
      <c r="DE634" s="22"/>
      <c r="DF634" s="22"/>
      <c r="DG634" s="22"/>
      <c r="DH634" s="22"/>
      <c r="DI634" s="22"/>
      <c r="DJ634" s="22"/>
      <c r="DK634" s="22"/>
      <c r="DL634" s="22"/>
      <c r="DM634" s="22"/>
      <c r="DN634" s="22"/>
      <c r="DO634" s="22"/>
      <c r="DP634" s="22"/>
      <c r="DQ634" s="22"/>
      <c r="DR634" s="22"/>
      <c r="DS634" s="22"/>
      <c r="DT634" s="22"/>
      <c r="DU634" s="22"/>
      <c r="DV634" s="22"/>
      <c r="DW634" s="22"/>
      <c r="DX634" s="22"/>
      <c r="DY634" s="22"/>
      <c r="DZ634" s="22"/>
      <c r="EA634" s="22"/>
      <c r="EB634" s="22"/>
      <c r="EC634" s="22"/>
      <c r="ED634" s="22"/>
      <c r="EE634" s="22"/>
      <c r="EF634" s="22"/>
      <c r="EG634" s="22"/>
      <c r="EH634" s="22"/>
      <c r="EI634" s="22"/>
      <c r="EJ634" s="22"/>
      <c r="EK634" s="22"/>
      <c r="EL634" s="22"/>
      <c r="EM634" s="22"/>
      <c r="EN634" s="22"/>
      <c r="EO634" s="22"/>
      <c r="EP634" s="22"/>
      <c r="EQ634" s="22"/>
      <c r="ER634" s="22"/>
      <c r="ES634" s="22"/>
      <c r="ET634" s="22"/>
      <c r="EU634" s="22"/>
      <c r="EV634" s="22"/>
      <c r="EW634" s="22"/>
      <c r="EX634" s="22"/>
      <c r="EY634" s="22"/>
      <c r="EZ634" s="22"/>
      <c r="FA634" s="22"/>
      <c r="FB634" s="22"/>
      <c r="FC634" s="22"/>
      <c r="FD634" s="22"/>
      <c r="FE634" s="22"/>
      <c r="FF634" s="22"/>
      <c r="FG634" s="22"/>
      <c r="FH634" s="22"/>
      <c r="FI634" s="22"/>
      <c r="FJ634" s="22"/>
      <c r="FK634" s="22"/>
      <c r="FL634" s="22"/>
      <c r="FM634" s="22"/>
      <c r="FN634" s="22"/>
      <c r="FO634" s="22"/>
      <c r="FP634" s="22"/>
      <c r="FQ634" s="22"/>
      <c r="FR634" s="22"/>
      <c r="FS634" s="22"/>
      <c r="FT634" s="22"/>
      <c r="FU634" s="22"/>
      <c r="FV634" s="22"/>
      <c r="FW634" s="22"/>
      <c r="FX634" s="22"/>
      <c r="FY634" s="22"/>
      <c r="FZ634" s="22"/>
      <c r="GA634" s="22"/>
      <c r="GB634" s="22"/>
      <c r="GC634" s="22"/>
      <c r="GD634" s="22"/>
      <c r="GE634" s="22"/>
      <c r="GF634" s="22"/>
      <c r="GG634" s="22"/>
      <c r="GH634" s="22"/>
      <c r="GI634" s="22"/>
      <c r="GJ634" s="22"/>
      <c r="GK634" s="22"/>
      <c r="GL634" s="22"/>
      <c r="GM634" s="22"/>
      <c r="GN634" s="22"/>
      <c r="GO634" s="22"/>
      <c r="GP634" s="22"/>
      <c r="GQ634" s="22"/>
      <c r="GR634" s="22"/>
      <c r="GS634" s="22"/>
      <c r="GT634" s="22"/>
      <c r="GU634" s="22"/>
      <c r="GV634" s="22"/>
      <c r="GW634" s="22"/>
      <c r="GX634" s="22"/>
      <c r="GY634" s="22"/>
      <c r="GZ634" s="22"/>
      <c r="HA634" s="22"/>
      <c r="HB634" s="22"/>
      <c r="HC634" s="22"/>
      <c r="HD634" s="22"/>
      <c r="HE634" s="22"/>
      <c r="HF634" s="22"/>
      <c r="HG634" s="22"/>
      <c r="HH634" s="22"/>
      <c r="HI634" s="22"/>
      <c r="HJ634" s="22"/>
      <c r="HK634" s="22"/>
      <c r="HL634" s="22"/>
      <c r="HM634" s="22"/>
      <c r="HN634" s="22"/>
      <c r="HO634" s="22"/>
      <c r="HP634" s="22"/>
      <c r="HQ634" s="22"/>
      <c r="HR634" s="22"/>
      <c r="HS634" s="22"/>
      <c r="HT634" s="22"/>
      <c r="HU634" s="22"/>
      <c r="HV634" s="22"/>
      <c r="HW634" s="22"/>
      <c r="HX634" s="22"/>
      <c r="HY634" s="22"/>
      <c r="HZ634" s="22"/>
      <c r="IA634" s="22"/>
      <c r="IB634" s="22"/>
      <c r="IC634" s="22"/>
      <c r="ID634" s="22"/>
      <c r="IE634" s="22"/>
      <c r="IF634" s="22"/>
      <c r="IG634" s="22"/>
      <c r="IH634" s="22"/>
      <c r="II634" s="22"/>
      <c r="IJ634" s="22"/>
      <c r="IK634" s="22"/>
      <c r="IL634" s="22"/>
      <c r="IM634" s="22"/>
      <c r="IN634" s="22"/>
      <c r="IO634" s="22"/>
      <c r="IP634" s="22"/>
      <c r="IQ634" s="22"/>
      <c r="IR634" s="22"/>
      <c r="IS634" s="22"/>
      <c r="IT634" s="22"/>
      <c r="IU634" s="22"/>
    </row>
    <row r="635" spans="1:255" s="23" customFormat="1">
      <c r="A635" s="14"/>
      <c r="B635" s="15"/>
      <c r="C635" s="15"/>
      <c r="D635" s="15"/>
      <c r="E635" s="27"/>
      <c r="F635" s="14"/>
      <c r="G635" s="14"/>
      <c r="H635" s="19"/>
      <c r="I635" s="18"/>
      <c r="J635" s="18"/>
      <c r="K635" s="18"/>
      <c r="L635" s="19"/>
      <c r="M635" s="19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  <c r="CP635" s="22"/>
      <c r="CQ635" s="22"/>
      <c r="CR635" s="22"/>
      <c r="CS635" s="22"/>
      <c r="CT635" s="22"/>
      <c r="CU635" s="22"/>
      <c r="CV635" s="22"/>
      <c r="CW635" s="22"/>
      <c r="CX635" s="22"/>
      <c r="CY635" s="22"/>
      <c r="CZ635" s="22"/>
      <c r="DA635" s="22"/>
      <c r="DB635" s="22"/>
      <c r="DC635" s="22"/>
      <c r="DD635" s="22"/>
      <c r="DE635" s="22"/>
      <c r="DF635" s="22"/>
      <c r="DG635" s="22"/>
      <c r="DH635" s="22"/>
      <c r="DI635" s="22"/>
      <c r="DJ635" s="22"/>
      <c r="DK635" s="22"/>
      <c r="DL635" s="22"/>
      <c r="DM635" s="22"/>
      <c r="DN635" s="22"/>
      <c r="DO635" s="22"/>
      <c r="DP635" s="22"/>
      <c r="DQ635" s="22"/>
      <c r="DR635" s="22"/>
      <c r="DS635" s="22"/>
      <c r="DT635" s="22"/>
      <c r="DU635" s="22"/>
      <c r="DV635" s="22"/>
      <c r="DW635" s="22"/>
      <c r="DX635" s="22"/>
      <c r="DY635" s="22"/>
      <c r="DZ635" s="22"/>
      <c r="EA635" s="22"/>
      <c r="EB635" s="22"/>
      <c r="EC635" s="22"/>
      <c r="ED635" s="22"/>
      <c r="EE635" s="22"/>
      <c r="EF635" s="22"/>
      <c r="EG635" s="22"/>
      <c r="EH635" s="22"/>
      <c r="EI635" s="22"/>
      <c r="EJ635" s="22"/>
      <c r="EK635" s="22"/>
      <c r="EL635" s="22"/>
      <c r="EM635" s="22"/>
      <c r="EN635" s="22"/>
      <c r="EO635" s="22"/>
      <c r="EP635" s="22"/>
      <c r="EQ635" s="22"/>
      <c r="ER635" s="22"/>
      <c r="ES635" s="22"/>
      <c r="ET635" s="22"/>
      <c r="EU635" s="22"/>
      <c r="EV635" s="22"/>
      <c r="EW635" s="22"/>
      <c r="EX635" s="22"/>
      <c r="EY635" s="22"/>
      <c r="EZ635" s="22"/>
      <c r="FA635" s="22"/>
      <c r="FB635" s="22"/>
      <c r="FC635" s="22"/>
      <c r="FD635" s="22"/>
      <c r="FE635" s="22"/>
      <c r="FF635" s="22"/>
      <c r="FG635" s="22"/>
      <c r="FH635" s="22"/>
      <c r="FI635" s="22"/>
      <c r="FJ635" s="22"/>
      <c r="FK635" s="22"/>
      <c r="FL635" s="22"/>
      <c r="FM635" s="22"/>
      <c r="FN635" s="22"/>
      <c r="FO635" s="22"/>
      <c r="FP635" s="22"/>
      <c r="FQ635" s="22"/>
      <c r="FR635" s="22"/>
      <c r="FS635" s="22"/>
      <c r="FT635" s="22"/>
      <c r="FU635" s="22"/>
      <c r="FV635" s="22"/>
      <c r="FW635" s="22"/>
      <c r="FX635" s="22"/>
      <c r="FY635" s="22"/>
      <c r="FZ635" s="22"/>
      <c r="GA635" s="22"/>
      <c r="GB635" s="22"/>
      <c r="GC635" s="22"/>
      <c r="GD635" s="22"/>
      <c r="GE635" s="22"/>
      <c r="GF635" s="22"/>
      <c r="GG635" s="22"/>
      <c r="GH635" s="22"/>
      <c r="GI635" s="22"/>
      <c r="GJ635" s="22"/>
      <c r="GK635" s="22"/>
      <c r="GL635" s="22"/>
      <c r="GM635" s="22"/>
      <c r="GN635" s="22"/>
      <c r="GO635" s="22"/>
      <c r="GP635" s="22"/>
      <c r="GQ635" s="22"/>
      <c r="GR635" s="22"/>
      <c r="GS635" s="22"/>
      <c r="GT635" s="22"/>
      <c r="GU635" s="22"/>
      <c r="GV635" s="22"/>
      <c r="GW635" s="22"/>
      <c r="GX635" s="22"/>
      <c r="GY635" s="22"/>
      <c r="GZ635" s="22"/>
      <c r="HA635" s="22"/>
      <c r="HB635" s="22"/>
      <c r="HC635" s="22"/>
      <c r="HD635" s="22"/>
      <c r="HE635" s="22"/>
      <c r="HF635" s="22"/>
      <c r="HG635" s="22"/>
      <c r="HH635" s="22"/>
      <c r="HI635" s="22"/>
      <c r="HJ635" s="22"/>
      <c r="HK635" s="22"/>
      <c r="HL635" s="22"/>
      <c r="HM635" s="22"/>
      <c r="HN635" s="22"/>
      <c r="HO635" s="22"/>
      <c r="HP635" s="22"/>
      <c r="HQ635" s="22"/>
      <c r="HR635" s="22"/>
      <c r="HS635" s="22"/>
      <c r="HT635" s="22"/>
      <c r="HU635" s="22"/>
      <c r="HV635" s="22"/>
      <c r="HW635" s="22"/>
      <c r="HX635" s="22"/>
      <c r="HY635" s="22"/>
      <c r="HZ635" s="22"/>
      <c r="IA635" s="22"/>
      <c r="IB635" s="22"/>
      <c r="IC635" s="22"/>
      <c r="ID635" s="22"/>
      <c r="IE635" s="22"/>
      <c r="IF635" s="22"/>
      <c r="IG635" s="22"/>
      <c r="IH635" s="22"/>
      <c r="II635" s="22"/>
      <c r="IJ635" s="22"/>
      <c r="IK635" s="22"/>
      <c r="IL635" s="22"/>
      <c r="IM635" s="22"/>
      <c r="IN635" s="22"/>
      <c r="IO635" s="22"/>
      <c r="IP635" s="22"/>
      <c r="IQ635" s="22"/>
      <c r="IR635" s="22"/>
      <c r="IS635" s="22"/>
      <c r="IT635" s="22"/>
      <c r="IU635" s="22"/>
    </row>
    <row r="636" spans="1:255" s="23" customFormat="1">
      <c r="A636" s="14"/>
      <c r="B636" s="15"/>
      <c r="C636" s="15"/>
      <c r="D636" s="15"/>
      <c r="E636" s="27"/>
      <c r="F636" s="14"/>
      <c r="G636" s="14"/>
      <c r="H636" s="19"/>
      <c r="I636" s="18"/>
      <c r="J636" s="18"/>
      <c r="K636" s="18"/>
      <c r="L636" s="19"/>
      <c r="M636" s="19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  <c r="CP636" s="22"/>
      <c r="CQ636" s="22"/>
      <c r="CR636" s="22"/>
      <c r="CS636" s="22"/>
      <c r="CT636" s="22"/>
      <c r="CU636" s="22"/>
      <c r="CV636" s="22"/>
      <c r="CW636" s="22"/>
      <c r="CX636" s="22"/>
      <c r="CY636" s="22"/>
      <c r="CZ636" s="22"/>
      <c r="DA636" s="22"/>
      <c r="DB636" s="22"/>
      <c r="DC636" s="22"/>
      <c r="DD636" s="22"/>
      <c r="DE636" s="22"/>
      <c r="DF636" s="22"/>
      <c r="DG636" s="22"/>
      <c r="DH636" s="22"/>
      <c r="DI636" s="22"/>
      <c r="DJ636" s="22"/>
      <c r="DK636" s="22"/>
      <c r="DL636" s="22"/>
      <c r="DM636" s="22"/>
      <c r="DN636" s="22"/>
      <c r="DO636" s="22"/>
      <c r="DP636" s="22"/>
      <c r="DQ636" s="22"/>
      <c r="DR636" s="22"/>
      <c r="DS636" s="22"/>
      <c r="DT636" s="22"/>
      <c r="DU636" s="22"/>
      <c r="DV636" s="22"/>
      <c r="DW636" s="22"/>
      <c r="DX636" s="22"/>
      <c r="DY636" s="22"/>
      <c r="DZ636" s="22"/>
      <c r="EA636" s="22"/>
      <c r="EB636" s="22"/>
      <c r="EC636" s="22"/>
      <c r="ED636" s="22"/>
      <c r="EE636" s="22"/>
      <c r="EF636" s="22"/>
      <c r="EG636" s="22"/>
      <c r="EH636" s="22"/>
      <c r="EI636" s="22"/>
      <c r="EJ636" s="22"/>
      <c r="EK636" s="22"/>
      <c r="EL636" s="22"/>
      <c r="EM636" s="22"/>
      <c r="EN636" s="22"/>
      <c r="EO636" s="22"/>
      <c r="EP636" s="22"/>
      <c r="EQ636" s="22"/>
      <c r="ER636" s="22"/>
      <c r="ES636" s="22"/>
      <c r="ET636" s="22"/>
      <c r="EU636" s="22"/>
      <c r="EV636" s="22"/>
      <c r="EW636" s="22"/>
      <c r="EX636" s="22"/>
      <c r="EY636" s="22"/>
      <c r="EZ636" s="22"/>
      <c r="FA636" s="22"/>
      <c r="FB636" s="22"/>
      <c r="FC636" s="22"/>
      <c r="FD636" s="22"/>
      <c r="FE636" s="22"/>
      <c r="FF636" s="22"/>
      <c r="FG636" s="22"/>
      <c r="FH636" s="22"/>
      <c r="FI636" s="22"/>
      <c r="FJ636" s="22"/>
      <c r="FK636" s="22"/>
      <c r="FL636" s="22"/>
      <c r="FM636" s="22"/>
      <c r="FN636" s="22"/>
      <c r="FO636" s="22"/>
      <c r="FP636" s="22"/>
      <c r="FQ636" s="22"/>
      <c r="FR636" s="22"/>
      <c r="FS636" s="22"/>
      <c r="FT636" s="22"/>
      <c r="FU636" s="22"/>
      <c r="FV636" s="22"/>
      <c r="FW636" s="22"/>
      <c r="FX636" s="22"/>
      <c r="FY636" s="22"/>
      <c r="FZ636" s="22"/>
      <c r="GA636" s="22"/>
      <c r="GB636" s="22"/>
      <c r="GC636" s="22"/>
      <c r="GD636" s="22"/>
      <c r="GE636" s="22"/>
      <c r="GF636" s="22"/>
      <c r="GG636" s="22"/>
      <c r="GH636" s="22"/>
      <c r="GI636" s="22"/>
      <c r="GJ636" s="22"/>
      <c r="GK636" s="22"/>
      <c r="GL636" s="22"/>
      <c r="GM636" s="22"/>
      <c r="GN636" s="22"/>
      <c r="GO636" s="22"/>
      <c r="GP636" s="22"/>
      <c r="GQ636" s="22"/>
      <c r="GR636" s="22"/>
      <c r="GS636" s="22"/>
      <c r="GT636" s="22"/>
      <c r="GU636" s="22"/>
      <c r="GV636" s="22"/>
      <c r="GW636" s="22"/>
      <c r="GX636" s="22"/>
      <c r="GY636" s="22"/>
      <c r="GZ636" s="22"/>
      <c r="HA636" s="22"/>
      <c r="HB636" s="22"/>
      <c r="HC636" s="22"/>
      <c r="HD636" s="22"/>
      <c r="HE636" s="22"/>
      <c r="HF636" s="22"/>
      <c r="HG636" s="22"/>
      <c r="HH636" s="22"/>
      <c r="HI636" s="22"/>
      <c r="HJ636" s="22"/>
      <c r="HK636" s="22"/>
      <c r="HL636" s="22"/>
      <c r="HM636" s="22"/>
      <c r="HN636" s="22"/>
      <c r="HO636" s="22"/>
      <c r="HP636" s="22"/>
      <c r="HQ636" s="22"/>
      <c r="HR636" s="22"/>
      <c r="HS636" s="22"/>
      <c r="HT636" s="22"/>
      <c r="HU636" s="22"/>
      <c r="HV636" s="22"/>
      <c r="HW636" s="22"/>
      <c r="HX636" s="22"/>
      <c r="HY636" s="22"/>
      <c r="HZ636" s="22"/>
      <c r="IA636" s="22"/>
      <c r="IB636" s="22"/>
      <c r="IC636" s="22"/>
      <c r="ID636" s="22"/>
      <c r="IE636" s="22"/>
      <c r="IF636" s="22"/>
      <c r="IG636" s="22"/>
      <c r="IH636" s="22"/>
      <c r="II636" s="22"/>
      <c r="IJ636" s="22"/>
      <c r="IK636" s="22"/>
      <c r="IL636" s="22"/>
      <c r="IM636" s="22"/>
      <c r="IN636" s="22"/>
      <c r="IO636" s="22"/>
      <c r="IP636" s="22"/>
      <c r="IQ636" s="22"/>
      <c r="IR636" s="22"/>
      <c r="IS636" s="22"/>
      <c r="IT636" s="22"/>
      <c r="IU636" s="22"/>
    </row>
    <row r="637" spans="1:255" s="23" customFormat="1">
      <c r="A637" s="14"/>
      <c r="B637" s="15"/>
      <c r="C637" s="15"/>
      <c r="D637" s="15"/>
      <c r="E637" s="27"/>
      <c r="F637" s="14"/>
      <c r="G637" s="14"/>
      <c r="H637" s="19"/>
      <c r="I637" s="18"/>
      <c r="J637" s="18"/>
      <c r="K637" s="18"/>
      <c r="L637" s="19"/>
      <c r="M637" s="19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  <c r="CP637" s="22"/>
      <c r="CQ637" s="22"/>
      <c r="CR637" s="22"/>
      <c r="CS637" s="22"/>
      <c r="CT637" s="22"/>
      <c r="CU637" s="22"/>
      <c r="CV637" s="22"/>
      <c r="CW637" s="22"/>
      <c r="CX637" s="22"/>
      <c r="CY637" s="22"/>
      <c r="CZ637" s="22"/>
      <c r="DA637" s="22"/>
      <c r="DB637" s="22"/>
      <c r="DC637" s="22"/>
      <c r="DD637" s="22"/>
      <c r="DE637" s="22"/>
      <c r="DF637" s="22"/>
      <c r="DG637" s="22"/>
      <c r="DH637" s="22"/>
      <c r="DI637" s="22"/>
      <c r="DJ637" s="22"/>
      <c r="DK637" s="22"/>
      <c r="DL637" s="22"/>
      <c r="DM637" s="22"/>
      <c r="DN637" s="22"/>
      <c r="DO637" s="22"/>
      <c r="DP637" s="22"/>
      <c r="DQ637" s="22"/>
      <c r="DR637" s="22"/>
      <c r="DS637" s="22"/>
      <c r="DT637" s="22"/>
      <c r="DU637" s="22"/>
      <c r="DV637" s="22"/>
      <c r="DW637" s="22"/>
      <c r="DX637" s="22"/>
      <c r="DY637" s="22"/>
      <c r="DZ637" s="22"/>
      <c r="EA637" s="22"/>
      <c r="EB637" s="22"/>
      <c r="EC637" s="22"/>
      <c r="ED637" s="22"/>
      <c r="EE637" s="22"/>
      <c r="EF637" s="22"/>
      <c r="EG637" s="22"/>
      <c r="EH637" s="22"/>
      <c r="EI637" s="22"/>
      <c r="EJ637" s="22"/>
      <c r="EK637" s="22"/>
      <c r="EL637" s="22"/>
      <c r="EM637" s="22"/>
      <c r="EN637" s="22"/>
      <c r="EO637" s="22"/>
      <c r="EP637" s="22"/>
      <c r="EQ637" s="22"/>
      <c r="ER637" s="22"/>
      <c r="ES637" s="22"/>
      <c r="ET637" s="22"/>
      <c r="EU637" s="22"/>
      <c r="EV637" s="22"/>
      <c r="EW637" s="22"/>
      <c r="EX637" s="22"/>
      <c r="EY637" s="22"/>
      <c r="EZ637" s="22"/>
      <c r="FA637" s="22"/>
      <c r="FB637" s="22"/>
      <c r="FC637" s="22"/>
      <c r="FD637" s="22"/>
      <c r="FE637" s="22"/>
      <c r="FF637" s="22"/>
      <c r="FG637" s="22"/>
      <c r="FH637" s="22"/>
      <c r="FI637" s="22"/>
      <c r="FJ637" s="22"/>
      <c r="FK637" s="22"/>
      <c r="FL637" s="22"/>
      <c r="FM637" s="22"/>
      <c r="FN637" s="22"/>
      <c r="FO637" s="22"/>
      <c r="FP637" s="22"/>
      <c r="FQ637" s="22"/>
      <c r="FR637" s="22"/>
      <c r="FS637" s="22"/>
      <c r="FT637" s="22"/>
      <c r="FU637" s="22"/>
      <c r="FV637" s="22"/>
      <c r="FW637" s="22"/>
      <c r="FX637" s="22"/>
      <c r="FY637" s="22"/>
      <c r="FZ637" s="22"/>
      <c r="GA637" s="22"/>
      <c r="GB637" s="22"/>
      <c r="GC637" s="22"/>
      <c r="GD637" s="22"/>
      <c r="GE637" s="22"/>
      <c r="GF637" s="22"/>
      <c r="GG637" s="22"/>
      <c r="GH637" s="22"/>
      <c r="GI637" s="22"/>
      <c r="GJ637" s="22"/>
      <c r="GK637" s="22"/>
      <c r="GL637" s="22"/>
      <c r="GM637" s="22"/>
      <c r="GN637" s="22"/>
      <c r="GO637" s="22"/>
      <c r="GP637" s="22"/>
      <c r="GQ637" s="22"/>
      <c r="GR637" s="22"/>
      <c r="GS637" s="22"/>
      <c r="GT637" s="22"/>
      <c r="GU637" s="22"/>
      <c r="GV637" s="22"/>
      <c r="GW637" s="22"/>
      <c r="GX637" s="22"/>
      <c r="GY637" s="22"/>
      <c r="GZ637" s="22"/>
      <c r="HA637" s="22"/>
      <c r="HB637" s="22"/>
      <c r="HC637" s="22"/>
      <c r="HD637" s="22"/>
      <c r="HE637" s="22"/>
      <c r="HF637" s="22"/>
      <c r="HG637" s="22"/>
      <c r="HH637" s="22"/>
      <c r="HI637" s="22"/>
      <c r="HJ637" s="22"/>
      <c r="HK637" s="22"/>
      <c r="HL637" s="22"/>
      <c r="HM637" s="22"/>
      <c r="HN637" s="22"/>
      <c r="HO637" s="22"/>
      <c r="HP637" s="22"/>
      <c r="HQ637" s="22"/>
      <c r="HR637" s="22"/>
      <c r="HS637" s="22"/>
      <c r="HT637" s="22"/>
      <c r="HU637" s="22"/>
      <c r="HV637" s="22"/>
      <c r="HW637" s="22"/>
      <c r="HX637" s="22"/>
      <c r="HY637" s="22"/>
      <c r="HZ637" s="22"/>
      <c r="IA637" s="22"/>
      <c r="IB637" s="22"/>
      <c r="IC637" s="22"/>
      <c r="ID637" s="22"/>
      <c r="IE637" s="22"/>
      <c r="IF637" s="22"/>
      <c r="IG637" s="22"/>
      <c r="IH637" s="22"/>
      <c r="II637" s="22"/>
      <c r="IJ637" s="22"/>
      <c r="IK637" s="22"/>
      <c r="IL637" s="22"/>
      <c r="IM637" s="22"/>
      <c r="IN637" s="22"/>
      <c r="IO637" s="22"/>
      <c r="IP637" s="22"/>
      <c r="IQ637" s="22"/>
      <c r="IR637" s="22"/>
      <c r="IS637" s="22"/>
      <c r="IT637" s="22"/>
      <c r="IU637" s="22"/>
    </row>
    <row r="638" spans="1:255" s="23" customFormat="1">
      <c r="A638" s="14"/>
      <c r="B638" s="15"/>
      <c r="C638" s="15"/>
      <c r="D638" s="15"/>
      <c r="E638" s="27"/>
      <c r="F638" s="14"/>
      <c r="G638" s="14"/>
      <c r="H638" s="19"/>
      <c r="I638" s="18"/>
      <c r="J638" s="18"/>
      <c r="K638" s="18"/>
      <c r="L638" s="19"/>
      <c r="M638" s="19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  <c r="CP638" s="22"/>
      <c r="CQ638" s="22"/>
      <c r="CR638" s="22"/>
      <c r="CS638" s="22"/>
      <c r="CT638" s="22"/>
      <c r="CU638" s="22"/>
      <c r="CV638" s="22"/>
      <c r="CW638" s="22"/>
      <c r="CX638" s="22"/>
      <c r="CY638" s="22"/>
      <c r="CZ638" s="22"/>
      <c r="DA638" s="22"/>
      <c r="DB638" s="22"/>
      <c r="DC638" s="22"/>
      <c r="DD638" s="22"/>
      <c r="DE638" s="22"/>
      <c r="DF638" s="22"/>
      <c r="DG638" s="22"/>
      <c r="DH638" s="22"/>
      <c r="DI638" s="22"/>
      <c r="DJ638" s="22"/>
      <c r="DK638" s="22"/>
      <c r="DL638" s="22"/>
      <c r="DM638" s="22"/>
      <c r="DN638" s="22"/>
      <c r="DO638" s="22"/>
      <c r="DP638" s="22"/>
      <c r="DQ638" s="22"/>
      <c r="DR638" s="22"/>
      <c r="DS638" s="22"/>
      <c r="DT638" s="22"/>
      <c r="DU638" s="22"/>
      <c r="DV638" s="22"/>
      <c r="DW638" s="22"/>
      <c r="DX638" s="22"/>
      <c r="DY638" s="22"/>
      <c r="DZ638" s="22"/>
      <c r="EA638" s="22"/>
      <c r="EB638" s="22"/>
      <c r="EC638" s="22"/>
      <c r="ED638" s="22"/>
      <c r="EE638" s="22"/>
      <c r="EF638" s="22"/>
      <c r="EG638" s="22"/>
      <c r="EH638" s="22"/>
      <c r="EI638" s="22"/>
      <c r="EJ638" s="22"/>
      <c r="EK638" s="22"/>
      <c r="EL638" s="22"/>
      <c r="EM638" s="22"/>
      <c r="EN638" s="22"/>
      <c r="EO638" s="22"/>
      <c r="EP638" s="22"/>
      <c r="EQ638" s="22"/>
      <c r="ER638" s="22"/>
      <c r="ES638" s="22"/>
      <c r="ET638" s="22"/>
      <c r="EU638" s="22"/>
      <c r="EV638" s="22"/>
      <c r="EW638" s="22"/>
      <c r="EX638" s="22"/>
      <c r="EY638" s="22"/>
      <c r="EZ638" s="22"/>
      <c r="FA638" s="22"/>
      <c r="FB638" s="22"/>
      <c r="FC638" s="22"/>
      <c r="FD638" s="22"/>
      <c r="FE638" s="22"/>
      <c r="FF638" s="22"/>
      <c r="FG638" s="22"/>
      <c r="FH638" s="22"/>
      <c r="FI638" s="22"/>
      <c r="FJ638" s="22"/>
      <c r="FK638" s="22"/>
      <c r="FL638" s="22"/>
      <c r="FM638" s="22"/>
      <c r="FN638" s="22"/>
      <c r="FO638" s="22"/>
      <c r="FP638" s="22"/>
      <c r="FQ638" s="22"/>
      <c r="FR638" s="22"/>
      <c r="FS638" s="22"/>
      <c r="FT638" s="22"/>
      <c r="FU638" s="22"/>
      <c r="FV638" s="22"/>
      <c r="FW638" s="22"/>
      <c r="FX638" s="22"/>
      <c r="FY638" s="22"/>
      <c r="FZ638" s="22"/>
      <c r="GA638" s="22"/>
      <c r="GB638" s="22"/>
      <c r="GC638" s="22"/>
      <c r="GD638" s="22"/>
      <c r="GE638" s="22"/>
      <c r="GF638" s="22"/>
      <c r="GG638" s="22"/>
      <c r="GH638" s="22"/>
      <c r="GI638" s="22"/>
      <c r="GJ638" s="22"/>
      <c r="GK638" s="22"/>
      <c r="GL638" s="22"/>
      <c r="GM638" s="22"/>
      <c r="GN638" s="22"/>
      <c r="GO638" s="22"/>
      <c r="GP638" s="22"/>
      <c r="GQ638" s="22"/>
      <c r="GR638" s="22"/>
      <c r="GS638" s="22"/>
      <c r="GT638" s="22"/>
      <c r="GU638" s="22"/>
      <c r="GV638" s="22"/>
      <c r="GW638" s="22"/>
      <c r="GX638" s="22"/>
      <c r="GY638" s="22"/>
      <c r="GZ638" s="22"/>
      <c r="HA638" s="22"/>
      <c r="HB638" s="22"/>
      <c r="HC638" s="22"/>
      <c r="HD638" s="22"/>
      <c r="HE638" s="22"/>
      <c r="HF638" s="22"/>
      <c r="HG638" s="22"/>
      <c r="HH638" s="22"/>
      <c r="HI638" s="22"/>
      <c r="HJ638" s="22"/>
      <c r="HK638" s="22"/>
      <c r="HL638" s="22"/>
      <c r="HM638" s="22"/>
      <c r="HN638" s="22"/>
      <c r="HO638" s="22"/>
      <c r="HP638" s="22"/>
      <c r="HQ638" s="22"/>
      <c r="HR638" s="22"/>
      <c r="HS638" s="22"/>
      <c r="HT638" s="22"/>
      <c r="HU638" s="22"/>
      <c r="HV638" s="22"/>
      <c r="HW638" s="22"/>
      <c r="HX638" s="22"/>
      <c r="HY638" s="22"/>
      <c r="HZ638" s="22"/>
      <c r="IA638" s="22"/>
      <c r="IB638" s="22"/>
      <c r="IC638" s="22"/>
      <c r="ID638" s="22"/>
      <c r="IE638" s="22"/>
      <c r="IF638" s="22"/>
      <c r="IG638" s="22"/>
      <c r="IH638" s="22"/>
      <c r="II638" s="22"/>
      <c r="IJ638" s="22"/>
      <c r="IK638" s="22"/>
      <c r="IL638" s="22"/>
      <c r="IM638" s="22"/>
      <c r="IN638" s="22"/>
      <c r="IO638" s="22"/>
      <c r="IP638" s="22"/>
      <c r="IQ638" s="22"/>
      <c r="IR638" s="22"/>
      <c r="IS638" s="22"/>
      <c r="IT638" s="22"/>
      <c r="IU638" s="22"/>
    </row>
    <row r="639" spans="1:255" s="23" customFormat="1">
      <c r="A639" s="14"/>
      <c r="B639" s="15"/>
      <c r="C639" s="15"/>
      <c r="D639" s="15"/>
      <c r="E639" s="27"/>
      <c r="F639" s="14"/>
      <c r="G639" s="14"/>
      <c r="H639" s="19"/>
      <c r="I639" s="18"/>
      <c r="J639" s="18"/>
      <c r="K639" s="18"/>
      <c r="L639" s="19"/>
      <c r="M639" s="19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  <c r="CP639" s="22"/>
      <c r="CQ639" s="22"/>
      <c r="CR639" s="22"/>
      <c r="CS639" s="22"/>
      <c r="CT639" s="22"/>
      <c r="CU639" s="22"/>
      <c r="CV639" s="22"/>
      <c r="CW639" s="22"/>
      <c r="CX639" s="22"/>
      <c r="CY639" s="22"/>
      <c r="CZ639" s="22"/>
      <c r="DA639" s="22"/>
      <c r="DB639" s="22"/>
      <c r="DC639" s="22"/>
      <c r="DD639" s="22"/>
      <c r="DE639" s="22"/>
      <c r="DF639" s="22"/>
      <c r="DG639" s="22"/>
      <c r="DH639" s="22"/>
      <c r="DI639" s="22"/>
      <c r="DJ639" s="22"/>
      <c r="DK639" s="22"/>
      <c r="DL639" s="22"/>
      <c r="DM639" s="22"/>
      <c r="DN639" s="22"/>
      <c r="DO639" s="22"/>
      <c r="DP639" s="22"/>
      <c r="DQ639" s="22"/>
      <c r="DR639" s="22"/>
      <c r="DS639" s="22"/>
      <c r="DT639" s="22"/>
      <c r="DU639" s="22"/>
      <c r="DV639" s="22"/>
      <c r="DW639" s="22"/>
      <c r="DX639" s="22"/>
      <c r="DY639" s="22"/>
      <c r="DZ639" s="22"/>
      <c r="EA639" s="22"/>
      <c r="EB639" s="22"/>
      <c r="EC639" s="22"/>
      <c r="ED639" s="22"/>
      <c r="EE639" s="22"/>
      <c r="EF639" s="22"/>
      <c r="EG639" s="22"/>
      <c r="EH639" s="22"/>
      <c r="EI639" s="22"/>
      <c r="EJ639" s="22"/>
      <c r="EK639" s="22"/>
      <c r="EL639" s="22"/>
      <c r="EM639" s="22"/>
      <c r="EN639" s="22"/>
      <c r="EO639" s="22"/>
      <c r="EP639" s="22"/>
      <c r="EQ639" s="22"/>
      <c r="ER639" s="22"/>
      <c r="ES639" s="22"/>
      <c r="ET639" s="22"/>
      <c r="EU639" s="22"/>
      <c r="EV639" s="22"/>
      <c r="EW639" s="22"/>
      <c r="EX639" s="22"/>
      <c r="EY639" s="22"/>
      <c r="EZ639" s="22"/>
      <c r="FA639" s="22"/>
      <c r="FB639" s="22"/>
      <c r="FC639" s="22"/>
      <c r="FD639" s="22"/>
      <c r="FE639" s="22"/>
      <c r="FF639" s="22"/>
      <c r="FG639" s="22"/>
      <c r="FH639" s="22"/>
      <c r="FI639" s="22"/>
      <c r="FJ639" s="22"/>
      <c r="FK639" s="22"/>
      <c r="FL639" s="22"/>
      <c r="FM639" s="22"/>
      <c r="FN639" s="22"/>
      <c r="FO639" s="22"/>
      <c r="FP639" s="22"/>
      <c r="FQ639" s="22"/>
      <c r="FR639" s="22"/>
      <c r="FS639" s="22"/>
      <c r="FT639" s="22"/>
      <c r="FU639" s="22"/>
      <c r="FV639" s="22"/>
      <c r="FW639" s="22"/>
      <c r="FX639" s="22"/>
      <c r="FY639" s="22"/>
      <c r="FZ639" s="22"/>
      <c r="GA639" s="22"/>
      <c r="GB639" s="22"/>
      <c r="GC639" s="22"/>
      <c r="GD639" s="22"/>
      <c r="GE639" s="22"/>
      <c r="GF639" s="22"/>
      <c r="GG639" s="22"/>
      <c r="GH639" s="22"/>
      <c r="GI639" s="22"/>
      <c r="GJ639" s="22"/>
      <c r="GK639" s="22"/>
      <c r="GL639" s="22"/>
      <c r="GM639" s="22"/>
      <c r="GN639" s="22"/>
      <c r="GO639" s="22"/>
      <c r="GP639" s="22"/>
      <c r="GQ639" s="22"/>
      <c r="GR639" s="22"/>
      <c r="GS639" s="22"/>
      <c r="GT639" s="22"/>
      <c r="GU639" s="22"/>
      <c r="GV639" s="22"/>
      <c r="GW639" s="22"/>
      <c r="GX639" s="22"/>
      <c r="GY639" s="22"/>
      <c r="GZ639" s="22"/>
      <c r="HA639" s="22"/>
      <c r="HB639" s="22"/>
      <c r="HC639" s="22"/>
      <c r="HD639" s="22"/>
      <c r="HE639" s="22"/>
      <c r="HF639" s="22"/>
      <c r="HG639" s="22"/>
      <c r="HH639" s="22"/>
      <c r="HI639" s="22"/>
      <c r="HJ639" s="22"/>
      <c r="HK639" s="22"/>
      <c r="HL639" s="22"/>
      <c r="HM639" s="22"/>
      <c r="HN639" s="22"/>
      <c r="HO639" s="22"/>
      <c r="HP639" s="22"/>
      <c r="HQ639" s="22"/>
      <c r="HR639" s="22"/>
      <c r="HS639" s="22"/>
      <c r="HT639" s="22"/>
      <c r="HU639" s="22"/>
      <c r="HV639" s="22"/>
      <c r="HW639" s="22"/>
      <c r="HX639" s="22"/>
      <c r="HY639" s="22"/>
      <c r="HZ639" s="22"/>
      <c r="IA639" s="22"/>
      <c r="IB639" s="22"/>
      <c r="IC639" s="22"/>
      <c r="ID639" s="22"/>
      <c r="IE639" s="22"/>
      <c r="IF639" s="22"/>
      <c r="IG639" s="22"/>
      <c r="IH639" s="22"/>
      <c r="II639" s="22"/>
      <c r="IJ639" s="22"/>
      <c r="IK639" s="22"/>
      <c r="IL639" s="22"/>
      <c r="IM639" s="22"/>
      <c r="IN639" s="22"/>
      <c r="IO639" s="22"/>
      <c r="IP639" s="22"/>
      <c r="IQ639" s="22"/>
      <c r="IR639" s="22"/>
      <c r="IS639" s="22"/>
      <c r="IT639" s="22"/>
      <c r="IU639" s="22"/>
    </row>
    <row r="640" spans="1:255" s="23" customFormat="1">
      <c r="A640" s="14"/>
      <c r="B640" s="15"/>
      <c r="C640" s="15"/>
      <c r="D640" s="15"/>
      <c r="E640" s="27"/>
      <c r="F640" s="14"/>
      <c r="G640" s="14"/>
      <c r="H640" s="19"/>
      <c r="I640" s="18"/>
      <c r="J640" s="18"/>
      <c r="K640" s="18"/>
      <c r="L640" s="19"/>
      <c r="M640" s="19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  <c r="CP640" s="22"/>
      <c r="CQ640" s="22"/>
      <c r="CR640" s="22"/>
      <c r="CS640" s="22"/>
      <c r="CT640" s="22"/>
      <c r="CU640" s="22"/>
      <c r="CV640" s="22"/>
      <c r="CW640" s="22"/>
      <c r="CX640" s="22"/>
      <c r="CY640" s="22"/>
      <c r="CZ640" s="22"/>
      <c r="DA640" s="22"/>
      <c r="DB640" s="22"/>
      <c r="DC640" s="22"/>
      <c r="DD640" s="22"/>
      <c r="DE640" s="22"/>
      <c r="DF640" s="22"/>
      <c r="DG640" s="22"/>
      <c r="DH640" s="22"/>
      <c r="DI640" s="22"/>
      <c r="DJ640" s="22"/>
      <c r="DK640" s="22"/>
      <c r="DL640" s="22"/>
      <c r="DM640" s="22"/>
      <c r="DN640" s="22"/>
      <c r="DO640" s="22"/>
      <c r="DP640" s="22"/>
      <c r="DQ640" s="22"/>
      <c r="DR640" s="22"/>
      <c r="DS640" s="22"/>
      <c r="DT640" s="22"/>
      <c r="DU640" s="22"/>
      <c r="DV640" s="22"/>
      <c r="DW640" s="22"/>
      <c r="DX640" s="22"/>
      <c r="DY640" s="22"/>
      <c r="DZ640" s="22"/>
      <c r="EA640" s="22"/>
      <c r="EB640" s="22"/>
      <c r="EC640" s="22"/>
      <c r="ED640" s="22"/>
      <c r="EE640" s="22"/>
      <c r="EF640" s="22"/>
      <c r="EG640" s="22"/>
      <c r="EH640" s="22"/>
      <c r="EI640" s="22"/>
      <c r="EJ640" s="22"/>
      <c r="EK640" s="22"/>
      <c r="EL640" s="22"/>
      <c r="EM640" s="22"/>
      <c r="EN640" s="22"/>
      <c r="EO640" s="22"/>
      <c r="EP640" s="22"/>
      <c r="EQ640" s="22"/>
      <c r="ER640" s="22"/>
      <c r="ES640" s="22"/>
      <c r="ET640" s="22"/>
      <c r="EU640" s="22"/>
      <c r="EV640" s="22"/>
      <c r="EW640" s="22"/>
      <c r="EX640" s="22"/>
      <c r="EY640" s="22"/>
      <c r="EZ640" s="22"/>
      <c r="FA640" s="22"/>
      <c r="FB640" s="22"/>
      <c r="FC640" s="22"/>
      <c r="FD640" s="22"/>
      <c r="FE640" s="22"/>
      <c r="FF640" s="22"/>
      <c r="FG640" s="22"/>
      <c r="FH640" s="22"/>
      <c r="FI640" s="22"/>
      <c r="FJ640" s="22"/>
      <c r="FK640" s="22"/>
      <c r="FL640" s="22"/>
      <c r="FM640" s="22"/>
      <c r="FN640" s="22"/>
      <c r="FO640" s="22"/>
      <c r="FP640" s="22"/>
      <c r="FQ640" s="22"/>
      <c r="FR640" s="22"/>
      <c r="FS640" s="22"/>
      <c r="FT640" s="22"/>
      <c r="FU640" s="22"/>
      <c r="FV640" s="22"/>
      <c r="FW640" s="22"/>
      <c r="FX640" s="22"/>
      <c r="FY640" s="22"/>
      <c r="FZ640" s="22"/>
      <c r="GA640" s="22"/>
      <c r="GB640" s="22"/>
      <c r="GC640" s="22"/>
      <c r="GD640" s="22"/>
      <c r="GE640" s="22"/>
      <c r="GF640" s="22"/>
      <c r="GG640" s="22"/>
      <c r="GH640" s="22"/>
      <c r="GI640" s="22"/>
      <c r="GJ640" s="22"/>
      <c r="GK640" s="22"/>
      <c r="GL640" s="22"/>
      <c r="GM640" s="22"/>
      <c r="GN640" s="22"/>
      <c r="GO640" s="22"/>
      <c r="GP640" s="22"/>
      <c r="GQ640" s="22"/>
      <c r="GR640" s="22"/>
      <c r="GS640" s="22"/>
      <c r="GT640" s="22"/>
      <c r="GU640" s="22"/>
      <c r="GV640" s="22"/>
      <c r="GW640" s="22"/>
      <c r="GX640" s="22"/>
      <c r="GY640" s="22"/>
      <c r="GZ640" s="22"/>
      <c r="HA640" s="22"/>
      <c r="HB640" s="22"/>
      <c r="HC640" s="22"/>
      <c r="HD640" s="22"/>
      <c r="HE640" s="22"/>
      <c r="HF640" s="22"/>
      <c r="HG640" s="22"/>
      <c r="HH640" s="22"/>
      <c r="HI640" s="22"/>
      <c r="HJ640" s="22"/>
      <c r="HK640" s="22"/>
      <c r="HL640" s="22"/>
      <c r="HM640" s="22"/>
      <c r="HN640" s="22"/>
      <c r="HO640" s="22"/>
      <c r="HP640" s="22"/>
      <c r="HQ640" s="22"/>
      <c r="HR640" s="22"/>
      <c r="HS640" s="22"/>
      <c r="HT640" s="22"/>
      <c r="HU640" s="22"/>
      <c r="HV640" s="22"/>
      <c r="HW640" s="22"/>
      <c r="HX640" s="22"/>
      <c r="HY640" s="22"/>
      <c r="HZ640" s="22"/>
      <c r="IA640" s="22"/>
      <c r="IB640" s="22"/>
      <c r="IC640" s="22"/>
      <c r="ID640" s="22"/>
      <c r="IE640" s="22"/>
      <c r="IF640" s="22"/>
      <c r="IG640" s="22"/>
      <c r="IH640" s="22"/>
      <c r="II640" s="22"/>
      <c r="IJ640" s="22"/>
      <c r="IK640" s="22"/>
      <c r="IL640" s="22"/>
      <c r="IM640" s="22"/>
      <c r="IN640" s="22"/>
      <c r="IO640" s="22"/>
      <c r="IP640" s="22"/>
      <c r="IQ640" s="22"/>
      <c r="IR640" s="22"/>
      <c r="IS640" s="22"/>
      <c r="IT640" s="22"/>
      <c r="IU640" s="22"/>
    </row>
    <row r="641" spans="1:255" s="23" customFormat="1">
      <c r="A641" s="14"/>
      <c r="B641" s="15"/>
      <c r="C641" s="15"/>
      <c r="D641" s="15"/>
      <c r="E641" s="27"/>
      <c r="F641" s="14"/>
      <c r="G641" s="14"/>
      <c r="H641" s="19"/>
      <c r="I641" s="18"/>
      <c r="J641" s="18"/>
      <c r="K641" s="18"/>
      <c r="L641" s="19"/>
      <c r="M641" s="19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  <c r="CP641" s="22"/>
      <c r="CQ641" s="22"/>
      <c r="CR641" s="22"/>
      <c r="CS641" s="22"/>
      <c r="CT641" s="22"/>
      <c r="CU641" s="22"/>
      <c r="CV641" s="22"/>
      <c r="CW641" s="22"/>
      <c r="CX641" s="22"/>
      <c r="CY641" s="22"/>
      <c r="CZ641" s="22"/>
      <c r="DA641" s="22"/>
      <c r="DB641" s="22"/>
      <c r="DC641" s="22"/>
      <c r="DD641" s="22"/>
      <c r="DE641" s="22"/>
      <c r="DF641" s="22"/>
      <c r="DG641" s="22"/>
      <c r="DH641" s="22"/>
      <c r="DI641" s="22"/>
      <c r="DJ641" s="22"/>
      <c r="DK641" s="22"/>
      <c r="DL641" s="22"/>
      <c r="DM641" s="22"/>
      <c r="DN641" s="22"/>
      <c r="DO641" s="22"/>
      <c r="DP641" s="22"/>
      <c r="DQ641" s="22"/>
      <c r="DR641" s="22"/>
      <c r="DS641" s="22"/>
      <c r="DT641" s="22"/>
      <c r="DU641" s="22"/>
      <c r="DV641" s="22"/>
      <c r="DW641" s="22"/>
      <c r="DX641" s="22"/>
      <c r="DY641" s="22"/>
      <c r="DZ641" s="22"/>
      <c r="EA641" s="22"/>
      <c r="EB641" s="22"/>
      <c r="EC641" s="22"/>
      <c r="ED641" s="22"/>
      <c r="EE641" s="22"/>
      <c r="EF641" s="22"/>
      <c r="EG641" s="22"/>
      <c r="EH641" s="22"/>
      <c r="EI641" s="22"/>
      <c r="EJ641" s="22"/>
      <c r="EK641" s="22"/>
      <c r="EL641" s="22"/>
      <c r="EM641" s="22"/>
      <c r="EN641" s="22"/>
      <c r="EO641" s="22"/>
      <c r="EP641" s="22"/>
      <c r="EQ641" s="22"/>
      <c r="ER641" s="22"/>
      <c r="ES641" s="22"/>
      <c r="ET641" s="22"/>
      <c r="EU641" s="22"/>
      <c r="EV641" s="22"/>
      <c r="EW641" s="22"/>
      <c r="EX641" s="22"/>
      <c r="EY641" s="22"/>
      <c r="EZ641" s="22"/>
      <c r="FA641" s="22"/>
      <c r="FB641" s="22"/>
      <c r="FC641" s="22"/>
      <c r="FD641" s="22"/>
      <c r="FE641" s="22"/>
      <c r="FF641" s="22"/>
      <c r="FG641" s="22"/>
      <c r="FH641" s="22"/>
      <c r="FI641" s="22"/>
      <c r="FJ641" s="22"/>
      <c r="FK641" s="22"/>
      <c r="FL641" s="22"/>
      <c r="FM641" s="22"/>
      <c r="FN641" s="22"/>
      <c r="FO641" s="22"/>
      <c r="FP641" s="22"/>
      <c r="FQ641" s="22"/>
      <c r="FR641" s="22"/>
      <c r="FS641" s="22"/>
      <c r="FT641" s="22"/>
      <c r="FU641" s="22"/>
      <c r="FV641" s="22"/>
      <c r="FW641" s="22"/>
      <c r="FX641" s="22"/>
      <c r="FY641" s="22"/>
      <c r="FZ641" s="22"/>
      <c r="GA641" s="22"/>
      <c r="GB641" s="22"/>
      <c r="GC641" s="22"/>
      <c r="GD641" s="22"/>
      <c r="GE641" s="22"/>
      <c r="GF641" s="22"/>
      <c r="GG641" s="22"/>
      <c r="GH641" s="22"/>
      <c r="GI641" s="22"/>
      <c r="GJ641" s="22"/>
      <c r="GK641" s="22"/>
      <c r="GL641" s="22"/>
      <c r="GM641" s="22"/>
      <c r="GN641" s="22"/>
      <c r="GO641" s="22"/>
      <c r="GP641" s="22"/>
      <c r="GQ641" s="22"/>
      <c r="GR641" s="22"/>
      <c r="GS641" s="22"/>
      <c r="GT641" s="22"/>
      <c r="GU641" s="22"/>
      <c r="GV641" s="22"/>
      <c r="GW641" s="22"/>
      <c r="GX641" s="22"/>
      <c r="GY641" s="22"/>
      <c r="GZ641" s="22"/>
      <c r="HA641" s="22"/>
      <c r="HB641" s="22"/>
      <c r="HC641" s="22"/>
      <c r="HD641" s="22"/>
      <c r="HE641" s="22"/>
      <c r="HF641" s="22"/>
      <c r="HG641" s="22"/>
      <c r="HH641" s="22"/>
      <c r="HI641" s="22"/>
      <c r="HJ641" s="22"/>
      <c r="HK641" s="22"/>
      <c r="HL641" s="22"/>
      <c r="HM641" s="22"/>
      <c r="HN641" s="22"/>
      <c r="HO641" s="22"/>
      <c r="HP641" s="22"/>
      <c r="HQ641" s="22"/>
      <c r="HR641" s="22"/>
      <c r="HS641" s="22"/>
      <c r="HT641" s="22"/>
      <c r="HU641" s="22"/>
      <c r="HV641" s="22"/>
      <c r="HW641" s="22"/>
      <c r="HX641" s="22"/>
      <c r="HY641" s="22"/>
      <c r="HZ641" s="22"/>
      <c r="IA641" s="22"/>
      <c r="IB641" s="22"/>
      <c r="IC641" s="22"/>
      <c r="ID641" s="22"/>
      <c r="IE641" s="22"/>
      <c r="IF641" s="22"/>
      <c r="IG641" s="22"/>
      <c r="IH641" s="22"/>
      <c r="II641" s="22"/>
      <c r="IJ641" s="22"/>
      <c r="IK641" s="22"/>
      <c r="IL641" s="22"/>
      <c r="IM641" s="22"/>
      <c r="IN641" s="22"/>
      <c r="IO641" s="22"/>
      <c r="IP641" s="22"/>
      <c r="IQ641" s="22"/>
      <c r="IR641" s="22"/>
      <c r="IS641" s="22"/>
      <c r="IT641" s="22"/>
      <c r="IU641" s="22"/>
    </row>
    <row r="642" spans="1:255" s="23" customFormat="1">
      <c r="A642" s="14"/>
      <c r="B642" s="15"/>
      <c r="C642" s="15"/>
      <c r="D642" s="15"/>
      <c r="E642" s="27"/>
      <c r="F642" s="14"/>
      <c r="G642" s="14"/>
      <c r="H642" s="19"/>
      <c r="I642" s="18"/>
      <c r="J642" s="18"/>
      <c r="K642" s="18"/>
      <c r="L642" s="19"/>
      <c r="M642" s="19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  <c r="CP642" s="22"/>
      <c r="CQ642" s="22"/>
      <c r="CR642" s="22"/>
      <c r="CS642" s="22"/>
      <c r="CT642" s="22"/>
      <c r="CU642" s="22"/>
      <c r="CV642" s="22"/>
      <c r="CW642" s="22"/>
      <c r="CX642" s="22"/>
      <c r="CY642" s="22"/>
      <c r="CZ642" s="22"/>
      <c r="DA642" s="22"/>
      <c r="DB642" s="22"/>
      <c r="DC642" s="22"/>
      <c r="DD642" s="22"/>
      <c r="DE642" s="22"/>
      <c r="DF642" s="22"/>
      <c r="DG642" s="22"/>
      <c r="DH642" s="22"/>
      <c r="DI642" s="22"/>
      <c r="DJ642" s="22"/>
      <c r="DK642" s="22"/>
      <c r="DL642" s="22"/>
      <c r="DM642" s="22"/>
      <c r="DN642" s="22"/>
      <c r="DO642" s="22"/>
      <c r="DP642" s="22"/>
      <c r="DQ642" s="22"/>
      <c r="DR642" s="22"/>
      <c r="DS642" s="22"/>
      <c r="DT642" s="22"/>
      <c r="DU642" s="22"/>
      <c r="DV642" s="22"/>
      <c r="DW642" s="22"/>
      <c r="DX642" s="22"/>
      <c r="DY642" s="22"/>
      <c r="DZ642" s="22"/>
      <c r="EA642" s="22"/>
      <c r="EB642" s="22"/>
      <c r="EC642" s="22"/>
      <c r="ED642" s="22"/>
      <c r="EE642" s="22"/>
      <c r="EF642" s="22"/>
      <c r="EG642" s="22"/>
      <c r="EH642" s="22"/>
      <c r="EI642" s="22"/>
      <c r="EJ642" s="22"/>
      <c r="EK642" s="22"/>
      <c r="EL642" s="22"/>
      <c r="EM642" s="22"/>
      <c r="EN642" s="22"/>
      <c r="EO642" s="22"/>
      <c r="EP642" s="22"/>
      <c r="EQ642" s="22"/>
      <c r="ER642" s="22"/>
      <c r="ES642" s="22"/>
      <c r="ET642" s="22"/>
      <c r="EU642" s="22"/>
      <c r="EV642" s="22"/>
      <c r="EW642" s="22"/>
      <c r="EX642" s="22"/>
      <c r="EY642" s="22"/>
      <c r="EZ642" s="22"/>
      <c r="FA642" s="22"/>
      <c r="FB642" s="22"/>
      <c r="FC642" s="22"/>
      <c r="FD642" s="22"/>
      <c r="FE642" s="22"/>
      <c r="FF642" s="22"/>
      <c r="FG642" s="22"/>
      <c r="FH642" s="22"/>
      <c r="FI642" s="22"/>
      <c r="FJ642" s="22"/>
      <c r="FK642" s="22"/>
      <c r="FL642" s="22"/>
      <c r="FM642" s="22"/>
      <c r="FN642" s="22"/>
      <c r="FO642" s="22"/>
      <c r="FP642" s="22"/>
      <c r="FQ642" s="22"/>
      <c r="FR642" s="22"/>
      <c r="FS642" s="22"/>
      <c r="FT642" s="22"/>
      <c r="FU642" s="22"/>
      <c r="FV642" s="22"/>
      <c r="FW642" s="22"/>
      <c r="FX642" s="22"/>
      <c r="FY642" s="22"/>
      <c r="FZ642" s="22"/>
      <c r="GA642" s="22"/>
      <c r="GB642" s="22"/>
      <c r="GC642" s="22"/>
      <c r="GD642" s="22"/>
      <c r="GE642" s="22"/>
      <c r="GF642" s="22"/>
      <c r="GG642" s="22"/>
      <c r="GH642" s="22"/>
      <c r="GI642" s="22"/>
      <c r="GJ642" s="22"/>
      <c r="GK642" s="22"/>
      <c r="GL642" s="22"/>
      <c r="GM642" s="22"/>
      <c r="GN642" s="22"/>
      <c r="GO642" s="22"/>
      <c r="GP642" s="22"/>
      <c r="GQ642" s="22"/>
      <c r="GR642" s="22"/>
      <c r="GS642" s="22"/>
      <c r="GT642" s="22"/>
      <c r="GU642" s="22"/>
      <c r="GV642" s="22"/>
      <c r="GW642" s="22"/>
      <c r="GX642" s="22"/>
      <c r="GY642" s="22"/>
      <c r="GZ642" s="22"/>
      <c r="HA642" s="22"/>
      <c r="HB642" s="22"/>
      <c r="HC642" s="22"/>
      <c r="HD642" s="22"/>
      <c r="HE642" s="22"/>
      <c r="HF642" s="22"/>
      <c r="HG642" s="22"/>
      <c r="HH642" s="22"/>
      <c r="HI642" s="22"/>
      <c r="HJ642" s="22"/>
      <c r="HK642" s="22"/>
      <c r="HL642" s="22"/>
      <c r="HM642" s="22"/>
      <c r="HN642" s="22"/>
      <c r="HO642" s="22"/>
      <c r="HP642" s="22"/>
      <c r="HQ642" s="22"/>
      <c r="HR642" s="22"/>
      <c r="HS642" s="22"/>
      <c r="HT642" s="22"/>
      <c r="HU642" s="22"/>
      <c r="HV642" s="22"/>
      <c r="HW642" s="22"/>
      <c r="HX642" s="22"/>
      <c r="HY642" s="22"/>
      <c r="HZ642" s="22"/>
      <c r="IA642" s="22"/>
      <c r="IB642" s="22"/>
      <c r="IC642" s="22"/>
      <c r="ID642" s="22"/>
      <c r="IE642" s="22"/>
      <c r="IF642" s="22"/>
      <c r="IG642" s="22"/>
      <c r="IH642" s="22"/>
      <c r="II642" s="22"/>
      <c r="IJ642" s="22"/>
      <c r="IK642" s="22"/>
      <c r="IL642" s="22"/>
      <c r="IM642" s="22"/>
      <c r="IN642" s="22"/>
      <c r="IO642" s="22"/>
      <c r="IP642" s="22"/>
      <c r="IQ642" s="22"/>
      <c r="IR642" s="22"/>
      <c r="IS642" s="22"/>
      <c r="IT642" s="22"/>
      <c r="IU642" s="22"/>
    </row>
    <row r="643" spans="1:255" s="23" customFormat="1">
      <c r="A643" s="14"/>
      <c r="B643" s="15"/>
      <c r="C643" s="15"/>
      <c r="D643" s="15"/>
      <c r="E643" s="27"/>
      <c r="F643" s="14"/>
      <c r="G643" s="14"/>
      <c r="H643" s="19"/>
      <c r="I643" s="18"/>
      <c r="J643" s="18"/>
      <c r="K643" s="18"/>
      <c r="L643" s="19"/>
      <c r="M643" s="19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  <c r="CP643" s="22"/>
      <c r="CQ643" s="22"/>
      <c r="CR643" s="22"/>
      <c r="CS643" s="22"/>
      <c r="CT643" s="22"/>
      <c r="CU643" s="22"/>
      <c r="CV643" s="22"/>
      <c r="CW643" s="22"/>
      <c r="CX643" s="22"/>
      <c r="CY643" s="22"/>
      <c r="CZ643" s="22"/>
      <c r="DA643" s="22"/>
      <c r="DB643" s="22"/>
      <c r="DC643" s="22"/>
      <c r="DD643" s="22"/>
      <c r="DE643" s="22"/>
      <c r="DF643" s="22"/>
      <c r="DG643" s="22"/>
      <c r="DH643" s="22"/>
      <c r="DI643" s="22"/>
      <c r="DJ643" s="22"/>
      <c r="DK643" s="22"/>
      <c r="DL643" s="22"/>
      <c r="DM643" s="22"/>
      <c r="DN643" s="22"/>
      <c r="DO643" s="22"/>
      <c r="DP643" s="22"/>
      <c r="DQ643" s="22"/>
      <c r="DR643" s="22"/>
      <c r="DS643" s="22"/>
      <c r="DT643" s="22"/>
      <c r="DU643" s="22"/>
      <c r="DV643" s="22"/>
      <c r="DW643" s="22"/>
      <c r="DX643" s="22"/>
      <c r="DY643" s="22"/>
      <c r="DZ643" s="22"/>
      <c r="EA643" s="22"/>
      <c r="EB643" s="22"/>
      <c r="EC643" s="22"/>
      <c r="ED643" s="22"/>
      <c r="EE643" s="22"/>
      <c r="EF643" s="22"/>
      <c r="EG643" s="22"/>
      <c r="EH643" s="22"/>
      <c r="EI643" s="22"/>
      <c r="EJ643" s="22"/>
      <c r="EK643" s="22"/>
      <c r="EL643" s="22"/>
      <c r="EM643" s="22"/>
      <c r="EN643" s="22"/>
      <c r="EO643" s="22"/>
      <c r="EP643" s="22"/>
      <c r="EQ643" s="22"/>
      <c r="ER643" s="22"/>
      <c r="ES643" s="22"/>
      <c r="ET643" s="22"/>
      <c r="EU643" s="22"/>
      <c r="EV643" s="22"/>
      <c r="EW643" s="22"/>
      <c r="EX643" s="22"/>
      <c r="EY643" s="22"/>
      <c r="EZ643" s="22"/>
      <c r="FA643" s="22"/>
      <c r="FB643" s="22"/>
      <c r="FC643" s="22"/>
      <c r="FD643" s="22"/>
      <c r="FE643" s="22"/>
      <c r="FF643" s="22"/>
      <c r="FG643" s="22"/>
      <c r="FH643" s="22"/>
      <c r="FI643" s="22"/>
      <c r="FJ643" s="22"/>
      <c r="FK643" s="22"/>
      <c r="FL643" s="22"/>
      <c r="FM643" s="22"/>
      <c r="FN643" s="22"/>
      <c r="FO643" s="22"/>
      <c r="FP643" s="22"/>
      <c r="FQ643" s="22"/>
      <c r="FR643" s="22"/>
      <c r="FS643" s="22"/>
      <c r="FT643" s="22"/>
      <c r="FU643" s="22"/>
      <c r="FV643" s="22"/>
      <c r="FW643" s="22"/>
      <c r="FX643" s="22"/>
      <c r="FY643" s="22"/>
      <c r="FZ643" s="22"/>
      <c r="GA643" s="22"/>
      <c r="GB643" s="22"/>
      <c r="GC643" s="22"/>
      <c r="GD643" s="22"/>
      <c r="GE643" s="22"/>
      <c r="GF643" s="22"/>
      <c r="GG643" s="22"/>
      <c r="GH643" s="22"/>
      <c r="GI643" s="22"/>
      <c r="GJ643" s="22"/>
      <c r="GK643" s="22"/>
      <c r="GL643" s="22"/>
      <c r="GM643" s="22"/>
      <c r="GN643" s="22"/>
      <c r="GO643" s="22"/>
      <c r="GP643" s="22"/>
      <c r="GQ643" s="22"/>
      <c r="GR643" s="22"/>
      <c r="GS643" s="22"/>
      <c r="GT643" s="22"/>
      <c r="GU643" s="22"/>
      <c r="GV643" s="22"/>
      <c r="GW643" s="22"/>
      <c r="GX643" s="22"/>
      <c r="GY643" s="22"/>
      <c r="GZ643" s="22"/>
      <c r="HA643" s="22"/>
      <c r="HB643" s="22"/>
      <c r="HC643" s="22"/>
      <c r="HD643" s="22"/>
      <c r="HE643" s="22"/>
      <c r="HF643" s="22"/>
      <c r="HG643" s="22"/>
      <c r="HH643" s="22"/>
      <c r="HI643" s="22"/>
      <c r="HJ643" s="22"/>
      <c r="HK643" s="22"/>
      <c r="HL643" s="22"/>
      <c r="HM643" s="22"/>
      <c r="HN643" s="22"/>
      <c r="HO643" s="22"/>
      <c r="HP643" s="22"/>
      <c r="HQ643" s="22"/>
      <c r="HR643" s="22"/>
      <c r="HS643" s="22"/>
      <c r="HT643" s="22"/>
      <c r="HU643" s="22"/>
      <c r="HV643" s="22"/>
      <c r="HW643" s="22"/>
      <c r="HX643" s="22"/>
      <c r="HY643" s="22"/>
      <c r="HZ643" s="22"/>
      <c r="IA643" s="22"/>
      <c r="IB643" s="22"/>
      <c r="IC643" s="22"/>
      <c r="ID643" s="22"/>
      <c r="IE643" s="22"/>
      <c r="IF643" s="22"/>
      <c r="IG643" s="22"/>
      <c r="IH643" s="22"/>
      <c r="II643" s="22"/>
      <c r="IJ643" s="22"/>
      <c r="IK643" s="22"/>
      <c r="IL643" s="22"/>
      <c r="IM643" s="22"/>
      <c r="IN643" s="22"/>
      <c r="IO643" s="22"/>
      <c r="IP643" s="22"/>
      <c r="IQ643" s="22"/>
      <c r="IR643" s="22"/>
      <c r="IS643" s="22"/>
      <c r="IT643" s="22"/>
      <c r="IU643" s="22"/>
    </row>
    <row r="644" spans="1:255" s="23" customFormat="1">
      <c r="A644" s="14"/>
      <c r="B644" s="15"/>
      <c r="C644" s="15"/>
      <c r="D644" s="15"/>
      <c r="E644" s="27"/>
      <c r="F644" s="14"/>
      <c r="G644" s="14"/>
      <c r="H644" s="19"/>
      <c r="I644" s="18"/>
      <c r="J644" s="18"/>
      <c r="K644" s="18"/>
      <c r="L644" s="19"/>
      <c r="M644" s="19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  <c r="CP644" s="22"/>
      <c r="CQ644" s="22"/>
      <c r="CR644" s="22"/>
      <c r="CS644" s="22"/>
      <c r="CT644" s="22"/>
      <c r="CU644" s="22"/>
      <c r="CV644" s="22"/>
      <c r="CW644" s="22"/>
      <c r="CX644" s="22"/>
      <c r="CY644" s="22"/>
      <c r="CZ644" s="22"/>
      <c r="DA644" s="22"/>
      <c r="DB644" s="22"/>
      <c r="DC644" s="22"/>
      <c r="DD644" s="22"/>
      <c r="DE644" s="22"/>
      <c r="DF644" s="22"/>
      <c r="DG644" s="22"/>
      <c r="DH644" s="22"/>
      <c r="DI644" s="22"/>
      <c r="DJ644" s="22"/>
      <c r="DK644" s="22"/>
      <c r="DL644" s="22"/>
      <c r="DM644" s="22"/>
      <c r="DN644" s="22"/>
      <c r="DO644" s="22"/>
      <c r="DP644" s="22"/>
      <c r="DQ644" s="22"/>
      <c r="DR644" s="22"/>
      <c r="DS644" s="22"/>
      <c r="DT644" s="22"/>
      <c r="DU644" s="22"/>
      <c r="DV644" s="22"/>
      <c r="DW644" s="22"/>
      <c r="DX644" s="22"/>
      <c r="DY644" s="22"/>
      <c r="DZ644" s="22"/>
      <c r="EA644" s="22"/>
      <c r="EB644" s="22"/>
      <c r="EC644" s="22"/>
      <c r="ED644" s="22"/>
      <c r="EE644" s="22"/>
      <c r="EF644" s="22"/>
      <c r="EG644" s="22"/>
      <c r="EH644" s="22"/>
      <c r="EI644" s="22"/>
      <c r="EJ644" s="22"/>
      <c r="EK644" s="22"/>
      <c r="EL644" s="22"/>
      <c r="EM644" s="22"/>
      <c r="EN644" s="22"/>
      <c r="EO644" s="22"/>
      <c r="EP644" s="22"/>
      <c r="EQ644" s="22"/>
      <c r="ER644" s="22"/>
      <c r="ES644" s="22"/>
      <c r="ET644" s="22"/>
      <c r="EU644" s="22"/>
      <c r="EV644" s="22"/>
      <c r="EW644" s="22"/>
      <c r="EX644" s="22"/>
      <c r="EY644" s="22"/>
      <c r="EZ644" s="22"/>
      <c r="FA644" s="22"/>
      <c r="FB644" s="22"/>
      <c r="FC644" s="22"/>
      <c r="FD644" s="22"/>
      <c r="FE644" s="22"/>
      <c r="FF644" s="22"/>
      <c r="FG644" s="22"/>
      <c r="FH644" s="22"/>
      <c r="FI644" s="22"/>
      <c r="FJ644" s="22"/>
      <c r="FK644" s="22"/>
      <c r="FL644" s="22"/>
      <c r="FM644" s="22"/>
      <c r="FN644" s="22"/>
      <c r="FO644" s="22"/>
      <c r="FP644" s="22"/>
      <c r="FQ644" s="22"/>
      <c r="FR644" s="22"/>
      <c r="FS644" s="22"/>
      <c r="FT644" s="22"/>
      <c r="FU644" s="22"/>
      <c r="FV644" s="22"/>
      <c r="FW644" s="22"/>
      <c r="FX644" s="22"/>
      <c r="FY644" s="22"/>
      <c r="FZ644" s="22"/>
      <c r="GA644" s="22"/>
      <c r="GB644" s="22"/>
      <c r="GC644" s="22"/>
      <c r="GD644" s="22"/>
      <c r="GE644" s="22"/>
      <c r="GF644" s="22"/>
      <c r="GG644" s="22"/>
      <c r="GH644" s="22"/>
      <c r="GI644" s="22"/>
      <c r="GJ644" s="22"/>
      <c r="GK644" s="22"/>
      <c r="GL644" s="22"/>
      <c r="GM644" s="22"/>
      <c r="GN644" s="22"/>
      <c r="GO644" s="22"/>
      <c r="GP644" s="22"/>
      <c r="GQ644" s="22"/>
      <c r="GR644" s="22"/>
      <c r="GS644" s="22"/>
      <c r="GT644" s="22"/>
      <c r="GU644" s="22"/>
      <c r="GV644" s="22"/>
      <c r="GW644" s="22"/>
      <c r="GX644" s="22"/>
      <c r="GY644" s="22"/>
      <c r="GZ644" s="22"/>
      <c r="HA644" s="22"/>
      <c r="HB644" s="22"/>
      <c r="HC644" s="22"/>
      <c r="HD644" s="22"/>
      <c r="HE644" s="22"/>
      <c r="HF644" s="22"/>
      <c r="HG644" s="22"/>
      <c r="HH644" s="22"/>
      <c r="HI644" s="22"/>
      <c r="HJ644" s="22"/>
      <c r="HK644" s="22"/>
      <c r="HL644" s="22"/>
      <c r="HM644" s="22"/>
      <c r="HN644" s="22"/>
      <c r="HO644" s="22"/>
      <c r="HP644" s="22"/>
      <c r="HQ644" s="22"/>
      <c r="HR644" s="22"/>
      <c r="HS644" s="22"/>
      <c r="HT644" s="22"/>
      <c r="HU644" s="22"/>
      <c r="HV644" s="22"/>
      <c r="HW644" s="22"/>
      <c r="HX644" s="22"/>
      <c r="HY644" s="22"/>
      <c r="HZ644" s="22"/>
      <c r="IA644" s="22"/>
      <c r="IB644" s="22"/>
      <c r="IC644" s="22"/>
      <c r="ID644" s="22"/>
      <c r="IE644" s="22"/>
      <c r="IF644" s="22"/>
      <c r="IG644" s="22"/>
      <c r="IH644" s="22"/>
      <c r="II644" s="22"/>
      <c r="IJ644" s="22"/>
      <c r="IK644" s="22"/>
      <c r="IL644" s="22"/>
      <c r="IM644" s="22"/>
      <c r="IN644" s="22"/>
      <c r="IO644" s="22"/>
      <c r="IP644" s="22"/>
      <c r="IQ644" s="22"/>
      <c r="IR644" s="22"/>
      <c r="IS644" s="22"/>
      <c r="IT644" s="22"/>
      <c r="IU644" s="22"/>
    </row>
    <row r="645" spans="1:255" s="23" customFormat="1">
      <c r="A645" s="14"/>
      <c r="B645" s="15"/>
      <c r="C645" s="15"/>
      <c r="D645" s="15"/>
      <c r="E645" s="27"/>
      <c r="F645" s="14"/>
      <c r="G645" s="14"/>
      <c r="H645" s="19"/>
      <c r="I645" s="18"/>
      <c r="J645" s="18"/>
      <c r="K645" s="18"/>
      <c r="L645" s="19"/>
      <c r="M645" s="19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  <c r="CP645" s="22"/>
      <c r="CQ645" s="22"/>
      <c r="CR645" s="22"/>
      <c r="CS645" s="22"/>
      <c r="CT645" s="22"/>
      <c r="CU645" s="22"/>
      <c r="CV645" s="22"/>
      <c r="CW645" s="22"/>
      <c r="CX645" s="22"/>
      <c r="CY645" s="22"/>
      <c r="CZ645" s="22"/>
      <c r="DA645" s="22"/>
      <c r="DB645" s="22"/>
      <c r="DC645" s="22"/>
      <c r="DD645" s="22"/>
      <c r="DE645" s="22"/>
      <c r="DF645" s="22"/>
      <c r="DG645" s="22"/>
      <c r="DH645" s="22"/>
      <c r="DI645" s="22"/>
      <c r="DJ645" s="22"/>
      <c r="DK645" s="22"/>
      <c r="DL645" s="22"/>
      <c r="DM645" s="22"/>
      <c r="DN645" s="22"/>
      <c r="DO645" s="22"/>
      <c r="DP645" s="22"/>
      <c r="DQ645" s="22"/>
      <c r="DR645" s="22"/>
      <c r="DS645" s="22"/>
      <c r="DT645" s="22"/>
      <c r="DU645" s="22"/>
      <c r="DV645" s="22"/>
      <c r="DW645" s="22"/>
      <c r="DX645" s="22"/>
      <c r="DY645" s="22"/>
      <c r="DZ645" s="22"/>
      <c r="EA645" s="22"/>
      <c r="EB645" s="22"/>
      <c r="EC645" s="22"/>
      <c r="ED645" s="22"/>
      <c r="EE645" s="22"/>
      <c r="EF645" s="22"/>
      <c r="EG645" s="22"/>
      <c r="EH645" s="22"/>
      <c r="EI645" s="22"/>
      <c r="EJ645" s="22"/>
      <c r="EK645" s="22"/>
      <c r="EL645" s="22"/>
      <c r="EM645" s="22"/>
      <c r="EN645" s="22"/>
      <c r="EO645" s="22"/>
      <c r="EP645" s="22"/>
      <c r="EQ645" s="22"/>
      <c r="ER645" s="22"/>
      <c r="ES645" s="22"/>
      <c r="ET645" s="22"/>
      <c r="EU645" s="22"/>
      <c r="EV645" s="22"/>
      <c r="EW645" s="22"/>
      <c r="EX645" s="22"/>
      <c r="EY645" s="22"/>
      <c r="EZ645" s="22"/>
      <c r="FA645" s="22"/>
      <c r="FB645" s="22"/>
      <c r="FC645" s="22"/>
      <c r="FD645" s="22"/>
      <c r="FE645" s="22"/>
      <c r="FF645" s="22"/>
      <c r="FG645" s="22"/>
      <c r="FH645" s="22"/>
      <c r="FI645" s="22"/>
      <c r="FJ645" s="22"/>
      <c r="FK645" s="22"/>
      <c r="FL645" s="22"/>
      <c r="FM645" s="22"/>
      <c r="FN645" s="22"/>
      <c r="FO645" s="22"/>
      <c r="FP645" s="22"/>
      <c r="FQ645" s="22"/>
      <c r="FR645" s="22"/>
      <c r="FS645" s="22"/>
      <c r="FT645" s="22"/>
      <c r="FU645" s="22"/>
      <c r="FV645" s="22"/>
      <c r="FW645" s="22"/>
      <c r="FX645" s="22"/>
      <c r="FY645" s="22"/>
      <c r="FZ645" s="22"/>
      <c r="GA645" s="22"/>
      <c r="GB645" s="22"/>
      <c r="GC645" s="22"/>
      <c r="GD645" s="22"/>
      <c r="GE645" s="22"/>
      <c r="GF645" s="22"/>
      <c r="GG645" s="22"/>
      <c r="GH645" s="22"/>
      <c r="GI645" s="22"/>
      <c r="GJ645" s="22"/>
      <c r="GK645" s="22"/>
      <c r="GL645" s="22"/>
      <c r="GM645" s="22"/>
      <c r="GN645" s="22"/>
      <c r="GO645" s="22"/>
      <c r="GP645" s="22"/>
      <c r="GQ645" s="22"/>
      <c r="GR645" s="22"/>
      <c r="GS645" s="22"/>
      <c r="GT645" s="22"/>
      <c r="GU645" s="22"/>
      <c r="GV645" s="22"/>
      <c r="GW645" s="22"/>
      <c r="GX645" s="22"/>
      <c r="GY645" s="22"/>
      <c r="GZ645" s="22"/>
      <c r="HA645" s="22"/>
      <c r="HB645" s="22"/>
      <c r="HC645" s="22"/>
      <c r="HD645" s="22"/>
      <c r="HE645" s="22"/>
      <c r="HF645" s="22"/>
      <c r="HG645" s="22"/>
      <c r="HH645" s="22"/>
      <c r="HI645" s="22"/>
      <c r="HJ645" s="22"/>
      <c r="HK645" s="22"/>
      <c r="HL645" s="22"/>
      <c r="HM645" s="22"/>
      <c r="HN645" s="22"/>
      <c r="HO645" s="22"/>
      <c r="HP645" s="22"/>
      <c r="HQ645" s="22"/>
      <c r="HR645" s="22"/>
      <c r="HS645" s="22"/>
      <c r="HT645" s="22"/>
      <c r="HU645" s="22"/>
      <c r="HV645" s="22"/>
      <c r="HW645" s="22"/>
      <c r="HX645" s="22"/>
      <c r="HY645" s="22"/>
      <c r="HZ645" s="22"/>
      <c r="IA645" s="22"/>
      <c r="IB645" s="22"/>
      <c r="IC645" s="22"/>
      <c r="ID645" s="22"/>
      <c r="IE645" s="22"/>
      <c r="IF645" s="22"/>
      <c r="IG645" s="22"/>
      <c r="IH645" s="22"/>
      <c r="II645" s="22"/>
      <c r="IJ645" s="22"/>
      <c r="IK645" s="22"/>
      <c r="IL645" s="22"/>
      <c r="IM645" s="22"/>
      <c r="IN645" s="22"/>
      <c r="IO645" s="22"/>
      <c r="IP645" s="22"/>
      <c r="IQ645" s="22"/>
      <c r="IR645" s="22"/>
      <c r="IS645" s="22"/>
      <c r="IT645" s="22"/>
      <c r="IU645" s="22"/>
    </row>
    <row r="646" spans="1:255" s="23" customFormat="1">
      <c r="A646" s="14"/>
      <c r="B646" s="15"/>
      <c r="C646" s="15"/>
      <c r="D646" s="15"/>
      <c r="E646" s="27"/>
      <c r="F646" s="14"/>
      <c r="G646" s="14"/>
      <c r="H646" s="19"/>
      <c r="I646" s="18"/>
      <c r="J646" s="18"/>
      <c r="K646" s="18"/>
      <c r="L646" s="19"/>
      <c r="M646" s="19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  <c r="CP646" s="22"/>
      <c r="CQ646" s="22"/>
      <c r="CR646" s="22"/>
      <c r="CS646" s="22"/>
      <c r="CT646" s="22"/>
      <c r="CU646" s="22"/>
      <c r="CV646" s="22"/>
      <c r="CW646" s="22"/>
      <c r="CX646" s="22"/>
      <c r="CY646" s="22"/>
      <c r="CZ646" s="22"/>
      <c r="DA646" s="22"/>
      <c r="DB646" s="22"/>
      <c r="DC646" s="22"/>
      <c r="DD646" s="22"/>
      <c r="DE646" s="22"/>
      <c r="DF646" s="22"/>
      <c r="DG646" s="22"/>
      <c r="DH646" s="22"/>
      <c r="DI646" s="22"/>
      <c r="DJ646" s="22"/>
      <c r="DK646" s="22"/>
      <c r="DL646" s="22"/>
      <c r="DM646" s="22"/>
      <c r="DN646" s="22"/>
      <c r="DO646" s="22"/>
      <c r="DP646" s="22"/>
      <c r="DQ646" s="22"/>
      <c r="DR646" s="22"/>
      <c r="DS646" s="22"/>
      <c r="DT646" s="22"/>
      <c r="DU646" s="22"/>
      <c r="DV646" s="22"/>
      <c r="DW646" s="22"/>
      <c r="DX646" s="22"/>
      <c r="DY646" s="22"/>
      <c r="DZ646" s="22"/>
      <c r="EA646" s="22"/>
      <c r="EB646" s="22"/>
      <c r="EC646" s="22"/>
      <c r="ED646" s="22"/>
      <c r="EE646" s="22"/>
      <c r="EF646" s="22"/>
      <c r="EG646" s="22"/>
      <c r="EH646" s="22"/>
      <c r="EI646" s="22"/>
      <c r="EJ646" s="22"/>
      <c r="EK646" s="22"/>
      <c r="EL646" s="22"/>
      <c r="EM646" s="22"/>
      <c r="EN646" s="22"/>
      <c r="EO646" s="22"/>
      <c r="EP646" s="22"/>
      <c r="EQ646" s="22"/>
      <c r="ER646" s="22"/>
      <c r="ES646" s="22"/>
      <c r="ET646" s="22"/>
      <c r="EU646" s="22"/>
      <c r="EV646" s="22"/>
      <c r="EW646" s="22"/>
      <c r="EX646" s="22"/>
      <c r="EY646" s="22"/>
      <c r="EZ646" s="22"/>
      <c r="FA646" s="22"/>
      <c r="FB646" s="22"/>
      <c r="FC646" s="22"/>
      <c r="FD646" s="22"/>
      <c r="FE646" s="22"/>
      <c r="FF646" s="22"/>
      <c r="FG646" s="22"/>
      <c r="FH646" s="22"/>
      <c r="FI646" s="22"/>
      <c r="FJ646" s="22"/>
      <c r="FK646" s="22"/>
      <c r="FL646" s="22"/>
      <c r="FM646" s="22"/>
      <c r="FN646" s="22"/>
      <c r="FO646" s="22"/>
      <c r="FP646" s="22"/>
      <c r="FQ646" s="22"/>
      <c r="FR646" s="22"/>
      <c r="FS646" s="22"/>
      <c r="FT646" s="22"/>
      <c r="FU646" s="22"/>
      <c r="FV646" s="22"/>
      <c r="FW646" s="22"/>
      <c r="FX646" s="22"/>
      <c r="FY646" s="22"/>
      <c r="FZ646" s="22"/>
      <c r="GA646" s="22"/>
      <c r="GB646" s="22"/>
      <c r="GC646" s="22"/>
      <c r="GD646" s="22"/>
      <c r="GE646" s="22"/>
      <c r="GF646" s="22"/>
      <c r="GG646" s="22"/>
      <c r="GH646" s="22"/>
      <c r="GI646" s="22"/>
      <c r="GJ646" s="22"/>
      <c r="GK646" s="22"/>
      <c r="GL646" s="22"/>
      <c r="GM646" s="22"/>
      <c r="GN646" s="22"/>
      <c r="GO646" s="22"/>
      <c r="GP646" s="22"/>
      <c r="GQ646" s="22"/>
      <c r="GR646" s="22"/>
      <c r="GS646" s="22"/>
      <c r="GT646" s="22"/>
      <c r="GU646" s="22"/>
      <c r="GV646" s="22"/>
      <c r="GW646" s="22"/>
      <c r="GX646" s="22"/>
      <c r="GY646" s="22"/>
      <c r="GZ646" s="22"/>
      <c r="HA646" s="22"/>
      <c r="HB646" s="22"/>
      <c r="HC646" s="22"/>
      <c r="HD646" s="22"/>
      <c r="HE646" s="22"/>
      <c r="HF646" s="22"/>
      <c r="HG646" s="22"/>
      <c r="HH646" s="22"/>
      <c r="HI646" s="22"/>
      <c r="HJ646" s="22"/>
      <c r="HK646" s="22"/>
      <c r="HL646" s="22"/>
      <c r="HM646" s="22"/>
      <c r="HN646" s="22"/>
      <c r="HO646" s="22"/>
      <c r="HP646" s="22"/>
      <c r="HQ646" s="22"/>
      <c r="HR646" s="22"/>
      <c r="HS646" s="22"/>
      <c r="HT646" s="22"/>
      <c r="HU646" s="22"/>
      <c r="HV646" s="22"/>
      <c r="HW646" s="22"/>
      <c r="HX646" s="22"/>
      <c r="HY646" s="22"/>
      <c r="HZ646" s="22"/>
      <c r="IA646" s="22"/>
      <c r="IB646" s="22"/>
      <c r="IC646" s="22"/>
      <c r="ID646" s="22"/>
      <c r="IE646" s="22"/>
      <c r="IF646" s="22"/>
      <c r="IG646" s="22"/>
      <c r="IH646" s="22"/>
      <c r="II646" s="22"/>
      <c r="IJ646" s="22"/>
      <c r="IK646" s="22"/>
      <c r="IL646" s="22"/>
      <c r="IM646" s="22"/>
      <c r="IN646" s="22"/>
      <c r="IO646" s="22"/>
      <c r="IP646" s="22"/>
      <c r="IQ646" s="22"/>
      <c r="IR646" s="22"/>
      <c r="IS646" s="22"/>
      <c r="IT646" s="22"/>
      <c r="IU646" s="22"/>
    </row>
    <row r="647" spans="1:255" s="23" customFormat="1">
      <c r="A647" s="14"/>
      <c r="B647" s="15"/>
      <c r="C647" s="15"/>
      <c r="D647" s="15"/>
      <c r="E647" s="27"/>
      <c r="F647" s="14"/>
      <c r="G647" s="14"/>
      <c r="H647" s="19"/>
      <c r="I647" s="18"/>
      <c r="J647" s="18"/>
      <c r="K647" s="18"/>
      <c r="L647" s="19"/>
      <c r="M647" s="19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  <c r="CP647" s="22"/>
      <c r="CQ647" s="22"/>
      <c r="CR647" s="22"/>
      <c r="CS647" s="22"/>
      <c r="CT647" s="22"/>
      <c r="CU647" s="22"/>
      <c r="CV647" s="22"/>
      <c r="CW647" s="22"/>
      <c r="CX647" s="22"/>
      <c r="CY647" s="22"/>
      <c r="CZ647" s="22"/>
      <c r="DA647" s="22"/>
      <c r="DB647" s="22"/>
      <c r="DC647" s="22"/>
      <c r="DD647" s="22"/>
      <c r="DE647" s="22"/>
      <c r="DF647" s="22"/>
      <c r="DG647" s="22"/>
      <c r="DH647" s="22"/>
      <c r="DI647" s="22"/>
      <c r="DJ647" s="22"/>
      <c r="DK647" s="22"/>
      <c r="DL647" s="22"/>
      <c r="DM647" s="22"/>
      <c r="DN647" s="22"/>
      <c r="DO647" s="22"/>
      <c r="DP647" s="22"/>
      <c r="DQ647" s="22"/>
      <c r="DR647" s="22"/>
      <c r="DS647" s="22"/>
      <c r="DT647" s="22"/>
      <c r="DU647" s="22"/>
      <c r="DV647" s="22"/>
      <c r="DW647" s="22"/>
      <c r="DX647" s="22"/>
      <c r="DY647" s="22"/>
      <c r="DZ647" s="22"/>
      <c r="EA647" s="22"/>
      <c r="EB647" s="22"/>
      <c r="EC647" s="22"/>
      <c r="ED647" s="22"/>
      <c r="EE647" s="22"/>
      <c r="EF647" s="22"/>
      <c r="EG647" s="22"/>
      <c r="EH647" s="22"/>
      <c r="EI647" s="22"/>
      <c r="EJ647" s="22"/>
      <c r="EK647" s="22"/>
      <c r="EL647" s="22"/>
      <c r="EM647" s="22"/>
      <c r="EN647" s="22"/>
      <c r="EO647" s="22"/>
      <c r="EP647" s="22"/>
      <c r="EQ647" s="22"/>
      <c r="ER647" s="22"/>
      <c r="ES647" s="22"/>
      <c r="ET647" s="22"/>
      <c r="EU647" s="22"/>
      <c r="EV647" s="22"/>
      <c r="EW647" s="22"/>
      <c r="EX647" s="22"/>
      <c r="EY647" s="22"/>
      <c r="EZ647" s="22"/>
      <c r="FA647" s="22"/>
      <c r="FB647" s="22"/>
      <c r="FC647" s="22"/>
      <c r="FD647" s="22"/>
      <c r="FE647" s="22"/>
      <c r="FF647" s="22"/>
      <c r="FG647" s="22"/>
      <c r="FH647" s="22"/>
      <c r="FI647" s="22"/>
      <c r="FJ647" s="22"/>
      <c r="FK647" s="22"/>
      <c r="FL647" s="22"/>
      <c r="FM647" s="22"/>
      <c r="FN647" s="22"/>
      <c r="FO647" s="22"/>
      <c r="FP647" s="22"/>
      <c r="FQ647" s="22"/>
      <c r="FR647" s="22"/>
      <c r="FS647" s="22"/>
      <c r="FT647" s="22"/>
      <c r="FU647" s="22"/>
      <c r="FV647" s="22"/>
      <c r="FW647" s="22"/>
      <c r="FX647" s="22"/>
      <c r="FY647" s="22"/>
      <c r="FZ647" s="22"/>
      <c r="GA647" s="22"/>
      <c r="GB647" s="22"/>
      <c r="GC647" s="22"/>
      <c r="GD647" s="22"/>
      <c r="GE647" s="22"/>
      <c r="GF647" s="22"/>
      <c r="GG647" s="22"/>
      <c r="GH647" s="22"/>
      <c r="GI647" s="22"/>
      <c r="GJ647" s="22"/>
      <c r="GK647" s="22"/>
      <c r="GL647" s="22"/>
      <c r="GM647" s="22"/>
      <c r="GN647" s="22"/>
      <c r="GO647" s="22"/>
      <c r="GP647" s="22"/>
      <c r="GQ647" s="22"/>
      <c r="GR647" s="22"/>
      <c r="GS647" s="22"/>
      <c r="GT647" s="22"/>
      <c r="GU647" s="22"/>
      <c r="GV647" s="22"/>
      <c r="GW647" s="22"/>
      <c r="GX647" s="22"/>
      <c r="GY647" s="22"/>
      <c r="GZ647" s="22"/>
      <c r="HA647" s="22"/>
      <c r="HB647" s="22"/>
      <c r="HC647" s="22"/>
      <c r="HD647" s="22"/>
      <c r="HE647" s="22"/>
      <c r="HF647" s="22"/>
      <c r="HG647" s="22"/>
      <c r="HH647" s="22"/>
      <c r="HI647" s="22"/>
      <c r="HJ647" s="22"/>
      <c r="HK647" s="22"/>
      <c r="HL647" s="22"/>
      <c r="HM647" s="22"/>
      <c r="HN647" s="22"/>
      <c r="HO647" s="22"/>
      <c r="HP647" s="22"/>
      <c r="HQ647" s="22"/>
      <c r="HR647" s="22"/>
      <c r="HS647" s="22"/>
      <c r="HT647" s="22"/>
      <c r="HU647" s="22"/>
      <c r="HV647" s="22"/>
      <c r="HW647" s="22"/>
      <c r="HX647" s="22"/>
      <c r="HY647" s="22"/>
      <c r="HZ647" s="22"/>
      <c r="IA647" s="22"/>
      <c r="IB647" s="22"/>
      <c r="IC647" s="22"/>
      <c r="ID647" s="22"/>
      <c r="IE647" s="22"/>
      <c r="IF647" s="22"/>
      <c r="IG647" s="22"/>
      <c r="IH647" s="22"/>
      <c r="II647" s="22"/>
      <c r="IJ647" s="22"/>
      <c r="IK647" s="22"/>
      <c r="IL647" s="22"/>
      <c r="IM647" s="22"/>
      <c r="IN647" s="22"/>
      <c r="IO647" s="22"/>
      <c r="IP647" s="22"/>
      <c r="IQ647" s="22"/>
      <c r="IR647" s="22"/>
      <c r="IS647" s="22"/>
      <c r="IT647" s="22"/>
      <c r="IU647" s="22"/>
    </row>
    <row r="648" spans="1:255" s="23" customFormat="1">
      <c r="A648" s="14"/>
      <c r="B648" s="15"/>
      <c r="C648" s="15"/>
      <c r="D648" s="15"/>
      <c r="E648" s="27"/>
      <c r="F648" s="14"/>
      <c r="G648" s="14"/>
      <c r="H648" s="19"/>
      <c r="I648" s="18"/>
      <c r="J648" s="18"/>
      <c r="K648" s="18"/>
      <c r="L648" s="19"/>
      <c r="M648" s="19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  <c r="CP648" s="22"/>
      <c r="CQ648" s="22"/>
      <c r="CR648" s="22"/>
      <c r="CS648" s="22"/>
      <c r="CT648" s="22"/>
      <c r="CU648" s="22"/>
      <c r="CV648" s="22"/>
      <c r="CW648" s="22"/>
      <c r="CX648" s="22"/>
      <c r="CY648" s="22"/>
      <c r="CZ648" s="22"/>
      <c r="DA648" s="22"/>
      <c r="DB648" s="22"/>
      <c r="DC648" s="22"/>
      <c r="DD648" s="22"/>
      <c r="DE648" s="22"/>
      <c r="DF648" s="22"/>
      <c r="DG648" s="22"/>
      <c r="DH648" s="22"/>
      <c r="DI648" s="22"/>
      <c r="DJ648" s="22"/>
      <c r="DK648" s="22"/>
      <c r="DL648" s="22"/>
      <c r="DM648" s="22"/>
      <c r="DN648" s="22"/>
      <c r="DO648" s="22"/>
      <c r="DP648" s="22"/>
      <c r="DQ648" s="22"/>
      <c r="DR648" s="22"/>
      <c r="DS648" s="22"/>
      <c r="DT648" s="22"/>
      <c r="DU648" s="22"/>
      <c r="DV648" s="22"/>
      <c r="DW648" s="22"/>
      <c r="DX648" s="22"/>
      <c r="DY648" s="22"/>
      <c r="DZ648" s="22"/>
      <c r="EA648" s="22"/>
      <c r="EB648" s="22"/>
      <c r="EC648" s="22"/>
      <c r="ED648" s="22"/>
      <c r="EE648" s="22"/>
      <c r="EF648" s="22"/>
      <c r="EG648" s="22"/>
      <c r="EH648" s="22"/>
      <c r="EI648" s="22"/>
      <c r="EJ648" s="22"/>
      <c r="EK648" s="22"/>
      <c r="EL648" s="22"/>
      <c r="EM648" s="22"/>
      <c r="EN648" s="22"/>
      <c r="EO648" s="22"/>
      <c r="EP648" s="22"/>
      <c r="EQ648" s="22"/>
      <c r="ER648" s="22"/>
      <c r="ES648" s="22"/>
      <c r="ET648" s="22"/>
      <c r="EU648" s="22"/>
      <c r="EV648" s="22"/>
      <c r="EW648" s="22"/>
      <c r="EX648" s="22"/>
      <c r="EY648" s="22"/>
      <c r="EZ648" s="22"/>
      <c r="FA648" s="22"/>
      <c r="FB648" s="22"/>
      <c r="FC648" s="22"/>
      <c r="FD648" s="22"/>
      <c r="FE648" s="22"/>
      <c r="FF648" s="22"/>
      <c r="FG648" s="22"/>
      <c r="FH648" s="22"/>
      <c r="FI648" s="22"/>
      <c r="FJ648" s="22"/>
      <c r="FK648" s="22"/>
      <c r="FL648" s="22"/>
      <c r="FM648" s="22"/>
      <c r="FN648" s="22"/>
      <c r="FO648" s="22"/>
      <c r="FP648" s="22"/>
      <c r="FQ648" s="22"/>
      <c r="FR648" s="22"/>
      <c r="FS648" s="22"/>
      <c r="FT648" s="22"/>
      <c r="FU648" s="22"/>
      <c r="FV648" s="22"/>
      <c r="FW648" s="22"/>
      <c r="FX648" s="22"/>
      <c r="FY648" s="22"/>
      <c r="FZ648" s="22"/>
      <c r="GA648" s="22"/>
      <c r="GB648" s="22"/>
      <c r="GC648" s="22"/>
      <c r="GD648" s="22"/>
      <c r="GE648" s="22"/>
      <c r="GF648" s="22"/>
      <c r="GG648" s="22"/>
      <c r="GH648" s="22"/>
      <c r="GI648" s="22"/>
      <c r="GJ648" s="22"/>
      <c r="GK648" s="22"/>
      <c r="GL648" s="22"/>
      <c r="GM648" s="22"/>
      <c r="GN648" s="22"/>
      <c r="GO648" s="22"/>
      <c r="GP648" s="22"/>
      <c r="GQ648" s="22"/>
      <c r="GR648" s="22"/>
      <c r="GS648" s="22"/>
      <c r="GT648" s="22"/>
      <c r="GU648" s="22"/>
      <c r="GV648" s="22"/>
      <c r="GW648" s="22"/>
      <c r="GX648" s="22"/>
      <c r="GY648" s="22"/>
      <c r="GZ648" s="22"/>
      <c r="HA648" s="22"/>
      <c r="HB648" s="22"/>
      <c r="HC648" s="22"/>
      <c r="HD648" s="22"/>
      <c r="HE648" s="22"/>
      <c r="HF648" s="22"/>
      <c r="HG648" s="22"/>
      <c r="HH648" s="22"/>
      <c r="HI648" s="22"/>
      <c r="HJ648" s="22"/>
      <c r="HK648" s="22"/>
      <c r="HL648" s="22"/>
      <c r="HM648" s="22"/>
      <c r="HN648" s="22"/>
      <c r="HO648" s="22"/>
      <c r="HP648" s="22"/>
      <c r="HQ648" s="22"/>
      <c r="HR648" s="22"/>
      <c r="HS648" s="22"/>
      <c r="HT648" s="22"/>
      <c r="HU648" s="22"/>
      <c r="HV648" s="22"/>
      <c r="HW648" s="22"/>
      <c r="HX648" s="22"/>
      <c r="HY648" s="22"/>
      <c r="HZ648" s="22"/>
      <c r="IA648" s="22"/>
      <c r="IB648" s="22"/>
      <c r="IC648" s="22"/>
      <c r="ID648" s="22"/>
      <c r="IE648" s="22"/>
      <c r="IF648" s="22"/>
      <c r="IG648" s="22"/>
      <c r="IH648" s="22"/>
      <c r="II648" s="22"/>
      <c r="IJ648" s="22"/>
      <c r="IK648" s="22"/>
      <c r="IL648" s="22"/>
      <c r="IM648" s="22"/>
      <c r="IN648" s="22"/>
      <c r="IO648" s="22"/>
      <c r="IP648" s="22"/>
      <c r="IQ648" s="22"/>
      <c r="IR648" s="22"/>
      <c r="IS648" s="22"/>
      <c r="IT648" s="22"/>
      <c r="IU648" s="22"/>
    </row>
    <row r="649" spans="1:255" s="23" customFormat="1">
      <c r="A649" s="14"/>
      <c r="B649" s="15"/>
      <c r="C649" s="15"/>
      <c r="D649" s="15"/>
      <c r="E649" s="27"/>
      <c r="F649" s="14"/>
      <c r="G649" s="14"/>
      <c r="H649" s="19"/>
      <c r="I649" s="18"/>
      <c r="J649" s="18"/>
      <c r="K649" s="18"/>
      <c r="L649" s="19"/>
      <c r="M649" s="19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  <c r="CP649" s="22"/>
      <c r="CQ649" s="22"/>
      <c r="CR649" s="22"/>
      <c r="CS649" s="22"/>
      <c r="CT649" s="22"/>
      <c r="CU649" s="22"/>
      <c r="CV649" s="22"/>
      <c r="CW649" s="22"/>
      <c r="CX649" s="22"/>
      <c r="CY649" s="22"/>
      <c r="CZ649" s="22"/>
      <c r="DA649" s="22"/>
      <c r="DB649" s="22"/>
      <c r="DC649" s="22"/>
      <c r="DD649" s="22"/>
      <c r="DE649" s="22"/>
      <c r="DF649" s="22"/>
      <c r="DG649" s="22"/>
      <c r="DH649" s="22"/>
      <c r="DI649" s="22"/>
      <c r="DJ649" s="22"/>
      <c r="DK649" s="22"/>
      <c r="DL649" s="22"/>
      <c r="DM649" s="22"/>
      <c r="DN649" s="22"/>
      <c r="DO649" s="22"/>
      <c r="DP649" s="22"/>
      <c r="DQ649" s="22"/>
      <c r="DR649" s="22"/>
      <c r="DS649" s="22"/>
      <c r="DT649" s="22"/>
      <c r="DU649" s="22"/>
      <c r="DV649" s="22"/>
      <c r="DW649" s="22"/>
      <c r="DX649" s="22"/>
      <c r="DY649" s="22"/>
      <c r="DZ649" s="22"/>
      <c r="EA649" s="22"/>
      <c r="EB649" s="22"/>
      <c r="EC649" s="22"/>
      <c r="ED649" s="22"/>
      <c r="EE649" s="22"/>
      <c r="EF649" s="22"/>
      <c r="EG649" s="22"/>
      <c r="EH649" s="22"/>
      <c r="EI649" s="22"/>
      <c r="EJ649" s="22"/>
      <c r="EK649" s="22"/>
      <c r="EL649" s="22"/>
      <c r="EM649" s="22"/>
      <c r="EN649" s="22"/>
      <c r="EO649" s="22"/>
      <c r="EP649" s="22"/>
      <c r="EQ649" s="22"/>
      <c r="ER649" s="22"/>
      <c r="ES649" s="22"/>
      <c r="ET649" s="22"/>
      <c r="EU649" s="22"/>
      <c r="EV649" s="22"/>
      <c r="EW649" s="22"/>
      <c r="EX649" s="22"/>
      <c r="EY649" s="22"/>
      <c r="EZ649" s="22"/>
      <c r="FA649" s="22"/>
      <c r="FB649" s="22"/>
      <c r="FC649" s="22"/>
      <c r="FD649" s="22"/>
      <c r="FE649" s="22"/>
      <c r="FF649" s="22"/>
      <c r="FG649" s="22"/>
      <c r="FH649" s="22"/>
      <c r="FI649" s="22"/>
      <c r="FJ649" s="22"/>
      <c r="FK649" s="22"/>
      <c r="FL649" s="22"/>
      <c r="FM649" s="22"/>
      <c r="FN649" s="22"/>
      <c r="FO649" s="22"/>
      <c r="FP649" s="22"/>
      <c r="FQ649" s="22"/>
      <c r="FR649" s="22"/>
      <c r="FS649" s="22"/>
      <c r="FT649" s="22"/>
      <c r="FU649" s="22"/>
      <c r="FV649" s="22"/>
      <c r="FW649" s="22"/>
      <c r="FX649" s="22"/>
      <c r="FY649" s="22"/>
      <c r="FZ649" s="22"/>
      <c r="GA649" s="22"/>
      <c r="GB649" s="22"/>
      <c r="GC649" s="22"/>
      <c r="GD649" s="22"/>
      <c r="GE649" s="22"/>
      <c r="GF649" s="22"/>
      <c r="GG649" s="22"/>
      <c r="GH649" s="22"/>
      <c r="GI649" s="22"/>
      <c r="GJ649" s="22"/>
      <c r="GK649" s="22"/>
      <c r="GL649" s="22"/>
      <c r="GM649" s="22"/>
      <c r="GN649" s="22"/>
      <c r="GO649" s="22"/>
      <c r="GP649" s="22"/>
      <c r="GQ649" s="22"/>
      <c r="GR649" s="22"/>
      <c r="GS649" s="22"/>
      <c r="GT649" s="22"/>
      <c r="GU649" s="22"/>
      <c r="GV649" s="22"/>
      <c r="GW649" s="22"/>
      <c r="GX649" s="22"/>
      <c r="GY649" s="22"/>
      <c r="GZ649" s="22"/>
      <c r="HA649" s="22"/>
      <c r="HB649" s="22"/>
      <c r="HC649" s="22"/>
      <c r="HD649" s="22"/>
      <c r="HE649" s="22"/>
      <c r="HF649" s="22"/>
      <c r="HG649" s="22"/>
      <c r="HH649" s="22"/>
      <c r="HI649" s="22"/>
      <c r="HJ649" s="22"/>
      <c r="HK649" s="22"/>
      <c r="HL649" s="22"/>
      <c r="HM649" s="22"/>
      <c r="HN649" s="22"/>
      <c r="HO649" s="22"/>
      <c r="HP649" s="22"/>
      <c r="HQ649" s="22"/>
      <c r="HR649" s="22"/>
      <c r="HS649" s="22"/>
      <c r="HT649" s="22"/>
      <c r="HU649" s="22"/>
      <c r="HV649" s="22"/>
      <c r="HW649" s="22"/>
      <c r="HX649" s="22"/>
      <c r="HY649" s="22"/>
      <c r="HZ649" s="22"/>
      <c r="IA649" s="22"/>
      <c r="IB649" s="22"/>
      <c r="IC649" s="22"/>
      <c r="ID649" s="22"/>
      <c r="IE649" s="22"/>
      <c r="IF649" s="22"/>
      <c r="IG649" s="22"/>
      <c r="IH649" s="22"/>
      <c r="II649" s="22"/>
      <c r="IJ649" s="22"/>
      <c r="IK649" s="22"/>
      <c r="IL649" s="22"/>
      <c r="IM649" s="22"/>
      <c r="IN649" s="22"/>
      <c r="IO649" s="22"/>
      <c r="IP649" s="22"/>
      <c r="IQ649" s="22"/>
      <c r="IR649" s="22"/>
      <c r="IS649" s="22"/>
      <c r="IT649" s="22"/>
      <c r="IU649" s="22"/>
    </row>
    <row r="650" spans="1:255" s="23" customFormat="1">
      <c r="A650" s="14"/>
      <c r="B650" s="15"/>
      <c r="C650" s="15"/>
      <c r="D650" s="15"/>
      <c r="E650" s="27"/>
      <c r="F650" s="14"/>
      <c r="G650" s="14"/>
      <c r="H650" s="19"/>
      <c r="I650" s="18"/>
      <c r="J650" s="18"/>
      <c r="K650" s="18"/>
      <c r="L650" s="19"/>
      <c r="M650" s="19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  <c r="CP650" s="22"/>
      <c r="CQ650" s="22"/>
      <c r="CR650" s="22"/>
      <c r="CS650" s="22"/>
      <c r="CT650" s="22"/>
      <c r="CU650" s="22"/>
      <c r="CV650" s="22"/>
      <c r="CW650" s="22"/>
      <c r="CX650" s="22"/>
      <c r="CY650" s="22"/>
      <c r="CZ650" s="22"/>
      <c r="DA650" s="22"/>
      <c r="DB650" s="22"/>
      <c r="DC650" s="22"/>
      <c r="DD650" s="22"/>
      <c r="DE650" s="22"/>
      <c r="DF650" s="22"/>
      <c r="DG650" s="22"/>
      <c r="DH650" s="22"/>
      <c r="DI650" s="22"/>
      <c r="DJ650" s="22"/>
      <c r="DK650" s="22"/>
      <c r="DL650" s="22"/>
      <c r="DM650" s="22"/>
      <c r="DN650" s="22"/>
      <c r="DO650" s="22"/>
      <c r="DP650" s="22"/>
      <c r="DQ650" s="22"/>
      <c r="DR650" s="22"/>
      <c r="DS650" s="22"/>
      <c r="DT650" s="22"/>
      <c r="DU650" s="22"/>
      <c r="DV650" s="22"/>
      <c r="DW650" s="22"/>
      <c r="DX650" s="22"/>
      <c r="DY650" s="22"/>
      <c r="DZ650" s="22"/>
      <c r="EA650" s="22"/>
      <c r="EB650" s="22"/>
      <c r="EC650" s="22"/>
      <c r="ED650" s="22"/>
      <c r="EE650" s="22"/>
      <c r="EF650" s="22"/>
      <c r="EG650" s="22"/>
      <c r="EH650" s="22"/>
      <c r="EI650" s="22"/>
      <c r="EJ650" s="22"/>
      <c r="EK650" s="22"/>
      <c r="EL650" s="22"/>
      <c r="EM650" s="22"/>
      <c r="EN650" s="22"/>
      <c r="EO650" s="22"/>
      <c r="EP650" s="22"/>
      <c r="EQ650" s="22"/>
      <c r="ER650" s="22"/>
      <c r="ES650" s="22"/>
      <c r="ET650" s="22"/>
      <c r="EU650" s="22"/>
      <c r="EV650" s="22"/>
      <c r="EW650" s="22"/>
      <c r="EX650" s="22"/>
      <c r="EY650" s="22"/>
      <c r="EZ650" s="22"/>
      <c r="FA650" s="22"/>
      <c r="FB650" s="22"/>
      <c r="FC650" s="22"/>
      <c r="FD650" s="22"/>
      <c r="FE650" s="22"/>
      <c r="FF650" s="22"/>
      <c r="FG650" s="22"/>
      <c r="FH650" s="22"/>
      <c r="FI650" s="22"/>
      <c r="FJ650" s="22"/>
      <c r="FK650" s="22"/>
      <c r="FL650" s="22"/>
      <c r="FM650" s="22"/>
      <c r="FN650" s="22"/>
      <c r="FO650" s="22"/>
      <c r="FP650" s="22"/>
      <c r="FQ650" s="22"/>
      <c r="FR650" s="22"/>
      <c r="FS650" s="22"/>
      <c r="FT650" s="22"/>
      <c r="FU650" s="22"/>
      <c r="FV650" s="22"/>
      <c r="FW650" s="22"/>
      <c r="FX650" s="22"/>
      <c r="FY650" s="22"/>
      <c r="FZ650" s="22"/>
      <c r="GA650" s="22"/>
      <c r="GB650" s="22"/>
      <c r="GC650" s="22"/>
      <c r="GD650" s="22"/>
      <c r="GE650" s="22"/>
      <c r="GF650" s="22"/>
      <c r="GG650" s="22"/>
      <c r="GH650" s="22"/>
      <c r="GI650" s="22"/>
      <c r="GJ650" s="22"/>
      <c r="GK650" s="22"/>
      <c r="GL650" s="22"/>
      <c r="GM650" s="22"/>
      <c r="GN650" s="22"/>
      <c r="GO650" s="22"/>
      <c r="GP650" s="22"/>
      <c r="GQ650" s="22"/>
      <c r="GR650" s="22"/>
      <c r="GS650" s="22"/>
      <c r="GT650" s="22"/>
      <c r="GU650" s="22"/>
      <c r="GV650" s="22"/>
      <c r="GW650" s="22"/>
      <c r="GX650" s="22"/>
      <c r="GY650" s="22"/>
      <c r="GZ650" s="22"/>
      <c r="HA650" s="22"/>
      <c r="HB650" s="22"/>
      <c r="HC650" s="22"/>
      <c r="HD650" s="22"/>
      <c r="HE650" s="22"/>
      <c r="HF650" s="22"/>
      <c r="HG650" s="22"/>
      <c r="HH650" s="22"/>
      <c r="HI650" s="22"/>
      <c r="HJ650" s="22"/>
      <c r="HK650" s="22"/>
      <c r="HL650" s="22"/>
      <c r="HM650" s="22"/>
      <c r="HN650" s="22"/>
      <c r="HO650" s="22"/>
      <c r="HP650" s="22"/>
      <c r="HQ650" s="22"/>
      <c r="HR650" s="22"/>
      <c r="HS650" s="22"/>
      <c r="HT650" s="22"/>
      <c r="HU650" s="22"/>
      <c r="HV650" s="22"/>
      <c r="HW650" s="22"/>
      <c r="HX650" s="22"/>
      <c r="HY650" s="22"/>
      <c r="HZ650" s="22"/>
      <c r="IA650" s="22"/>
      <c r="IB650" s="22"/>
      <c r="IC650" s="22"/>
      <c r="ID650" s="22"/>
      <c r="IE650" s="22"/>
      <c r="IF650" s="22"/>
      <c r="IG650" s="22"/>
      <c r="IH650" s="22"/>
      <c r="II650" s="22"/>
      <c r="IJ650" s="22"/>
      <c r="IK650" s="22"/>
      <c r="IL650" s="22"/>
      <c r="IM650" s="22"/>
      <c r="IN650" s="22"/>
      <c r="IO650" s="22"/>
      <c r="IP650" s="22"/>
      <c r="IQ650" s="22"/>
      <c r="IR650" s="22"/>
      <c r="IS650" s="22"/>
      <c r="IT650" s="22"/>
      <c r="IU650" s="22"/>
    </row>
    <row r="651" spans="1:255" s="23" customFormat="1">
      <c r="A651" s="14"/>
      <c r="B651" s="15"/>
      <c r="C651" s="15"/>
      <c r="D651" s="15"/>
      <c r="E651" s="27"/>
      <c r="F651" s="14"/>
      <c r="G651" s="14"/>
      <c r="H651" s="19"/>
      <c r="I651" s="18"/>
      <c r="J651" s="18"/>
      <c r="K651" s="18"/>
      <c r="L651" s="19"/>
      <c r="M651" s="19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  <c r="CP651" s="22"/>
      <c r="CQ651" s="22"/>
      <c r="CR651" s="22"/>
      <c r="CS651" s="22"/>
      <c r="CT651" s="22"/>
      <c r="CU651" s="22"/>
      <c r="CV651" s="22"/>
      <c r="CW651" s="22"/>
      <c r="CX651" s="22"/>
      <c r="CY651" s="22"/>
      <c r="CZ651" s="22"/>
      <c r="DA651" s="22"/>
      <c r="DB651" s="22"/>
      <c r="DC651" s="22"/>
      <c r="DD651" s="22"/>
      <c r="DE651" s="22"/>
      <c r="DF651" s="22"/>
      <c r="DG651" s="22"/>
      <c r="DH651" s="22"/>
      <c r="DI651" s="22"/>
      <c r="DJ651" s="22"/>
      <c r="DK651" s="22"/>
      <c r="DL651" s="22"/>
      <c r="DM651" s="22"/>
      <c r="DN651" s="22"/>
      <c r="DO651" s="22"/>
      <c r="DP651" s="22"/>
      <c r="DQ651" s="22"/>
      <c r="DR651" s="22"/>
      <c r="DS651" s="22"/>
      <c r="DT651" s="22"/>
      <c r="DU651" s="22"/>
      <c r="DV651" s="22"/>
      <c r="DW651" s="22"/>
      <c r="DX651" s="22"/>
      <c r="DY651" s="22"/>
      <c r="DZ651" s="22"/>
      <c r="EA651" s="22"/>
      <c r="EB651" s="22"/>
      <c r="EC651" s="22"/>
      <c r="ED651" s="22"/>
      <c r="EE651" s="22"/>
      <c r="EF651" s="22"/>
      <c r="EG651" s="22"/>
      <c r="EH651" s="22"/>
      <c r="EI651" s="22"/>
      <c r="EJ651" s="22"/>
      <c r="EK651" s="22"/>
      <c r="EL651" s="22"/>
      <c r="EM651" s="22"/>
      <c r="EN651" s="22"/>
      <c r="EO651" s="22"/>
      <c r="EP651" s="22"/>
      <c r="EQ651" s="22"/>
      <c r="ER651" s="22"/>
      <c r="ES651" s="22"/>
      <c r="ET651" s="22"/>
      <c r="EU651" s="22"/>
      <c r="EV651" s="22"/>
      <c r="EW651" s="22"/>
      <c r="EX651" s="22"/>
      <c r="EY651" s="22"/>
      <c r="EZ651" s="22"/>
      <c r="FA651" s="22"/>
      <c r="FB651" s="22"/>
      <c r="FC651" s="22"/>
      <c r="FD651" s="22"/>
      <c r="FE651" s="22"/>
      <c r="FF651" s="22"/>
      <c r="FG651" s="22"/>
      <c r="FH651" s="22"/>
      <c r="FI651" s="22"/>
      <c r="FJ651" s="22"/>
      <c r="FK651" s="22"/>
      <c r="FL651" s="22"/>
      <c r="FM651" s="22"/>
      <c r="FN651" s="22"/>
      <c r="FO651" s="22"/>
      <c r="FP651" s="22"/>
      <c r="FQ651" s="22"/>
      <c r="FR651" s="22"/>
      <c r="FS651" s="22"/>
      <c r="FT651" s="22"/>
      <c r="FU651" s="22"/>
      <c r="FV651" s="22"/>
      <c r="FW651" s="22"/>
      <c r="FX651" s="22"/>
      <c r="FY651" s="22"/>
      <c r="FZ651" s="22"/>
      <c r="GA651" s="22"/>
      <c r="GB651" s="22"/>
      <c r="GC651" s="22"/>
      <c r="GD651" s="22"/>
      <c r="GE651" s="22"/>
      <c r="GF651" s="22"/>
      <c r="GG651" s="22"/>
      <c r="GH651" s="22"/>
      <c r="GI651" s="22"/>
      <c r="GJ651" s="22"/>
      <c r="GK651" s="22"/>
      <c r="GL651" s="22"/>
      <c r="GM651" s="22"/>
      <c r="GN651" s="22"/>
      <c r="GO651" s="22"/>
      <c r="GP651" s="22"/>
      <c r="GQ651" s="22"/>
      <c r="GR651" s="22"/>
      <c r="GS651" s="22"/>
      <c r="GT651" s="22"/>
      <c r="GU651" s="22"/>
      <c r="GV651" s="22"/>
      <c r="GW651" s="22"/>
      <c r="GX651" s="22"/>
      <c r="GY651" s="22"/>
      <c r="GZ651" s="22"/>
      <c r="HA651" s="22"/>
      <c r="HB651" s="22"/>
      <c r="HC651" s="22"/>
      <c r="HD651" s="22"/>
      <c r="HE651" s="22"/>
      <c r="HF651" s="22"/>
      <c r="HG651" s="22"/>
      <c r="HH651" s="22"/>
      <c r="HI651" s="22"/>
      <c r="HJ651" s="22"/>
      <c r="HK651" s="22"/>
      <c r="HL651" s="22"/>
      <c r="HM651" s="22"/>
      <c r="HN651" s="22"/>
      <c r="HO651" s="22"/>
      <c r="HP651" s="22"/>
      <c r="HQ651" s="22"/>
      <c r="HR651" s="22"/>
      <c r="HS651" s="22"/>
      <c r="HT651" s="22"/>
      <c r="HU651" s="22"/>
      <c r="HV651" s="22"/>
      <c r="HW651" s="22"/>
      <c r="HX651" s="22"/>
      <c r="HY651" s="22"/>
      <c r="HZ651" s="22"/>
      <c r="IA651" s="22"/>
      <c r="IB651" s="22"/>
      <c r="IC651" s="22"/>
      <c r="ID651" s="22"/>
      <c r="IE651" s="22"/>
      <c r="IF651" s="22"/>
      <c r="IG651" s="22"/>
      <c r="IH651" s="22"/>
      <c r="II651" s="22"/>
      <c r="IJ651" s="22"/>
      <c r="IK651" s="22"/>
      <c r="IL651" s="22"/>
      <c r="IM651" s="22"/>
      <c r="IN651" s="22"/>
      <c r="IO651" s="22"/>
      <c r="IP651" s="22"/>
      <c r="IQ651" s="22"/>
      <c r="IR651" s="22"/>
      <c r="IS651" s="22"/>
      <c r="IT651" s="22"/>
      <c r="IU651" s="22"/>
    </row>
    <row r="652" spans="1:255" s="23" customFormat="1">
      <c r="A652" s="14"/>
      <c r="B652" s="15"/>
      <c r="C652" s="15"/>
      <c r="D652" s="15"/>
      <c r="E652" s="27"/>
      <c r="F652" s="14"/>
      <c r="G652" s="14"/>
      <c r="H652" s="19"/>
      <c r="I652" s="18"/>
      <c r="J652" s="18"/>
      <c r="K652" s="18"/>
      <c r="L652" s="19"/>
      <c r="M652" s="19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  <c r="CP652" s="22"/>
      <c r="CQ652" s="22"/>
      <c r="CR652" s="22"/>
      <c r="CS652" s="22"/>
      <c r="CT652" s="22"/>
      <c r="CU652" s="22"/>
      <c r="CV652" s="22"/>
      <c r="CW652" s="22"/>
      <c r="CX652" s="22"/>
      <c r="CY652" s="22"/>
      <c r="CZ652" s="22"/>
      <c r="DA652" s="22"/>
      <c r="DB652" s="22"/>
      <c r="DC652" s="22"/>
      <c r="DD652" s="22"/>
      <c r="DE652" s="22"/>
      <c r="DF652" s="22"/>
      <c r="DG652" s="22"/>
      <c r="DH652" s="22"/>
      <c r="DI652" s="22"/>
      <c r="DJ652" s="22"/>
      <c r="DK652" s="22"/>
      <c r="DL652" s="22"/>
      <c r="DM652" s="22"/>
      <c r="DN652" s="22"/>
      <c r="DO652" s="22"/>
      <c r="DP652" s="22"/>
      <c r="DQ652" s="22"/>
      <c r="DR652" s="22"/>
      <c r="DS652" s="22"/>
      <c r="DT652" s="22"/>
      <c r="DU652" s="22"/>
      <c r="DV652" s="22"/>
      <c r="DW652" s="22"/>
      <c r="DX652" s="22"/>
      <c r="DY652" s="22"/>
      <c r="DZ652" s="22"/>
      <c r="EA652" s="22"/>
      <c r="EB652" s="22"/>
      <c r="EC652" s="22"/>
      <c r="ED652" s="22"/>
      <c r="EE652" s="22"/>
      <c r="EF652" s="22"/>
      <c r="EG652" s="22"/>
      <c r="EH652" s="22"/>
      <c r="EI652" s="22"/>
      <c r="EJ652" s="22"/>
      <c r="EK652" s="22"/>
      <c r="EL652" s="22"/>
      <c r="EM652" s="22"/>
      <c r="EN652" s="22"/>
      <c r="EO652" s="22"/>
      <c r="EP652" s="22"/>
      <c r="EQ652" s="22"/>
      <c r="ER652" s="22"/>
      <c r="ES652" s="22"/>
      <c r="ET652" s="22"/>
      <c r="EU652" s="22"/>
      <c r="EV652" s="22"/>
      <c r="EW652" s="22"/>
      <c r="EX652" s="22"/>
      <c r="EY652" s="22"/>
      <c r="EZ652" s="22"/>
      <c r="FA652" s="22"/>
      <c r="FB652" s="22"/>
      <c r="FC652" s="22"/>
      <c r="FD652" s="22"/>
      <c r="FE652" s="22"/>
      <c r="FF652" s="22"/>
      <c r="FG652" s="22"/>
      <c r="FH652" s="22"/>
      <c r="FI652" s="22"/>
      <c r="FJ652" s="22"/>
      <c r="FK652" s="22"/>
      <c r="FL652" s="22"/>
      <c r="FM652" s="22"/>
      <c r="FN652" s="22"/>
      <c r="FO652" s="22"/>
      <c r="FP652" s="22"/>
      <c r="FQ652" s="22"/>
      <c r="FR652" s="22"/>
      <c r="FS652" s="22"/>
      <c r="FT652" s="22"/>
      <c r="FU652" s="22"/>
      <c r="FV652" s="22"/>
      <c r="FW652" s="22"/>
      <c r="FX652" s="22"/>
      <c r="FY652" s="22"/>
      <c r="FZ652" s="22"/>
      <c r="GA652" s="22"/>
      <c r="GB652" s="22"/>
      <c r="GC652" s="22"/>
      <c r="GD652" s="22"/>
      <c r="GE652" s="22"/>
      <c r="GF652" s="22"/>
      <c r="GG652" s="22"/>
      <c r="GH652" s="22"/>
      <c r="GI652" s="22"/>
      <c r="GJ652" s="22"/>
      <c r="GK652" s="22"/>
      <c r="GL652" s="22"/>
      <c r="GM652" s="22"/>
      <c r="GN652" s="22"/>
      <c r="GO652" s="22"/>
      <c r="GP652" s="22"/>
      <c r="GQ652" s="22"/>
      <c r="GR652" s="22"/>
      <c r="GS652" s="22"/>
      <c r="GT652" s="22"/>
      <c r="GU652" s="22"/>
      <c r="GV652" s="22"/>
      <c r="GW652" s="22"/>
      <c r="GX652" s="22"/>
      <c r="GY652" s="22"/>
      <c r="GZ652" s="22"/>
      <c r="HA652" s="22"/>
      <c r="HB652" s="22"/>
      <c r="HC652" s="22"/>
      <c r="HD652" s="22"/>
      <c r="HE652" s="22"/>
      <c r="HF652" s="22"/>
      <c r="HG652" s="22"/>
      <c r="HH652" s="22"/>
      <c r="HI652" s="22"/>
      <c r="HJ652" s="22"/>
      <c r="HK652" s="22"/>
      <c r="HL652" s="22"/>
      <c r="HM652" s="22"/>
      <c r="HN652" s="22"/>
      <c r="HO652" s="22"/>
      <c r="HP652" s="22"/>
      <c r="HQ652" s="22"/>
      <c r="HR652" s="22"/>
      <c r="HS652" s="22"/>
      <c r="HT652" s="22"/>
      <c r="HU652" s="22"/>
      <c r="HV652" s="22"/>
      <c r="HW652" s="22"/>
      <c r="HX652" s="22"/>
      <c r="HY652" s="22"/>
      <c r="HZ652" s="22"/>
      <c r="IA652" s="22"/>
      <c r="IB652" s="22"/>
      <c r="IC652" s="22"/>
      <c r="ID652" s="22"/>
      <c r="IE652" s="22"/>
      <c r="IF652" s="22"/>
      <c r="IG652" s="22"/>
      <c r="IH652" s="22"/>
      <c r="II652" s="22"/>
      <c r="IJ652" s="22"/>
      <c r="IK652" s="22"/>
      <c r="IL652" s="22"/>
      <c r="IM652" s="22"/>
      <c r="IN652" s="22"/>
      <c r="IO652" s="22"/>
      <c r="IP652" s="22"/>
      <c r="IQ652" s="22"/>
      <c r="IR652" s="22"/>
      <c r="IS652" s="22"/>
      <c r="IT652" s="22"/>
      <c r="IU652" s="22"/>
    </row>
    <row r="653" spans="1:255" s="23" customFormat="1">
      <c r="A653" s="14"/>
      <c r="B653" s="15"/>
      <c r="C653" s="15"/>
      <c r="D653" s="15"/>
      <c r="E653" s="27"/>
      <c r="F653" s="14"/>
      <c r="G653" s="14"/>
      <c r="H653" s="19"/>
      <c r="I653" s="18"/>
      <c r="J653" s="18"/>
      <c r="K653" s="18"/>
      <c r="L653" s="19"/>
      <c r="M653" s="19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  <c r="CP653" s="22"/>
      <c r="CQ653" s="22"/>
      <c r="CR653" s="22"/>
      <c r="CS653" s="22"/>
      <c r="CT653" s="22"/>
      <c r="CU653" s="22"/>
      <c r="CV653" s="22"/>
      <c r="CW653" s="22"/>
      <c r="CX653" s="22"/>
      <c r="CY653" s="22"/>
      <c r="CZ653" s="22"/>
      <c r="DA653" s="22"/>
      <c r="DB653" s="22"/>
      <c r="DC653" s="22"/>
      <c r="DD653" s="22"/>
      <c r="DE653" s="22"/>
      <c r="DF653" s="22"/>
      <c r="DG653" s="22"/>
      <c r="DH653" s="22"/>
      <c r="DI653" s="22"/>
      <c r="DJ653" s="22"/>
      <c r="DK653" s="22"/>
      <c r="DL653" s="22"/>
      <c r="DM653" s="22"/>
      <c r="DN653" s="22"/>
      <c r="DO653" s="22"/>
      <c r="DP653" s="22"/>
      <c r="DQ653" s="22"/>
      <c r="DR653" s="22"/>
      <c r="DS653" s="22"/>
      <c r="DT653" s="22"/>
      <c r="DU653" s="22"/>
      <c r="DV653" s="22"/>
      <c r="DW653" s="22"/>
      <c r="DX653" s="22"/>
      <c r="DY653" s="22"/>
      <c r="DZ653" s="22"/>
      <c r="EA653" s="22"/>
      <c r="EB653" s="22"/>
      <c r="EC653" s="22"/>
      <c r="ED653" s="22"/>
      <c r="EE653" s="22"/>
      <c r="EF653" s="22"/>
      <c r="EG653" s="22"/>
      <c r="EH653" s="22"/>
      <c r="EI653" s="22"/>
      <c r="EJ653" s="22"/>
      <c r="EK653" s="22"/>
      <c r="EL653" s="22"/>
      <c r="EM653" s="22"/>
      <c r="EN653" s="22"/>
      <c r="EO653" s="22"/>
      <c r="EP653" s="22"/>
      <c r="EQ653" s="22"/>
      <c r="ER653" s="22"/>
      <c r="ES653" s="22"/>
      <c r="ET653" s="22"/>
      <c r="EU653" s="22"/>
      <c r="EV653" s="22"/>
      <c r="EW653" s="22"/>
      <c r="EX653" s="22"/>
      <c r="EY653" s="22"/>
      <c r="EZ653" s="22"/>
      <c r="FA653" s="22"/>
      <c r="FB653" s="22"/>
      <c r="FC653" s="22"/>
      <c r="FD653" s="22"/>
      <c r="FE653" s="22"/>
      <c r="FF653" s="22"/>
      <c r="FG653" s="22"/>
      <c r="FH653" s="22"/>
      <c r="FI653" s="22"/>
      <c r="FJ653" s="22"/>
      <c r="FK653" s="22"/>
      <c r="FL653" s="22"/>
      <c r="FM653" s="22"/>
      <c r="FN653" s="22"/>
      <c r="FO653" s="22"/>
      <c r="FP653" s="22"/>
      <c r="FQ653" s="22"/>
      <c r="FR653" s="22"/>
      <c r="FS653" s="22"/>
      <c r="FT653" s="22"/>
      <c r="FU653" s="22"/>
      <c r="FV653" s="22"/>
      <c r="FW653" s="22"/>
      <c r="FX653" s="22"/>
      <c r="FY653" s="22"/>
      <c r="FZ653" s="22"/>
      <c r="GA653" s="22"/>
      <c r="GB653" s="22"/>
      <c r="GC653" s="22"/>
      <c r="GD653" s="22"/>
      <c r="GE653" s="22"/>
      <c r="GF653" s="22"/>
      <c r="GG653" s="22"/>
      <c r="GH653" s="22"/>
      <c r="GI653" s="22"/>
      <c r="GJ653" s="22"/>
      <c r="GK653" s="22"/>
      <c r="GL653" s="22"/>
      <c r="GM653" s="22"/>
      <c r="GN653" s="22"/>
      <c r="GO653" s="22"/>
      <c r="GP653" s="22"/>
      <c r="GQ653" s="22"/>
      <c r="GR653" s="22"/>
      <c r="GS653" s="22"/>
      <c r="GT653" s="22"/>
      <c r="GU653" s="22"/>
      <c r="GV653" s="22"/>
      <c r="GW653" s="22"/>
      <c r="GX653" s="22"/>
      <c r="GY653" s="22"/>
      <c r="GZ653" s="22"/>
      <c r="HA653" s="22"/>
      <c r="HB653" s="22"/>
      <c r="HC653" s="22"/>
      <c r="HD653" s="22"/>
      <c r="HE653" s="22"/>
      <c r="HF653" s="22"/>
      <c r="HG653" s="22"/>
      <c r="HH653" s="22"/>
      <c r="HI653" s="22"/>
      <c r="HJ653" s="22"/>
      <c r="HK653" s="22"/>
      <c r="HL653" s="22"/>
      <c r="HM653" s="22"/>
      <c r="HN653" s="22"/>
      <c r="HO653" s="22"/>
      <c r="HP653" s="22"/>
      <c r="HQ653" s="22"/>
      <c r="HR653" s="22"/>
      <c r="HS653" s="22"/>
      <c r="HT653" s="22"/>
      <c r="HU653" s="22"/>
      <c r="HV653" s="22"/>
      <c r="HW653" s="22"/>
      <c r="HX653" s="22"/>
      <c r="HY653" s="22"/>
      <c r="HZ653" s="22"/>
      <c r="IA653" s="22"/>
      <c r="IB653" s="22"/>
      <c r="IC653" s="22"/>
      <c r="ID653" s="22"/>
      <c r="IE653" s="22"/>
      <c r="IF653" s="22"/>
      <c r="IG653" s="22"/>
      <c r="IH653" s="22"/>
      <c r="II653" s="22"/>
      <c r="IJ653" s="22"/>
      <c r="IK653" s="22"/>
      <c r="IL653" s="22"/>
      <c r="IM653" s="22"/>
      <c r="IN653" s="22"/>
      <c r="IO653" s="22"/>
      <c r="IP653" s="22"/>
      <c r="IQ653" s="22"/>
      <c r="IR653" s="22"/>
      <c r="IS653" s="22"/>
      <c r="IT653" s="22"/>
      <c r="IU653" s="22"/>
    </row>
    <row r="654" spans="1:255" s="23" customFormat="1">
      <c r="A654" s="14"/>
      <c r="B654" s="15"/>
      <c r="C654" s="15"/>
      <c r="D654" s="15"/>
      <c r="E654" s="27"/>
      <c r="F654" s="14"/>
      <c r="G654" s="14"/>
      <c r="H654" s="19"/>
      <c r="I654" s="18"/>
      <c r="J654" s="18"/>
      <c r="K654" s="18"/>
      <c r="L654" s="19"/>
      <c r="M654" s="19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  <c r="CP654" s="22"/>
      <c r="CQ654" s="22"/>
      <c r="CR654" s="22"/>
      <c r="CS654" s="22"/>
      <c r="CT654" s="22"/>
      <c r="CU654" s="22"/>
      <c r="CV654" s="22"/>
      <c r="CW654" s="22"/>
      <c r="CX654" s="22"/>
      <c r="CY654" s="22"/>
      <c r="CZ654" s="22"/>
      <c r="DA654" s="22"/>
      <c r="DB654" s="22"/>
      <c r="DC654" s="22"/>
      <c r="DD654" s="22"/>
      <c r="DE654" s="22"/>
      <c r="DF654" s="22"/>
      <c r="DG654" s="22"/>
      <c r="DH654" s="22"/>
      <c r="DI654" s="22"/>
      <c r="DJ654" s="22"/>
      <c r="DK654" s="22"/>
      <c r="DL654" s="22"/>
      <c r="DM654" s="22"/>
      <c r="DN654" s="22"/>
      <c r="DO654" s="22"/>
      <c r="DP654" s="22"/>
      <c r="DQ654" s="22"/>
      <c r="DR654" s="22"/>
      <c r="DS654" s="22"/>
      <c r="DT654" s="22"/>
      <c r="DU654" s="22"/>
      <c r="DV654" s="22"/>
      <c r="DW654" s="22"/>
      <c r="DX654" s="22"/>
      <c r="DY654" s="22"/>
      <c r="DZ654" s="22"/>
      <c r="EA654" s="22"/>
      <c r="EB654" s="22"/>
      <c r="EC654" s="22"/>
      <c r="ED654" s="22"/>
      <c r="EE654" s="22"/>
      <c r="EF654" s="22"/>
      <c r="EG654" s="22"/>
      <c r="EH654" s="22"/>
      <c r="EI654" s="22"/>
      <c r="EJ654" s="22"/>
      <c r="EK654" s="22"/>
      <c r="EL654" s="22"/>
      <c r="EM654" s="22"/>
      <c r="EN654" s="22"/>
      <c r="EO654" s="22"/>
      <c r="EP654" s="22"/>
      <c r="EQ654" s="22"/>
      <c r="ER654" s="22"/>
      <c r="ES654" s="22"/>
      <c r="ET654" s="22"/>
      <c r="EU654" s="22"/>
      <c r="EV654" s="22"/>
      <c r="EW654" s="22"/>
      <c r="EX654" s="22"/>
      <c r="EY654" s="22"/>
      <c r="EZ654" s="22"/>
      <c r="FA654" s="22"/>
      <c r="FB654" s="22"/>
      <c r="FC654" s="22"/>
      <c r="FD654" s="22"/>
      <c r="FE654" s="22"/>
      <c r="FF654" s="22"/>
      <c r="FG654" s="22"/>
      <c r="FH654" s="22"/>
      <c r="FI654" s="22"/>
      <c r="FJ654" s="22"/>
      <c r="FK654" s="22"/>
      <c r="FL654" s="22"/>
      <c r="FM654" s="22"/>
      <c r="FN654" s="22"/>
      <c r="FO654" s="22"/>
      <c r="FP654" s="22"/>
      <c r="FQ654" s="22"/>
      <c r="FR654" s="22"/>
      <c r="FS654" s="22"/>
      <c r="FT654" s="22"/>
      <c r="FU654" s="22"/>
      <c r="FV654" s="22"/>
      <c r="FW654" s="22"/>
      <c r="FX654" s="22"/>
      <c r="FY654" s="22"/>
      <c r="FZ654" s="22"/>
      <c r="GA654" s="22"/>
      <c r="GB654" s="22"/>
      <c r="GC654" s="22"/>
      <c r="GD654" s="22"/>
      <c r="GE654" s="22"/>
      <c r="GF654" s="22"/>
      <c r="GG654" s="22"/>
      <c r="GH654" s="22"/>
      <c r="GI654" s="22"/>
      <c r="GJ654" s="22"/>
      <c r="GK654" s="22"/>
      <c r="GL654" s="22"/>
      <c r="GM654" s="22"/>
      <c r="GN654" s="22"/>
      <c r="GO654" s="22"/>
      <c r="GP654" s="22"/>
      <c r="GQ654" s="22"/>
      <c r="GR654" s="22"/>
      <c r="GS654" s="22"/>
      <c r="GT654" s="22"/>
      <c r="GU654" s="22"/>
      <c r="GV654" s="22"/>
      <c r="GW654" s="22"/>
      <c r="GX654" s="22"/>
      <c r="GY654" s="22"/>
      <c r="GZ654" s="22"/>
      <c r="HA654" s="22"/>
      <c r="HB654" s="22"/>
      <c r="HC654" s="22"/>
      <c r="HD654" s="22"/>
      <c r="HE654" s="22"/>
      <c r="HF654" s="22"/>
      <c r="HG654" s="22"/>
      <c r="HH654" s="22"/>
      <c r="HI654" s="22"/>
      <c r="HJ654" s="22"/>
      <c r="HK654" s="22"/>
      <c r="HL654" s="22"/>
      <c r="HM654" s="22"/>
      <c r="HN654" s="22"/>
      <c r="HO654" s="22"/>
      <c r="HP654" s="22"/>
      <c r="HQ654" s="22"/>
      <c r="HR654" s="22"/>
      <c r="HS654" s="22"/>
      <c r="HT654" s="22"/>
      <c r="HU654" s="22"/>
      <c r="HV654" s="22"/>
      <c r="HW654" s="22"/>
      <c r="HX654" s="22"/>
      <c r="HY654" s="22"/>
      <c r="HZ654" s="22"/>
      <c r="IA654" s="22"/>
      <c r="IB654" s="22"/>
      <c r="IC654" s="22"/>
      <c r="ID654" s="22"/>
      <c r="IE654" s="22"/>
      <c r="IF654" s="22"/>
      <c r="IG654" s="22"/>
      <c r="IH654" s="22"/>
      <c r="II654" s="22"/>
      <c r="IJ654" s="22"/>
      <c r="IK654" s="22"/>
      <c r="IL654" s="22"/>
      <c r="IM654" s="22"/>
      <c r="IN654" s="22"/>
      <c r="IO654" s="22"/>
      <c r="IP654" s="22"/>
      <c r="IQ654" s="22"/>
      <c r="IR654" s="22"/>
      <c r="IS654" s="22"/>
      <c r="IT654" s="22"/>
      <c r="IU654" s="22"/>
    </row>
    <row r="655" spans="1:255" s="23" customFormat="1">
      <c r="A655" s="14"/>
      <c r="B655" s="15"/>
      <c r="C655" s="15"/>
      <c r="D655" s="15"/>
      <c r="E655" s="27"/>
      <c r="F655" s="14"/>
      <c r="G655" s="14"/>
      <c r="H655" s="19"/>
      <c r="I655" s="18"/>
      <c r="J655" s="18"/>
      <c r="K655" s="18"/>
      <c r="L655" s="19"/>
      <c r="M655" s="19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  <c r="CP655" s="22"/>
      <c r="CQ655" s="22"/>
      <c r="CR655" s="22"/>
      <c r="CS655" s="22"/>
      <c r="CT655" s="22"/>
      <c r="CU655" s="22"/>
      <c r="CV655" s="22"/>
      <c r="CW655" s="22"/>
      <c r="CX655" s="22"/>
      <c r="CY655" s="22"/>
      <c r="CZ655" s="22"/>
      <c r="DA655" s="22"/>
      <c r="DB655" s="22"/>
      <c r="DC655" s="22"/>
      <c r="DD655" s="22"/>
      <c r="DE655" s="22"/>
      <c r="DF655" s="22"/>
      <c r="DG655" s="22"/>
      <c r="DH655" s="22"/>
      <c r="DI655" s="22"/>
      <c r="DJ655" s="22"/>
      <c r="DK655" s="22"/>
      <c r="DL655" s="22"/>
      <c r="DM655" s="22"/>
      <c r="DN655" s="22"/>
      <c r="DO655" s="22"/>
      <c r="DP655" s="22"/>
      <c r="DQ655" s="22"/>
      <c r="DR655" s="22"/>
      <c r="DS655" s="22"/>
      <c r="DT655" s="22"/>
      <c r="DU655" s="22"/>
      <c r="DV655" s="22"/>
      <c r="DW655" s="22"/>
      <c r="DX655" s="22"/>
      <c r="DY655" s="22"/>
      <c r="DZ655" s="22"/>
      <c r="EA655" s="22"/>
      <c r="EB655" s="22"/>
      <c r="EC655" s="22"/>
      <c r="ED655" s="22"/>
      <c r="EE655" s="22"/>
      <c r="EF655" s="22"/>
      <c r="EG655" s="22"/>
      <c r="EH655" s="22"/>
      <c r="EI655" s="22"/>
      <c r="EJ655" s="22"/>
      <c r="EK655" s="22"/>
      <c r="EL655" s="22"/>
      <c r="EM655" s="22"/>
      <c r="EN655" s="22"/>
      <c r="EO655" s="22"/>
      <c r="EP655" s="22"/>
      <c r="EQ655" s="22"/>
      <c r="ER655" s="22"/>
      <c r="ES655" s="22"/>
      <c r="ET655" s="22"/>
      <c r="EU655" s="22"/>
      <c r="EV655" s="22"/>
      <c r="EW655" s="22"/>
      <c r="EX655" s="22"/>
      <c r="EY655" s="22"/>
      <c r="EZ655" s="22"/>
      <c r="FA655" s="22"/>
      <c r="FB655" s="22"/>
      <c r="FC655" s="22"/>
      <c r="FD655" s="22"/>
      <c r="FE655" s="22"/>
      <c r="FF655" s="22"/>
      <c r="FG655" s="22"/>
      <c r="FH655" s="22"/>
      <c r="FI655" s="22"/>
      <c r="FJ655" s="22"/>
      <c r="FK655" s="22"/>
      <c r="FL655" s="22"/>
      <c r="FM655" s="22"/>
      <c r="FN655" s="22"/>
      <c r="FO655" s="22"/>
      <c r="FP655" s="22"/>
      <c r="FQ655" s="22"/>
      <c r="FR655" s="22"/>
      <c r="FS655" s="22"/>
      <c r="FT655" s="22"/>
      <c r="FU655" s="22"/>
      <c r="FV655" s="22"/>
      <c r="FW655" s="22"/>
      <c r="FX655" s="22"/>
      <c r="FY655" s="22"/>
      <c r="FZ655" s="22"/>
      <c r="GA655" s="22"/>
      <c r="GB655" s="22"/>
      <c r="GC655" s="22"/>
      <c r="GD655" s="22"/>
      <c r="GE655" s="22"/>
      <c r="GF655" s="22"/>
      <c r="GG655" s="22"/>
      <c r="GH655" s="22"/>
      <c r="GI655" s="22"/>
      <c r="GJ655" s="22"/>
      <c r="GK655" s="22"/>
      <c r="GL655" s="22"/>
      <c r="GM655" s="22"/>
      <c r="GN655" s="22"/>
      <c r="GO655" s="22"/>
      <c r="GP655" s="22"/>
      <c r="GQ655" s="22"/>
      <c r="GR655" s="22"/>
      <c r="GS655" s="22"/>
      <c r="GT655" s="22"/>
      <c r="GU655" s="22"/>
      <c r="GV655" s="22"/>
      <c r="GW655" s="22"/>
      <c r="GX655" s="22"/>
      <c r="GY655" s="22"/>
      <c r="GZ655" s="22"/>
      <c r="HA655" s="22"/>
      <c r="HB655" s="22"/>
      <c r="HC655" s="22"/>
      <c r="HD655" s="22"/>
      <c r="HE655" s="22"/>
      <c r="HF655" s="22"/>
      <c r="HG655" s="22"/>
      <c r="HH655" s="22"/>
      <c r="HI655" s="22"/>
      <c r="HJ655" s="22"/>
      <c r="HK655" s="22"/>
      <c r="HL655" s="22"/>
      <c r="HM655" s="22"/>
      <c r="HN655" s="22"/>
      <c r="HO655" s="22"/>
      <c r="HP655" s="22"/>
      <c r="HQ655" s="22"/>
      <c r="HR655" s="22"/>
      <c r="HS655" s="22"/>
      <c r="HT655" s="22"/>
      <c r="HU655" s="22"/>
      <c r="HV655" s="22"/>
      <c r="HW655" s="22"/>
      <c r="HX655" s="22"/>
      <c r="HY655" s="22"/>
      <c r="HZ655" s="22"/>
      <c r="IA655" s="22"/>
      <c r="IB655" s="22"/>
      <c r="IC655" s="22"/>
      <c r="ID655" s="22"/>
      <c r="IE655" s="22"/>
      <c r="IF655" s="22"/>
      <c r="IG655" s="22"/>
      <c r="IH655" s="22"/>
      <c r="II655" s="22"/>
      <c r="IJ655" s="22"/>
      <c r="IK655" s="22"/>
      <c r="IL655" s="22"/>
      <c r="IM655" s="22"/>
      <c r="IN655" s="22"/>
      <c r="IO655" s="22"/>
      <c r="IP655" s="22"/>
      <c r="IQ655" s="22"/>
      <c r="IR655" s="22"/>
      <c r="IS655" s="22"/>
      <c r="IT655" s="22"/>
      <c r="IU655" s="22"/>
    </row>
    <row r="656" spans="1:255" s="23" customFormat="1">
      <c r="A656" s="14"/>
      <c r="B656" s="15"/>
      <c r="C656" s="15"/>
      <c r="D656" s="15"/>
      <c r="E656" s="27"/>
      <c r="F656" s="14"/>
      <c r="G656" s="14"/>
      <c r="H656" s="19"/>
      <c r="I656" s="18"/>
      <c r="J656" s="18"/>
      <c r="K656" s="18"/>
      <c r="L656" s="19"/>
      <c r="M656" s="19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  <c r="CP656" s="22"/>
      <c r="CQ656" s="22"/>
      <c r="CR656" s="22"/>
      <c r="CS656" s="22"/>
      <c r="CT656" s="22"/>
      <c r="CU656" s="22"/>
      <c r="CV656" s="22"/>
      <c r="CW656" s="22"/>
      <c r="CX656" s="22"/>
      <c r="CY656" s="22"/>
      <c r="CZ656" s="22"/>
      <c r="DA656" s="22"/>
      <c r="DB656" s="22"/>
      <c r="DC656" s="22"/>
      <c r="DD656" s="22"/>
      <c r="DE656" s="22"/>
      <c r="DF656" s="22"/>
      <c r="DG656" s="22"/>
      <c r="DH656" s="22"/>
      <c r="DI656" s="22"/>
      <c r="DJ656" s="22"/>
      <c r="DK656" s="22"/>
      <c r="DL656" s="22"/>
      <c r="DM656" s="22"/>
      <c r="DN656" s="22"/>
      <c r="DO656" s="22"/>
      <c r="DP656" s="22"/>
      <c r="DQ656" s="22"/>
      <c r="DR656" s="22"/>
      <c r="DS656" s="22"/>
      <c r="DT656" s="22"/>
      <c r="DU656" s="22"/>
      <c r="DV656" s="22"/>
      <c r="DW656" s="22"/>
      <c r="DX656" s="22"/>
      <c r="DY656" s="22"/>
      <c r="DZ656" s="22"/>
      <c r="EA656" s="22"/>
      <c r="EB656" s="22"/>
      <c r="EC656" s="22"/>
      <c r="ED656" s="22"/>
      <c r="EE656" s="22"/>
      <c r="EF656" s="22"/>
      <c r="EG656" s="22"/>
      <c r="EH656" s="22"/>
      <c r="EI656" s="22"/>
      <c r="EJ656" s="22"/>
      <c r="EK656" s="22"/>
      <c r="EL656" s="22"/>
      <c r="EM656" s="22"/>
      <c r="EN656" s="22"/>
      <c r="EO656" s="22"/>
      <c r="EP656" s="22"/>
      <c r="EQ656" s="22"/>
      <c r="ER656" s="22"/>
      <c r="ES656" s="22"/>
      <c r="ET656" s="22"/>
      <c r="EU656" s="22"/>
      <c r="EV656" s="22"/>
      <c r="EW656" s="22"/>
      <c r="EX656" s="22"/>
      <c r="EY656" s="22"/>
      <c r="EZ656" s="22"/>
      <c r="FA656" s="22"/>
      <c r="FB656" s="22"/>
      <c r="FC656" s="22"/>
      <c r="FD656" s="22"/>
      <c r="FE656" s="22"/>
      <c r="FF656" s="22"/>
      <c r="FG656" s="22"/>
      <c r="FH656" s="22"/>
      <c r="FI656" s="22"/>
      <c r="FJ656" s="22"/>
      <c r="FK656" s="22"/>
      <c r="FL656" s="22"/>
      <c r="FM656" s="22"/>
      <c r="FN656" s="22"/>
      <c r="FO656" s="22"/>
      <c r="FP656" s="22"/>
      <c r="FQ656" s="22"/>
      <c r="FR656" s="22"/>
      <c r="FS656" s="22"/>
      <c r="FT656" s="22"/>
      <c r="FU656" s="22"/>
      <c r="FV656" s="22"/>
      <c r="FW656" s="22"/>
      <c r="FX656" s="22"/>
      <c r="FY656" s="22"/>
      <c r="FZ656" s="22"/>
      <c r="GA656" s="22"/>
      <c r="GB656" s="22"/>
      <c r="GC656" s="22"/>
      <c r="GD656" s="22"/>
      <c r="GE656" s="22"/>
      <c r="GF656" s="22"/>
      <c r="GG656" s="22"/>
      <c r="GH656" s="22"/>
      <c r="GI656" s="22"/>
      <c r="GJ656" s="22"/>
      <c r="GK656" s="22"/>
      <c r="GL656" s="22"/>
      <c r="GM656" s="22"/>
      <c r="GN656" s="22"/>
      <c r="GO656" s="22"/>
      <c r="GP656" s="22"/>
      <c r="GQ656" s="22"/>
      <c r="GR656" s="22"/>
      <c r="GS656" s="22"/>
      <c r="GT656" s="22"/>
      <c r="GU656" s="22"/>
      <c r="GV656" s="22"/>
      <c r="GW656" s="22"/>
      <c r="GX656" s="22"/>
      <c r="GY656" s="22"/>
      <c r="GZ656" s="22"/>
      <c r="HA656" s="22"/>
      <c r="HB656" s="22"/>
      <c r="HC656" s="22"/>
      <c r="HD656" s="22"/>
      <c r="HE656" s="22"/>
      <c r="HF656" s="22"/>
      <c r="HG656" s="22"/>
      <c r="HH656" s="22"/>
      <c r="HI656" s="22"/>
      <c r="HJ656" s="22"/>
      <c r="HK656" s="22"/>
      <c r="HL656" s="22"/>
      <c r="HM656" s="22"/>
      <c r="HN656" s="22"/>
      <c r="HO656" s="22"/>
      <c r="HP656" s="22"/>
      <c r="HQ656" s="22"/>
      <c r="HR656" s="22"/>
      <c r="HS656" s="22"/>
      <c r="HT656" s="22"/>
      <c r="HU656" s="22"/>
      <c r="HV656" s="22"/>
      <c r="HW656" s="22"/>
      <c r="HX656" s="22"/>
      <c r="HY656" s="22"/>
      <c r="HZ656" s="22"/>
      <c r="IA656" s="22"/>
      <c r="IB656" s="22"/>
      <c r="IC656" s="22"/>
      <c r="ID656" s="22"/>
      <c r="IE656" s="22"/>
      <c r="IF656" s="22"/>
      <c r="IG656" s="22"/>
      <c r="IH656" s="22"/>
      <c r="II656" s="22"/>
      <c r="IJ656" s="22"/>
      <c r="IK656" s="22"/>
      <c r="IL656" s="22"/>
      <c r="IM656" s="22"/>
      <c r="IN656" s="22"/>
      <c r="IO656" s="22"/>
      <c r="IP656" s="22"/>
      <c r="IQ656" s="22"/>
      <c r="IR656" s="22"/>
      <c r="IS656" s="22"/>
      <c r="IT656" s="22"/>
      <c r="IU656" s="22"/>
    </row>
    <row r="657" spans="1:255" s="23" customFormat="1">
      <c r="A657" s="14"/>
      <c r="B657" s="15"/>
      <c r="C657" s="15"/>
      <c r="D657" s="15"/>
      <c r="E657" s="27"/>
      <c r="F657" s="14"/>
      <c r="G657" s="14"/>
      <c r="H657" s="19"/>
      <c r="I657" s="18"/>
      <c r="J657" s="18"/>
      <c r="K657" s="18"/>
      <c r="L657" s="19"/>
      <c r="M657" s="19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  <c r="CP657" s="22"/>
      <c r="CQ657" s="22"/>
      <c r="CR657" s="22"/>
      <c r="CS657" s="22"/>
      <c r="CT657" s="22"/>
      <c r="CU657" s="22"/>
      <c r="CV657" s="22"/>
      <c r="CW657" s="22"/>
      <c r="CX657" s="22"/>
      <c r="CY657" s="22"/>
      <c r="CZ657" s="22"/>
      <c r="DA657" s="22"/>
      <c r="DB657" s="22"/>
      <c r="DC657" s="22"/>
      <c r="DD657" s="22"/>
      <c r="DE657" s="22"/>
      <c r="DF657" s="22"/>
      <c r="DG657" s="22"/>
      <c r="DH657" s="22"/>
      <c r="DI657" s="22"/>
      <c r="DJ657" s="22"/>
      <c r="DK657" s="22"/>
      <c r="DL657" s="22"/>
      <c r="DM657" s="22"/>
      <c r="DN657" s="22"/>
      <c r="DO657" s="22"/>
      <c r="DP657" s="22"/>
      <c r="DQ657" s="22"/>
      <c r="DR657" s="22"/>
      <c r="DS657" s="22"/>
      <c r="DT657" s="22"/>
      <c r="DU657" s="22"/>
      <c r="DV657" s="22"/>
      <c r="DW657" s="22"/>
      <c r="DX657" s="22"/>
      <c r="DY657" s="22"/>
      <c r="DZ657" s="22"/>
      <c r="EA657" s="22"/>
      <c r="EB657" s="22"/>
      <c r="EC657" s="22"/>
      <c r="ED657" s="22"/>
      <c r="EE657" s="22"/>
      <c r="EF657" s="22"/>
      <c r="EG657" s="22"/>
      <c r="EH657" s="22"/>
      <c r="EI657" s="22"/>
      <c r="EJ657" s="22"/>
      <c r="EK657" s="22"/>
      <c r="EL657" s="22"/>
      <c r="EM657" s="22"/>
      <c r="EN657" s="22"/>
      <c r="EO657" s="22"/>
      <c r="EP657" s="22"/>
      <c r="EQ657" s="22"/>
      <c r="ER657" s="22"/>
      <c r="ES657" s="22"/>
      <c r="ET657" s="22"/>
      <c r="EU657" s="22"/>
      <c r="EV657" s="22"/>
      <c r="EW657" s="22"/>
      <c r="EX657" s="22"/>
      <c r="EY657" s="22"/>
      <c r="EZ657" s="22"/>
      <c r="FA657" s="22"/>
      <c r="FB657" s="22"/>
      <c r="FC657" s="22"/>
      <c r="FD657" s="22"/>
      <c r="FE657" s="22"/>
      <c r="FF657" s="22"/>
      <c r="FG657" s="22"/>
      <c r="FH657" s="22"/>
      <c r="FI657" s="22"/>
      <c r="FJ657" s="22"/>
      <c r="FK657" s="22"/>
      <c r="FL657" s="22"/>
      <c r="FM657" s="22"/>
      <c r="FN657" s="22"/>
      <c r="FO657" s="22"/>
      <c r="FP657" s="22"/>
      <c r="FQ657" s="22"/>
      <c r="FR657" s="22"/>
      <c r="FS657" s="22"/>
      <c r="FT657" s="22"/>
      <c r="FU657" s="22"/>
      <c r="FV657" s="22"/>
      <c r="FW657" s="22"/>
      <c r="FX657" s="22"/>
      <c r="FY657" s="22"/>
      <c r="FZ657" s="22"/>
      <c r="GA657" s="22"/>
      <c r="GB657" s="22"/>
      <c r="GC657" s="22"/>
      <c r="GD657" s="22"/>
      <c r="GE657" s="22"/>
      <c r="GF657" s="22"/>
      <c r="GG657" s="22"/>
      <c r="GH657" s="22"/>
      <c r="GI657" s="22"/>
      <c r="GJ657" s="22"/>
      <c r="GK657" s="22"/>
      <c r="GL657" s="22"/>
      <c r="GM657" s="22"/>
      <c r="GN657" s="22"/>
      <c r="GO657" s="22"/>
      <c r="GP657" s="22"/>
      <c r="GQ657" s="22"/>
      <c r="GR657" s="22"/>
      <c r="GS657" s="22"/>
      <c r="GT657" s="22"/>
      <c r="GU657" s="22"/>
      <c r="GV657" s="22"/>
      <c r="GW657" s="22"/>
      <c r="GX657" s="22"/>
      <c r="GY657" s="22"/>
      <c r="GZ657" s="22"/>
      <c r="HA657" s="22"/>
      <c r="HB657" s="22"/>
      <c r="HC657" s="22"/>
      <c r="HD657" s="22"/>
      <c r="HE657" s="22"/>
      <c r="HF657" s="22"/>
      <c r="HG657" s="22"/>
      <c r="HH657" s="22"/>
      <c r="HI657" s="22"/>
      <c r="HJ657" s="22"/>
      <c r="HK657" s="22"/>
      <c r="HL657" s="22"/>
      <c r="HM657" s="22"/>
      <c r="HN657" s="22"/>
      <c r="HO657" s="22"/>
      <c r="HP657" s="22"/>
      <c r="HQ657" s="22"/>
      <c r="HR657" s="22"/>
      <c r="HS657" s="22"/>
      <c r="HT657" s="22"/>
      <c r="HU657" s="22"/>
      <c r="HV657" s="22"/>
      <c r="HW657" s="22"/>
      <c r="HX657" s="22"/>
      <c r="HY657" s="22"/>
      <c r="HZ657" s="22"/>
      <c r="IA657" s="22"/>
      <c r="IB657" s="22"/>
      <c r="IC657" s="22"/>
      <c r="ID657" s="22"/>
      <c r="IE657" s="22"/>
      <c r="IF657" s="22"/>
      <c r="IG657" s="22"/>
      <c r="IH657" s="22"/>
      <c r="II657" s="22"/>
      <c r="IJ657" s="22"/>
      <c r="IK657" s="22"/>
      <c r="IL657" s="22"/>
      <c r="IM657" s="22"/>
      <c r="IN657" s="22"/>
      <c r="IO657" s="22"/>
      <c r="IP657" s="22"/>
      <c r="IQ657" s="22"/>
      <c r="IR657" s="22"/>
      <c r="IS657" s="22"/>
      <c r="IT657" s="22"/>
      <c r="IU657" s="22"/>
    </row>
    <row r="658" spans="1:255" s="23" customFormat="1">
      <c r="A658" s="14"/>
      <c r="B658" s="15"/>
      <c r="C658" s="15"/>
      <c r="D658" s="15"/>
      <c r="E658" s="27"/>
      <c r="F658" s="14"/>
      <c r="G658" s="14"/>
      <c r="H658" s="19"/>
      <c r="I658" s="18"/>
      <c r="J658" s="18"/>
      <c r="K658" s="18"/>
      <c r="L658" s="19"/>
      <c r="M658" s="19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  <c r="CP658" s="22"/>
      <c r="CQ658" s="22"/>
      <c r="CR658" s="22"/>
      <c r="CS658" s="22"/>
      <c r="CT658" s="22"/>
      <c r="CU658" s="22"/>
      <c r="CV658" s="22"/>
      <c r="CW658" s="22"/>
      <c r="CX658" s="22"/>
      <c r="CY658" s="22"/>
      <c r="CZ658" s="22"/>
      <c r="DA658" s="22"/>
      <c r="DB658" s="22"/>
      <c r="DC658" s="22"/>
      <c r="DD658" s="22"/>
      <c r="DE658" s="22"/>
      <c r="DF658" s="22"/>
      <c r="DG658" s="22"/>
      <c r="DH658" s="22"/>
      <c r="DI658" s="22"/>
      <c r="DJ658" s="22"/>
      <c r="DK658" s="22"/>
      <c r="DL658" s="22"/>
      <c r="DM658" s="22"/>
      <c r="DN658" s="22"/>
      <c r="DO658" s="22"/>
      <c r="DP658" s="22"/>
      <c r="DQ658" s="22"/>
      <c r="DR658" s="22"/>
      <c r="DS658" s="22"/>
      <c r="DT658" s="22"/>
      <c r="DU658" s="22"/>
      <c r="DV658" s="22"/>
      <c r="DW658" s="22"/>
      <c r="DX658" s="22"/>
      <c r="DY658" s="22"/>
      <c r="DZ658" s="22"/>
      <c r="EA658" s="22"/>
      <c r="EB658" s="22"/>
      <c r="EC658" s="22"/>
      <c r="ED658" s="22"/>
      <c r="EE658" s="22"/>
      <c r="EF658" s="22"/>
      <c r="EG658" s="22"/>
      <c r="EH658" s="22"/>
      <c r="EI658" s="22"/>
      <c r="EJ658" s="22"/>
      <c r="EK658" s="22"/>
      <c r="EL658" s="22"/>
      <c r="EM658" s="22"/>
      <c r="EN658" s="22"/>
      <c r="EO658" s="22"/>
      <c r="EP658" s="22"/>
      <c r="EQ658" s="22"/>
      <c r="ER658" s="22"/>
      <c r="ES658" s="22"/>
      <c r="ET658" s="22"/>
      <c r="EU658" s="22"/>
      <c r="EV658" s="22"/>
      <c r="EW658" s="22"/>
      <c r="EX658" s="22"/>
      <c r="EY658" s="22"/>
      <c r="EZ658" s="22"/>
      <c r="FA658" s="22"/>
      <c r="FB658" s="22"/>
      <c r="FC658" s="22"/>
      <c r="FD658" s="22"/>
      <c r="FE658" s="22"/>
      <c r="FF658" s="22"/>
      <c r="FG658" s="22"/>
      <c r="FH658" s="22"/>
      <c r="FI658" s="22"/>
      <c r="FJ658" s="22"/>
      <c r="FK658" s="22"/>
      <c r="FL658" s="22"/>
      <c r="FM658" s="22"/>
      <c r="FN658" s="22"/>
      <c r="FO658" s="22"/>
      <c r="FP658" s="22"/>
      <c r="FQ658" s="22"/>
      <c r="FR658" s="22"/>
      <c r="FS658" s="22"/>
      <c r="FT658" s="22"/>
      <c r="FU658" s="22"/>
      <c r="FV658" s="22"/>
      <c r="FW658" s="22"/>
      <c r="FX658" s="22"/>
      <c r="FY658" s="22"/>
      <c r="FZ658" s="22"/>
      <c r="GA658" s="22"/>
      <c r="GB658" s="22"/>
      <c r="GC658" s="22"/>
      <c r="GD658" s="22"/>
      <c r="GE658" s="22"/>
      <c r="GF658" s="22"/>
      <c r="GG658" s="22"/>
      <c r="GH658" s="22"/>
      <c r="GI658" s="22"/>
      <c r="GJ658" s="22"/>
      <c r="GK658" s="22"/>
      <c r="GL658" s="22"/>
      <c r="GM658" s="22"/>
      <c r="GN658" s="22"/>
      <c r="GO658" s="22"/>
      <c r="GP658" s="22"/>
      <c r="GQ658" s="22"/>
      <c r="GR658" s="22"/>
      <c r="GS658" s="22"/>
      <c r="GT658" s="22"/>
      <c r="GU658" s="22"/>
      <c r="GV658" s="22"/>
      <c r="GW658" s="22"/>
      <c r="GX658" s="22"/>
      <c r="GY658" s="22"/>
      <c r="GZ658" s="22"/>
      <c r="HA658" s="22"/>
      <c r="HB658" s="22"/>
      <c r="HC658" s="22"/>
      <c r="HD658" s="22"/>
      <c r="HE658" s="22"/>
      <c r="HF658" s="22"/>
      <c r="HG658" s="22"/>
      <c r="HH658" s="22"/>
      <c r="HI658" s="22"/>
      <c r="HJ658" s="22"/>
      <c r="HK658" s="22"/>
      <c r="HL658" s="22"/>
      <c r="HM658" s="22"/>
      <c r="HN658" s="22"/>
      <c r="HO658" s="22"/>
      <c r="HP658" s="22"/>
      <c r="HQ658" s="22"/>
      <c r="HR658" s="22"/>
      <c r="HS658" s="22"/>
      <c r="HT658" s="22"/>
      <c r="HU658" s="22"/>
      <c r="HV658" s="22"/>
      <c r="HW658" s="22"/>
      <c r="HX658" s="22"/>
      <c r="HY658" s="22"/>
      <c r="HZ658" s="22"/>
      <c r="IA658" s="22"/>
      <c r="IB658" s="22"/>
      <c r="IC658" s="22"/>
      <c r="ID658" s="22"/>
      <c r="IE658" s="22"/>
      <c r="IF658" s="22"/>
      <c r="IG658" s="22"/>
      <c r="IH658" s="22"/>
      <c r="II658" s="22"/>
      <c r="IJ658" s="22"/>
      <c r="IK658" s="22"/>
      <c r="IL658" s="22"/>
      <c r="IM658" s="22"/>
      <c r="IN658" s="22"/>
      <c r="IO658" s="22"/>
      <c r="IP658" s="22"/>
      <c r="IQ658" s="22"/>
      <c r="IR658" s="22"/>
      <c r="IS658" s="22"/>
      <c r="IT658" s="22"/>
      <c r="IU658" s="22"/>
    </row>
    <row r="659" spans="1:255" s="23" customFormat="1">
      <c r="A659" s="14"/>
      <c r="B659" s="15"/>
      <c r="C659" s="15"/>
      <c r="D659" s="15"/>
      <c r="E659" s="27"/>
      <c r="F659" s="14"/>
      <c r="G659" s="14"/>
      <c r="H659" s="19"/>
      <c r="I659" s="18"/>
      <c r="J659" s="18"/>
      <c r="K659" s="18"/>
      <c r="L659" s="19"/>
      <c r="M659" s="19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  <c r="CP659" s="22"/>
      <c r="CQ659" s="22"/>
      <c r="CR659" s="22"/>
      <c r="CS659" s="22"/>
      <c r="CT659" s="22"/>
      <c r="CU659" s="22"/>
      <c r="CV659" s="22"/>
      <c r="CW659" s="22"/>
      <c r="CX659" s="22"/>
      <c r="CY659" s="22"/>
      <c r="CZ659" s="22"/>
      <c r="DA659" s="22"/>
      <c r="DB659" s="22"/>
      <c r="DC659" s="22"/>
      <c r="DD659" s="22"/>
      <c r="DE659" s="22"/>
      <c r="DF659" s="22"/>
      <c r="DG659" s="22"/>
      <c r="DH659" s="22"/>
      <c r="DI659" s="22"/>
      <c r="DJ659" s="22"/>
      <c r="DK659" s="22"/>
      <c r="DL659" s="22"/>
      <c r="DM659" s="22"/>
      <c r="DN659" s="22"/>
      <c r="DO659" s="22"/>
      <c r="DP659" s="22"/>
      <c r="DQ659" s="22"/>
      <c r="DR659" s="22"/>
      <c r="DS659" s="22"/>
      <c r="DT659" s="22"/>
      <c r="DU659" s="22"/>
      <c r="DV659" s="22"/>
      <c r="DW659" s="22"/>
      <c r="DX659" s="22"/>
      <c r="DY659" s="22"/>
      <c r="DZ659" s="22"/>
      <c r="EA659" s="22"/>
      <c r="EB659" s="22"/>
      <c r="EC659" s="22"/>
      <c r="ED659" s="22"/>
      <c r="EE659" s="22"/>
      <c r="EF659" s="22"/>
      <c r="EG659" s="22"/>
      <c r="EH659" s="22"/>
      <c r="EI659" s="22"/>
      <c r="EJ659" s="22"/>
      <c r="EK659" s="22"/>
      <c r="EL659" s="22"/>
      <c r="EM659" s="22"/>
      <c r="EN659" s="22"/>
      <c r="EO659" s="22"/>
      <c r="EP659" s="22"/>
      <c r="EQ659" s="22"/>
      <c r="ER659" s="22"/>
      <c r="ES659" s="22"/>
      <c r="ET659" s="22"/>
      <c r="EU659" s="22"/>
      <c r="EV659" s="22"/>
      <c r="EW659" s="22"/>
      <c r="EX659" s="22"/>
      <c r="EY659" s="22"/>
      <c r="EZ659" s="22"/>
      <c r="FA659" s="22"/>
      <c r="FB659" s="22"/>
      <c r="FC659" s="22"/>
      <c r="FD659" s="22"/>
      <c r="FE659" s="22"/>
      <c r="FF659" s="22"/>
      <c r="FG659" s="22"/>
      <c r="FH659" s="22"/>
      <c r="FI659" s="22"/>
      <c r="FJ659" s="22"/>
      <c r="FK659" s="22"/>
      <c r="FL659" s="22"/>
      <c r="FM659" s="22"/>
      <c r="FN659" s="22"/>
      <c r="FO659" s="22"/>
      <c r="FP659" s="22"/>
      <c r="FQ659" s="22"/>
      <c r="FR659" s="22"/>
      <c r="FS659" s="22"/>
      <c r="FT659" s="22"/>
      <c r="FU659" s="22"/>
      <c r="FV659" s="22"/>
      <c r="FW659" s="22"/>
      <c r="FX659" s="22"/>
      <c r="FY659" s="22"/>
      <c r="FZ659" s="22"/>
      <c r="GA659" s="22"/>
      <c r="GB659" s="22"/>
      <c r="GC659" s="22"/>
      <c r="GD659" s="22"/>
      <c r="GE659" s="22"/>
      <c r="GF659" s="22"/>
      <c r="GG659" s="22"/>
      <c r="GH659" s="22"/>
      <c r="GI659" s="22"/>
      <c r="GJ659" s="22"/>
      <c r="GK659" s="22"/>
      <c r="GL659" s="22"/>
      <c r="GM659" s="22"/>
      <c r="GN659" s="22"/>
      <c r="GO659" s="22"/>
      <c r="GP659" s="22"/>
      <c r="GQ659" s="22"/>
      <c r="GR659" s="22"/>
      <c r="GS659" s="22"/>
      <c r="GT659" s="22"/>
      <c r="GU659" s="22"/>
      <c r="GV659" s="22"/>
      <c r="GW659" s="22"/>
      <c r="GX659" s="22"/>
      <c r="GY659" s="22"/>
      <c r="GZ659" s="22"/>
      <c r="HA659" s="22"/>
      <c r="HB659" s="22"/>
      <c r="HC659" s="22"/>
      <c r="HD659" s="22"/>
      <c r="HE659" s="22"/>
      <c r="HF659" s="22"/>
      <c r="HG659" s="22"/>
      <c r="HH659" s="22"/>
      <c r="HI659" s="22"/>
      <c r="HJ659" s="22"/>
      <c r="HK659" s="22"/>
      <c r="HL659" s="22"/>
      <c r="HM659" s="22"/>
      <c r="HN659" s="22"/>
      <c r="HO659" s="22"/>
      <c r="HP659" s="22"/>
      <c r="HQ659" s="22"/>
      <c r="HR659" s="22"/>
      <c r="HS659" s="22"/>
      <c r="HT659" s="22"/>
      <c r="HU659" s="22"/>
      <c r="HV659" s="22"/>
      <c r="HW659" s="22"/>
      <c r="HX659" s="22"/>
      <c r="HY659" s="22"/>
      <c r="HZ659" s="22"/>
      <c r="IA659" s="22"/>
      <c r="IB659" s="22"/>
      <c r="IC659" s="22"/>
      <c r="ID659" s="22"/>
      <c r="IE659" s="22"/>
      <c r="IF659" s="22"/>
      <c r="IG659" s="22"/>
      <c r="IH659" s="22"/>
      <c r="II659" s="22"/>
      <c r="IJ659" s="22"/>
      <c r="IK659" s="22"/>
      <c r="IL659" s="22"/>
      <c r="IM659" s="22"/>
      <c r="IN659" s="22"/>
      <c r="IO659" s="22"/>
      <c r="IP659" s="22"/>
      <c r="IQ659" s="22"/>
      <c r="IR659" s="22"/>
      <c r="IS659" s="22"/>
      <c r="IT659" s="22"/>
      <c r="IU659" s="22"/>
    </row>
    <row r="660" spans="1:255" s="23" customFormat="1">
      <c r="A660" s="14"/>
      <c r="B660" s="15"/>
      <c r="C660" s="15"/>
      <c r="D660" s="15"/>
      <c r="E660" s="27"/>
      <c r="F660" s="14"/>
      <c r="G660" s="14"/>
      <c r="H660" s="19"/>
      <c r="I660" s="18"/>
      <c r="J660" s="18"/>
      <c r="K660" s="18"/>
      <c r="L660" s="19"/>
      <c r="M660" s="19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  <c r="CP660" s="22"/>
      <c r="CQ660" s="22"/>
      <c r="CR660" s="22"/>
      <c r="CS660" s="22"/>
      <c r="CT660" s="22"/>
      <c r="CU660" s="22"/>
      <c r="CV660" s="22"/>
      <c r="CW660" s="22"/>
      <c r="CX660" s="22"/>
      <c r="CY660" s="22"/>
      <c r="CZ660" s="22"/>
      <c r="DA660" s="22"/>
      <c r="DB660" s="22"/>
      <c r="DC660" s="22"/>
      <c r="DD660" s="22"/>
      <c r="DE660" s="22"/>
      <c r="DF660" s="22"/>
      <c r="DG660" s="22"/>
      <c r="DH660" s="22"/>
      <c r="DI660" s="22"/>
      <c r="DJ660" s="22"/>
      <c r="DK660" s="22"/>
      <c r="DL660" s="22"/>
      <c r="DM660" s="22"/>
      <c r="DN660" s="22"/>
      <c r="DO660" s="22"/>
      <c r="DP660" s="22"/>
      <c r="DQ660" s="22"/>
      <c r="DR660" s="22"/>
      <c r="DS660" s="22"/>
      <c r="DT660" s="22"/>
      <c r="DU660" s="22"/>
      <c r="DV660" s="22"/>
      <c r="DW660" s="22"/>
      <c r="DX660" s="22"/>
      <c r="DY660" s="22"/>
      <c r="DZ660" s="22"/>
      <c r="EA660" s="22"/>
      <c r="EB660" s="22"/>
      <c r="EC660" s="22"/>
      <c r="ED660" s="22"/>
      <c r="EE660" s="22"/>
      <c r="EF660" s="22"/>
      <c r="EG660" s="22"/>
      <c r="EH660" s="22"/>
      <c r="EI660" s="22"/>
      <c r="EJ660" s="22"/>
      <c r="EK660" s="22"/>
      <c r="EL660" s="22"/>
      <c r="EM660" s="22"/>
      <c r="EN660" s="22"/>
      <c r="EO660" s="22"/>
      <c r="EP660" s="22"/>
      <c r="EQ660" s="22"/>
      <c r="ER660" s="22"/>
      <c r="ES660" s="22"/>
      <c r="ET660" s="22"/>
      <c r="EU660" s="22"/>
      <c r="EV660" s="22"/>
      <c r="EW660" s="22"/>
      <c r="EX660" s="22"/>
      <c r="EY660" s="22"/>
      <c r="EZ660" s="22"/>
      <c r="FA660" s="22"/>
      <c r="FB660" s="22"/>
      <c r="FC660" s="22"/>
      <c r="FD660" s="22"/>
      <c r="FE660" s="22"/>
      <c r="FF660" s="22"/>
      <c r="FG660" s="22"/>
      <c r="FH660" s="22"/>
      <c r="FI660" s="22"/>
      <c r="FJ660" s="22"/>
      <c r="FK660" s="22"/>
      <c r="FL660" s="22"/>
      <c r="FM660" s="22"/>
      <c r="FN660" s="22"/>
      <c r="FO660" s="22"/>
      <c r="FP660" s="22"/>
      <c r="FQ660" s="22"/>
      <c r="FR660" s="22"/>
      <c r="FS660" s="22"/>
      <c r="FT660" s="22"/>
      <c r="FU660" s="22"/>
      <c r="FV660" s="22"/>
      <c r="FW660" s="22"/>
      <c r="FX660" s="22"/>
      <c r="FY660" s="22"/>
      <c r="FZ660" s="22"/>
      <c r="GA660" s="22"/>
      <c r="GB660" s="22"/>
      <c r="GC660" s="22"/>
      <c r="GD660" s="22"/>
      <c r="GE660" s="22"/>
      <c r="GF660" s="22"/>
      <c r="GG660" s="22"/>
      <c r="GH660" s="22"/>
      <c r="GI660" s="22"/>
      <c r="GJ660" s="22"/>
      <c r="GK660" s="22"/>
      <c r="GL660" s="22"/>
      <c r="GM660" s="22"/>
      <c r="GN660" s="22"/>
      <c r="GO660" s="22"/>
      <c r="GP660" s="22"/>
      <c r="GQ660" s="22"/>
      <c r="GR660" s="22"/>
      <c r="GS660" s="22"/>
      <c r="GT660" s="22"/>
      <c r="GU660" s="22"/>
      <c r="GV660" s="22"/>
      <c r="GW660" s="22"/>
      <c r="GX660" s="22"/>
      <c r="GY660" s="22"/>
      <c r="GZ660" s="22"/>
      <c r="HA660" s="22"/>
      <c r="HB660" s="22"/>
      <c r="HC660" s="22"/>
      <c r="HD660" s="22"/>
      <c r="HE660" s="22"/>
      <c r="HF660" s="22"/>
      <c r="HG660" s="22"/>
      <c r="HH660" s="22"/>
      <c r="HI660" s="22"/>
      <c r="HJ660" s="22"/>
      <c r="HK660" s="22"/>
      <c r="HL660" s="22"/>
      <c r="HM660" s="22"/>
      <c r="HN660" s="22"/>
      <c r="HO660" s="22"/>
      <c r="HP660" s="22"/>
      <c r="HQ660" s="22"/>
      <c r="HR660" s="22"/>
      <c r="HS660" s="22"/>
      <c r="HT660" s="22"/>
      <c r="HU660" s="22"/>
      <c r="HV660" s="22"/>
      <c r="HW660" s="22"/>
      <c r="HX660" s="22"/>
      <c r="HY660" s="22"/>
      <c r="HZ660" s="22"/>
      <c r="IA660" s="22"/>
      <c r="IB660" s="22"/>
      <c r="IC660" s="22"/>
      <c r="ID660" s="22"/>
      <c r="IE660" s="22"/>
      <c r="IF660" s="22"/>
      <c r="IG660" s="22"/>
      <c r="IH660" s="22"/>
      <c r="II660" s="22"/>
      <c r="IJ660" s="22"/>
      <c r="IK660" s="22"/>
      <c r="IL660" s="22"/>
      <c r="IM660" s="22"/>
      <c r="IN660" s="22"/>
      <c r="IO660" s="22"/>
      <c r="IP660" s="22"/>
      <c r="IQ660" s="22"/>
      <c r="IR660" s="22"/>
      <c r="IS660" s="22"/>
      <c r="IT660" s="22"/>
      <c r="IU660" s="22"/>
    </row>
    <row r="661" spans="1:255" s="23" customFormat="1">
      <c r="A661" s="14"/>
      <c r="B661" s="15"/>
      <c r="C661" s="15"/>
      <c r="D661" s="15"/>
      <c r="E661" s="27"/>
      <c r="F661" s="14"/>
      <c r="G661" s="14"/>
      <c r="H661" s="19"/>
      <c r="I661" s="18"/>
      <c r="J661" s="18"/>
      <c r="K661" s="18"/>
      <c r="L661" s="19"/>
      <c r="M661" s="19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  <c r="CP661" s="22"/>
      <c r="CQ661" s="22"/>
      <c r="CR661" s="22"/>
      <c r="CS661" s="22"/>
      <c r="CT661" s="22"/>
      <c r="CU661" s="22"/>
      <c r="CV661" s="22"/>
      <c r="CW661" s="22"/>
      <c r="CX661" s="22"/>
      <c r="CY661" s="22"/>
      <c r="CZ661" s="22"/>
      <c r="DA661" s="22"/>
      <c r="DB661" s="22"/>
      <c r="DC661" s="22"/>
      <c r="DD661" s="22"/>
      <c r="DE661" s="22"/>
      <c r="DF661" s="22"/>
      <c r="DG661" s="22"/>
      <c r="DH661" s="22"/>
      <c r="DI661" s="22"/>
      <c r="DJ661" s="22"/>
      <c r="DK661" s="22"/>
      <c r="DL661" s="22"/>
      <c r="DM661" s="22"/>
      <c r="DN661" s="22"/>
      <c r="DO661" s="22"/>
      <c r="DP661" s="22"/>
      <c r="DQ661" s="22"/>
      <c r="DR661" s="22"/>
      <c r="DS661" s="22"/>
      <c r="DT661" s="22"/>
      <c r="DU661" s="22"/>
      <c r="DV661" s="22"/>
      <c r="DW661" s="22"/>
      <c r="DX661" s="22"/>
      <c r="DY661" s="22"/>
      <c r="DZ661" s="22"/>
      <c r="EA661" s="22"/>
      <c r="EB661" s="22"/>
      <c r="EC661" s="22"/>
      <c r="ED661" s="22"/>
      <c r="EE661" s="22"/>
      <c r="EF661" s="22"/>
      <c r="EG661" s="22"/>
      <c r="EH661" s="22"/>
      <c r="EI661" s="22"/>
      <c r="EJ661" s="22"/>
      <c r="EK661" s="22"/>
      <c r="EL661" s="22"/>
      <c r="EM661" s="22"/>
      <c r="EN661" s="22"/>
      <c r="EO661" s="22"/>
      <c r="EP661" s="22"/>
      <c r="EQ661" s="22"/>
      <c r="ER661" s="22"/>
      <c r="ES661" s="22"/>
      <c r="ET661" s="22"/>
      <c r="EU661" s="22"/>
      <c r="EV661" s="22"/>
      <c r="EW661" s="22"/>
      <c r="EX661" s="22"/>
      <c r="EY661" s="22"/>
      <c r="EZ661" s="22"/>
      <c r="FA661" s="22"/>
      <c r="FB661" s="22"/>
      <c r="FC661" s="22"/>
      <c r="FD661" s="22"/>
      <c r="FE661" s="22"/>
      <c r="FF661" s="22"/>
      <c r="FG661" s="22"/>
      <c r="FH661" s="22"/>
      <c r="FI661" s="22"/>
      <c r="FJ661" s="22"/>
      <c r="FK661" s="22"/>
      <c r="FL661" s="22"/>
      <c r="FM661" s="22"/>
      <c r="FN661" s="22"/>
      <c r="FO661" s="22"/>
      <c r="FP661" s="22"/>
      <c r="FQ661" s="22"/>
      <c r="FR661" s="22"/>
      <c r="FS661" s="22"/>
      <c r="FT661" s="22"/>
      <c r="FU661" s="22"/>
      <c r="FV661" s="22"/>
      <c r="FW661" s="22"/>
      <c r="FX661" s="22"/>
      <c r="FY661" s="22"/>
      <c r="FZ661" s="22"/>
      <c r="GA661" s="22"/>
      <c r="GB661" s="22"/>
      <c r="GC661" s="22"/>
      <c r="GD661" s="22"/>
      <c r="GE661" s="22"/>
      <c r="GF661" s="22"/>
      <c r="GG661" s="22"/>
      <c r="GH661" s="22"/>
      <c r="GI661" s="22"/>
      <c r="GJ661" s="22"/>
      <c r="GK661" s="22"/>
      <c r="GL661" s="22"/>
      <c r="GM661" s="22"/>
      <c r="GN661" s="22"/>
      <c r="GO661" s="22"/>
      <c r="GP661" s="22"/>
      <c r="GQ661" s="22"/>
      <c r="GR661" s="22"/>
      <c r="GS661" s="22"/>
      <c r="GT661" s="22"/>
      <c r="GU661" s="22"/>
      <c r="GV661" s="22"/>
      <c r="GW661" s="22"/>
      <c r="GX661" s="22"/>
      <c r="GY661" s="22"/>
      <c r="GZ661" s="22"/>
      <c r="HA661" s="22"/>
      <c r="HB661" s="22"/>
      <c r="HC661" s="22"/>
      <c r="HD661" s="22"/>
      <c r="HE661" s="22"/>
      <c r="HF661" s="22"/>
      <c r="HG661" s="22"/>
      <c r="HH661" s="22"/>
      <c r="HI661" s="22"/>
      <c r="HJ661" s="22"/>
      <c r="HK661" s="22"/>
      <c r="HL661" s="22"/>
      <c r="HM661" s="22"/>
      <c r="HN661" s="22"/>
      <c r="HO661" s="22"/>
      <c r="HP661" s="22"/>
      <c r="HQ661" s="22"/>
      <c r="HR661" s="22"/>
      <c r="HS661" s="22"/>
      <c r="HT661" s="22"/>
      <c r="HU661" s="22"/>
      <c r="HV661" s="22"/>
      <c r="HW661" s="22"/>
      <c r="HX661" s="22"/>
      <c r="HY661" s="22"/>
      <c r="HZ661" s="22"/>
      <c r="IA661" s="22"/>
      <c r="IB661" s="22"/>
      <c r="IC661" s="22"/>
      <c r="ID661" s="22"/>
      <c r="IE661" s="22"/>
      <c r="IF661" s="22"/>
      <c r="IG661" s="22"/>
      <c r="IH661" s="22"/>
      <c r="II661" s="22"/>
      <c r="IJ661" s="22"/>
      <c r="IK661" s="22"/>
      <c r="IL661" s="22"/>
      <c r="IM661" s="22"/>
      <c r="IN661" s="22"/>
      <c r="IO661" s="22"/>
      <c r="IP661" s="22"/>
      <c r="IQ661" s="22"/>
      <c r="IR661" s="22"/>
      <c r="IS661" s="22"/>
      <c r="IT661" s="22"/>
      <c r="IU661" s="22"/>
    </row>
    <row r="662" spans="1:255" s="23" customFormat="1">
      <c r="A662" s="14"/>
      <c r="B662" s="15"/>
      <c r="C662" s="15"/>
      <c r="D662" s="15"/>
      <c r="E662" s="27"/>
      <c r="F662" s="14"/>
      <c r="G662" s="14"/>
      <c r="H662" s="19"/>
      <c r="I662" s="18"/>
      <c r="J662" s="18"/>
      <c r="K662" s="18"/>
      <c r="L662" s="19"/>
      <c r="M662" s="19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  <c r="CP662" s="22"/>
      <c r="CQ662" s="22"/>
      <c r="CR662" s="22"/>
      <c r="CS662" s="22"/>
      <c r="CT662" s="22"/>
      <c r="CU662" s="22"/>
      <c r="CV662" s="22"/>
      <c r="CW662" s="22"/>
      <c r="CX662" s="22"/>
      <c r="CY662" s="22"/>
      <c r="CZ662" s="22"/>
      <c r="DA662" s="22"/>
      <c r="DB662" s="22"/>
      <c r="DC662" s="22"/>
      <c r="DD662" s="22"/>
      <c r="DE662" s="22"/>
      <c r="DF662" s="22"/>
      <c r="DG662" s="22"/>
      <c r="DH662" s="22"/>
      <c r="DI662" s="22"/>
      <c r="DJ662" s="22"/>
      <c r="DK662" s="22"/>
      <c r="DL662" s="22"/>
      <c r="DM662" s="22"/>
      <c r="DN662" s="22"/>
      <c r="DO662" s="22"/>
      <c r="DP662" s="22"/>
      <c r="DQ662" s="22"/>
      <c r="DR662" s="22"/>
      <c r="DS662" s="22"/>
      <c r="DT662" s="22"/>
      <c r="DU662" s="22"/>
      <c r="DV662" s="22"/>
      <c r="DW662" s="22"/>
      <c r="DX662" s="22"/>
      <c r="DY662" s="22"/>
      <c r="DZ662" s="22"/>
      <c r="EA662" s="22"/>
      <c r="EB662" s="22"/>
      <c r="EC662" s="22"/>
      <c r="ED662" s="22"/>
      <c r="EE662" s="22"/>
      <c r="EF662" s="22"/>
      <c r="EG662" s="22"/>
      <c r="EH662" s="22"/>
      <c r="EI662" s="22"/>
      <c r="EJ662" s="22"/>
      <c r="EK662" s="22"/>
      <c r="EL662" s="22"/>
      <c r="EM662" s="22"/>
      <c r="EN662" s="22"/>
      <c r="EO662" s="22"/>
      <c r="EP662" s="22"/>
      <c r="EQ662" s="22"/>
      <c r="ER662" s="22"/>
      <c r="ES662" s="22"/>
      <c r="ET662" s="22"/>
      <c r="EU662" s="22"/>
      <c r="EV662" s="22"/>
      <c r="EW662" s="22"/>
      <c r="EX662" s="22"/>
      <c r="EY662" s="22"/>
      <c r="EZ662" s="22"/>
      <c r="FA662" s="22"/>
      <c r="FB662" s="22"/>
      <c r="FC662" s="22"/>
      <c r="FD662" s="22"/>
      <c r="FE662" s="22"/>
      <c r="FF662" s="22"/>
      <c r="FG662" s="22"/>
      <c r="FH662" s="22"/>
      <c r="FI662" s="22"/>
      <c r="FJ662" s="22"/>
      <c r="FK662" s="22"/>
      <c r="FL662" s="22"/>
      <c r="FM662" s="22"/>
      <c r="FN662" s="22"/>
      <c r="FO662" s="22"/>
      <c r="FP662" s="22"/>
      <c r="FQ662" s="22"/>
      <c r="FR662" s="22"/>
      <c r="FS662" s="22"/>
      <c r="FT662" s="22"/>
      <c r="FU662" s="22"/>
      <c r="FV662" s="22"/>
      <c r="FW662" s="22"/>
      <c r="FX662" s="22"/>
      <c r="FY662" s="22"/>
      <c r="FZ662" s="22"/>
      <c r="GA662" s="22"/>
      <c r="GB662" s="22"/>
      <c r="GC662" s="22"/>
      <c r="GD662" s="22"/>
      <c r="GE662" s="22"/>
      <c r="GF662" s="22"/>
      <c r="GG662" s="22"/>
      <c r="GH662" s="22"/>
      <c r="GI662" s="22"/>
      <c r="GJ662" s="22"/>
      <c r="GK662" s="22"/>
      <c r="GL662" s="22"/>
      <c r="GM662" s="22"/>
      <c r="GN662" s="22"/>
      <c r="GO662" s="22"/>
      <c r="GP662" s="22"/>
      <c r="GQ662" s="22"/>
      <c r="GR662" s="22"/>
      <c r="GS662" s="22"/>
      <c r="GT662" s="22"/>
      <c r="GU662" s="22"/>
      <c r="GV662" s="22"/>
      <c r="GW662" s="22"/>
      <c r="GX662" s="22"/>
      <c r="GY662" s="22"/>
      <c r="GZ662" s="22"/>
      <c r="HA662" s="22"/>
      <c r="HB662" s="22"/>
      <c r="HC662" s="22"/>
      <c r="HD662" s="22"/>
      <c r="HE662" s="22"/>
      <c r="HF662" s="22"/>
      <c r="HG662" s="22"/>
      <c r="HH662" s="22"/>
      <c r="HI662" s="22"/>
      <c r="HJ662" s="22"/>
      <c r="HK662" s="22"/>
      <c r="HL662" s="22"/>
      <c r="HM662" s="22"/>
      <c r="HN662" s="22"/>
      <c r="HO662" s="22"/>
      <c r="HP662" s="22"/>
      <c r="HQ662" s="22"/>
      <c r="HR662" s="22"/>
      <c r="HS662" s="22"/>
      <c r="HT662" s="22"/>
      <c r="HU662" s="22"/>
      <c r="HV662" s="22"/>
      <c r="HW662" s="22"/>
      <c r="HX662" s="22"/>
      <c r="HY662" s="22"/>
      <c r="HZ662" s="22"/>
      <c r="IA662" s="22"/>
      <c r="IB662" s="22"/>
      <c r="IC662" s="22"/>
      <c r="ID662" s="22"/>
      <c r="IE662" s="22"/>
      <c r="IF662" s="22"/>
      <c r="IG662" s="22"/>
      <c r="IH662" s="22"/>
      <c r="II662" s="22"/>
      <c r="IJ662" s="22"/>
      <c r="IK662" s="22"/>
      <c r="IL662" s="22"/>
      <c r="IM662" s="22"/>
      <c r="IN662" s="22"/>
      <c r="IO662" s="22"/>
      <c r="IP662" s="22"/>
      <c r="IQ662" s="22"/>
      <c r="IR662" s="22"/>
      <c r="IS662" s="22"/>
      <c r="IT662" s="22"/>
      <c r="IU662" s="22"/>
    </row>
    <row r="663" spans="1:255" s="23" customFormat="1">
      <c r="A663" s="14"/>
      <c r="B663" s="15"/>
      <c r="C663" s="15"/>
      <c r="D663" s="15"/>
      <c r="E663" s="27"/>
      <c r="F663" s="14"/>
      <c r="G663" s="14"/>
      <c r="H663" s="19"/>
      <c r="I663" s="18"/>
      <c r="J663" s="18"/>
      <c r="K663" s="18"/>
      <c r="L663" s="19"/>
      <c r="M663" s="19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  <c r="CP663" s="22"/>
      <c r="CQ663" s="22"/>
      <c r="CR663" s="22"/>
      <c r="CS663" s="22"/>
      <c r="CT663" s="22"/>
      <c r="CU663" s="22"/>
      <c r="CV663" s="22"/>
      <c r="CW663" s="22"/>
      <c r="CX663" s="22"/>
      <c r="CY663" s="22"/>
      <c r="CZ663" s="22"/>
      <c r="DA663" s="22"/>
      <c r="DB663" s="22"/>
      <c r="DC663" s="22"/>
      <c r="DD663" s="22"/>
      <c r="DE663" s="22"/>
      <c r="DF663" s="22"/>
      <c r="DG663" s="22"/>
      <c r="DH663" s="22"/>
      <c r="DI663" s="22"/>
      <c r="DJ663" s="22"/>
      <c r="DK663" s="22"/>
      <c r="DL663" s="22"/>
      <c r="DM663" s="22"/>
      <c r="DN663" s="22"/>
      <c r="DO663" s="22"/>
      <c r="DP663" s="22"/>
      <c r="DQ663" s="22"/>
      <c r="DR663" s="22"/>
      <c r="DS663" s="22"/>
      <c r="DT663" s="22"/>
      <c r="DU663" s="22"/>
      <c r="DV663" s="22"/>
      <c r="DW663" s="22"/>
      <c r="DX663" s="22"/>
      <c r="DY663" s="22"/>
      <c r="DZ663" s="22"/>
      <c r="EA663" s="22"/>
      <c r="EB663" s="22"/>
      <c r="EC663" s="22"/>
      <c r="ED663" s="22"/>
      <c r="EE663" s="22"/>
      <c r="EF663" s="22"/>
      <c r="EG663" s="22"/>
      <c r="EH663" s="22"/>
      <c r="EI663" s="22"/>
      <c r="EJ663" s="22"/>
      <c r="EK663" s="22"/>
      <c r="EL663" s="22"/>
      <c r="EM663" s="22"/>
      <c r="EN663" s="22"/>
      <c r="EO663" s="22"/>
      <c r="EP663" s="22"/>
      <c r="EQ663" s="22"/>
      <c r="ER663" s="22"/>
      <c r="ES663" s="22"/>
      <c r="ET663" s="22"/>
      <c r="EU663" s="22"/>
      <c r="EV663" s="22"/>
      <c r="EW663" s="22"/>
      <c r="EX663" s="22"/>
      <c r="EY663" s="22"/>
      <c r="EZ663" s="22"/>
      <c r="FA663" s="22"/>
      <c r="FB663" s="22"/>
      <c r="FC663" s="22"/>
      <c r="FD663" s="22"/>
      <c r="FE663" s="22"/>
      <c r="FF663" s="22"/>
      <c r="FG663" s="22"/>
      <c r="FH663" s="22"/>
      <c r="FI663" s="22"/>
      <c r="FJ663" s="22"/>
      <c r="FK663" s="22"/>
      <c r="FL663" s="22"/>
      <c r="FM663" s="22"/>
      <c r="FN663" s="22"/>
      <c r="FO663" s="22"/>
      <c r="FP663" s="22"/>
      <c r="FQ663" s="22"/>
      <c r="FR663" s="22"/>
      <c r="FS663" s="22"/>
      <c r="FT663" s="22"/>
      <c r="FU663" s="22"/>
      <c r="FV663" s="22"/>
      <c r="FW663" s="22"/>
      <c r="FX663" s="22"/>
      <c r="FY663" s="22"/>
      <c r="FZ663" s="22"/>
      <c r="GA663" s="22"/>
      <c r="GB663" s="22"/>
      <c r="GC663" s="22"/>
      <c r="GD663" s="22"/>
      <c r="GE663" s="22"/>
      <c r="GF663" s="22"/>
      <c r="GG663" s="22"/>
      <c r="GH663" s="22"/>
      <c r="GI663" s="22"/>
      <c r="GJ663" s="22"/>
      <c r="GK663" s="22"/>
      <c r="GL663" s="22"/>
      <c r="GM663" s="22"/>
      <c r="GN663" s="22"/>
      <c r="GO663" s="22"/>
      <c r="GP663" s="22"/>
      <c r="GQ663" s="22"/>
      <c r="GR663" s="22"/>
      <c r="GS663" s="22"/>
      <c r="GT663" s="22"/>
      <c r="GU663" s="22"/>
      <c r="GV663" s="22"/>
      <c r="GW663" s="22"/>
      <c r="GX663" s="22"/>
      <c r="GY663" s="22"/>
      <c r="GZ663" s="22"/>
      <c r="HA663" s="22"/>
      <c r="HB663" s="22"/>
      <c r="HC663" s="22"/>
      <c r="HD663" s="22"/>
      <c r="HE663" s="22"/>
      <c r="HF663" s="22"/>
      <c r="HG663" s="22"/>
      <c r="HH663" s="22"/>
      <c r="HI663" s="22"/>
      <c r="HJ663" s="22"/>
      <c r="HK663" s="22"/>
      <c r="HL663" s="22"/>
      <c r="HM663" s="22"/>
      <c r="HN663" s="22"/>
      <c r="HO663" s="22"/>
      <c r="HP663" s="22"/>
      <c r="HQ663" s="22"/>
      <c r="HR663" s="22"/>
      <c r="HS663" s="22"/>
      <c r="HT663" s="22"/>
      <c r="HU663" s="22"/>
      <c r="HV663" s="22"/>
      <c r="HW663" s="22"/>
      <c r="HX663" s="22"/>
      <c r="HY663" s="22"/>
      <c r="HZ663" s="22"/>
      <c r="IA663" s="22"/>
      <c r="IB663" s="22"/>
      <c r="IC663" s="22"/>
      <c r="ID663" s="22"/>
      <c r="IE663" s="22"/>
      <c r="IF663" s="22"/>
      <c r="IG663" s="22"/>
      <c r="IH663" s="22"/>
      <c r="II663" s="22"/>
      <c r="IJ663" s="22"/>
      <c r="IK663" s="22"/>
      <c r="IL663" s="22"/>
      <c r="IM663" s="22"/>
      <c r="IN663" s="22"/>
      <c r="IO663" s="22"/>
      <c r="IP663" s="22"/>
      <c r="IQ663" s="22"/>
      <c r="IR663" s="22"/>
      <c r="IS663" s="22"/>
      <c r="IT663" s="22"/>
      <c r="IU663" s="22"/>
    </row>
    <row r="664" spans="1:255" s="23" customFormat="1">
      <c r="A664" s="14"/>
      <c r="B664" s="15"/>
      <c r="C664" s="15"/>
      <c r="D664" s="15"/>
      <c r="E664" s="27"/>
      <c r="F664" s="14"/>
      <c r="G664" s="14"/>
      <c r="H664" s="19"/>
      <c r="I664" s="18"/>
      <c r="J664" s="18"/>
      <c r="K664" s="18"/>
      <c r="L664" s="19"/>
      <c r="M664" s="19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  <c r="CP664" s="22"/>
      <c r="CQ664" s="22"/>
      <c r="CR664" s="22"/>
      <c r="CS664" s="22"/>
      <c r="CT664" s="22"/>
      <c r="CU664" s="22"/>
      <c r="CV664" s="22"/>
      <c r="CW664" s="22"/>
      <c r="CX664" s="22"/>
      <c r="CY664" s="22"/>
      <c r="CZ664" s="22"/>
      <c r="DA664" s="22"/>
      <c r="DB664" s="22"/>
      <c r="DC664" s="22"/>
      <c r="DD664" s="22"/>
      <c r="DE664" s="22"/>
      <c r="DF664" s="22"/>
      <c r="DG664" s="22"/>
      <c r="DH664" s="22"/>
      <c r="DI664" s="22"/>
      <c r="DJ664" s="22"/>
      <c r="DK664" s="22"/>
      <c r="DL664" s="22"/>
      <c r="DM664" s="22"/>
      <c r="DN664" s="22"/>
      <c r="DO664" s="22"/>
      <c r="DP664" s="22"/>
      <c r="DQ664" s="22"/>
      <c r="DR664" s="22"/>
      <c r="DS664" s="22"/>
      <c r="DT664" s="22"/>
      <c r="DU664" s="22"/>
      <c r="DV664" s="22"/>
      <c r="DW664" s="22"/>
      <c r="DX664" s="22"/>
      <c r="DY664" s="22"/>
      <c r="DZ664" s="22"/>
      <c r="EA664" s="22"/>
      <c r="EB664" s="22"/>
      <c r="EC664" s="22"/>
      <c r="ED664" s="22"/>
      <c r="EE664" s="22"/>
      <c r="EF664" s="22"/>
      <c r="EG664" s="22"/>
      <c r="EH664" s="22"/>
      <c r="EI664" s="22"/>
      <c r="EJ664" s="22"/>
      <c r="EK664" s="22"/>
      <c r="EL664" s="22"/>
      <c r="EM664" s="22"/>
      <c r="EN664" s="22"/>
      <c r="EO664" s="22"/>
      <c r="EP664" s="22"/>
      <c r="EQ664" s="22"/>
      <c r="ER664" s="22"/>
      <c r="ES664" s="22"/>
      <c r="ET664" s="22"/>
      <c r="EU664" s="22"/>
      <c r="EV664" s="22"/>
      <c r="EW664" s="22"/>
      <c r="EX664" s="22"/>
      <c r="EY664" s="22"/>
      <c r="EZ664" s="22"/>
      <c r="FA664" s="22"/>
      <c r="FB664" s="22"/>
      <c r="FC664" s="22"/>
      <c r="FD664" s="22"/>
      <c r="FE664" s="22"/>
      <c r="FF664" s="22"/>
      <c r="FG664" s="22"/>
      <c r="FH664" s="22"/>
      <c r="FI664" s="22"/>
      <c r="FJ664" s="22"/>
      <c r="FK664" s="22"/>
      <c r="FL664" s="22"/>
      <c r="FM664" s="22"/>
      <c r="FN664" s="22"/>
      <c r="FO664" s="22"/>
      <c r="FP664" s="22"/>
      <c r="FQ664" s="22"/>
      <c r="FR664" s="22"/>
      <c r="FS664" s="22"/>
      <c r="FT664" s="22"/>
      <c r="FU664" s="22"/>
      <c r="FV664" s="22"/>
      <c r="FW664" s="22"/>
      <c r="FX664" s="22"/>
      <c r="FY664" s="22"/>
      <c r="FZ664" s="22"/>
      <c r="GA664" s="22"/>
      <c r="GB664" s="22"/>
      <c r="GC664" s="22"/>
      <c r="GD664" s="22"/>
      <c r="GE664" s="22"/>
      <c r="GF664" s="22"/>
      <c r="GG664" s="22"/>
      <c r="GH664" s="22"/>
      <c r="GI664" s="22"/>
      <c r="GJ664" s="22"/>
      <c r="GK664" s="22"/>
      <c r="GL664" s="22"/>
      <c r="GM664" s="22"/>
      <c r="GN664" s="22"/>
      <c r="GO664" s="22"/>
      <c r="GP664" s="22"/>
      <c r="GQ664" s="22"/>
      <c r="GR664" s="22"/>
      <c r="GS664" s="22"/>
      <c r="GT664" s="22"/>
      <c r="GU664" s="22"/>
      <c r="GV664" s="22"/>
      <c r="GW664" s="22"/>
      <c r="GX664" s="22"/>
      <c r="GY664" s="22"/>
      <c r="GZ664" s="22"/>
      <c r="HA664" s="22"/>
      <c r="HB664" s="22"/>
      <c r="HC664" s="22"/>
      <c r="HD664" s="22"/>
      <c r="HE664" s="22"/>
      <c r="HF664" s="22"/>
      <c r="HG664" s="22"/>
      <c r="HH664" s="22"/>
      <c r="HI664" s="22"/>
      <c r="HJ664" s="22"/>
      <c r="HK664" s="22"/>
      <c r="HL664" s="22"/>
      <c r="HM664" s="22"/>
      <c r="HN664" s="22"/>
      <c r="HO664" s="22"/>
      <c r="HP664" s="22"/>
      <c r="HQ664" s="22"/>
      <c r="HR664" s="22"/>
      <c r="HS664" s="22"/>
      <c r="HT664" s="22"/>
      <c r="HU664" s="22"/>
      <c r="HV664" s="22"/>
      <c r="HW664" s="22"/>
      <c r="HX664" s="22"/>
      <c r="HY664" s="22"/>
      <c r="HZ664" s="22"/>
      <c r="IA664" s="22"/>
      <c r="IB664" s="22"/>
      <c r="IC664" s="22"/>
      <c r="ID664" s="22"/>
      <c r="IE664" s="22"/>
      <c r="IF664" s="22"/>
      <c r="IG664" s="22"/>
      <c r="IH664" s="22"/>
      <c r="II664" s="22"/>
      <c r="IJ664" s="22"/>
      <c r="IK664" s="22"/>
      <c r="IL664" s="22"/>
      <c r="IM664" s="22"/>
      <c r="IN664" s="22"/>
      <c r="IO664" s="22"/>
      <c r="IP664" s="22"/>
      <c r="IQ664" s="22"/>
      <c r="IR664" s="22"/>
      <c r="IS664" s="22"/>
      <c r="IT664" s="22"/>
      <c r="IU664" s="22"/>
    </row>
    <row r="665" spans="1:255" s="23" customFormat="1">
      <c r="A665" s="14"/>
      <c r="B665" s="15"/>
      <c r="C665" s="15"/>
      <c r="D665" s="15"/>
      <c r="E665" s="27"/>
      <c r="F665" s="14"/>
      <c r="G665" s="14"/>
      <c r="H665" s="19"/>
      <c r="I665" s="18"/>
      <c r="J665" s="18"/>
      <c r="K665" s="18"/>
      <c r="L665" s="19"/>
      <c r="M665" s="19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  <c r="CP665" s="22"/>
      <c r="CQ665" s="22"/>
      <c r="CR665" s="22"/>
      <c r="CS665" s="22"/>
      <c r="CT665" s="22"/>
      <c r="CU665" s="22"/>
      <c r="CV665" s="22"/>
      <c r="CW665" s="22"/>
      <c r="CX665" s="22"/>
      <c r="CY665" s="22"/>
      <c r="CZ665" s="22"/>
      <c r="DA665" s="22"/>
      <c r="DB665" s="22"/>
      <c r="DC665" s="22"/>
      <c r="DD665" s="22"/>
      <c r="DE665" s="22"/>
      <c r="DF665" s="22"/>
      <c r="DG665" s="22"/>
      <c r="DH665" s="22"/>
      <c r="DI665" s="22"/>
      <c r="DJ665" s="22"/>
      <c r="DK665" s="22"/>
      <c r="DL665" s="22"/>
      <c r="DM665" s="22"/>
      <c r="DN665" s="22"/>
      <c r="DO665" s="22"/>
      <c r="DP665" s="22"/>
      <c r="DQ665" s="22"/>
      <c r="DR665" s="22"/>
      <c r="DS665" s="22"/>
      <c r="DT665" s="22"/>
      <c r="DU665" s="22"/>
      <c r="DV665" s="22"/>
      <c r="DW665" s="22"/>
      <c r="DX665" s="22"/>
      <c r="DY665" s="22"/>
      <c r="DZ665" s="22"/>
      <c r="EA665" s="22"/>
      <c r="EB665" s="22"/>
      <c r="EC665" s="22"/>
      <c r="ED665" s="22"/>
      <c r="EE665" s="22"/>
      <c r="EF665" s="22"/>
      <c r="EG665" s="22"/>
      <c r="EH665" s="22"/>
      <c r="EI665" s="22"/>
      <c r="EJ665" s="22"/>
      <c r="EK665" s="22"/>
      <c r="EL665" s="22"/>
      <c r="EM665" s="22"/>
      <c r="EN665" s="22"/>
      <c r="EO665" s="22"/>
      <c r="EP665" s="22"/>
      <c r="EQ665" s="22"/>
      <c r="ER665" s="22"/>
      <c r="ES665" s="22"/>
      <c r="ET665" s="22"/>
      <c r="EU665" s="22"/>
      <c r="EV665" s="22"/>
      <c r="EW665" s="22"/>
      <c r="EX665" s="22"/>
      <c r="EY665" s="22"/>
      <c r="EZ665" s="22"/>
      <c r="FA665" s="22"/>
      <c r="FB665" s="22"/>
      <c r="FC665" s="22"/>
      <c r="FD665" s="22"/>
      <c r="FE665" s="22"/>
      <c r="FF665" s="22"/>
      <c r="FG665" s="22"/>
      <c r="FH665" s="22"/>
      <c r="FI665" s="22"/>
      <c r="FJ665" s="22"/>
      <c r="FK665" s="22"/>
      <c r="FL665" s="22"/>
      <c r="FM665" s="22"/>
      <c r="FN665" s="22"/>
      <c r="FO665" s="22"/>
      <c r="FP665" s="22"/>
      <c r="FQ665" s="22"/>
      <c r="FR665" s="22"/>
      <c r="FS665" s="22"/>
      <c r="FT665" s="22"/>
      <c r="FU665" s="22"/>
      <c r="FV665" s="22"/>
      <c r="FW665" s="22"/>
      <c r="FX665" s="22"/>
      <c r="FY665" s="22"/>
      <c r="FZ665" s="22"/>
      <c r="GA665" s="22"/>
      <c r="GB665" s="22"/>
      <c r="GC665" s="22"/>
      <c r="GD665" s="22"/>
      <c r="GE665" s="22"/>
      <c r="GF665" s="22"/>
      <c r="GG665" s="22"/>
      <c r="GH665" s="22"/>
      <c r="GI665" s="22"/>
      <c r="GJ665" s="22"/>
      <c r="GK665" s="22"/>
      <c r="GL665" s="22"/>
      <c r="GM665" s="22"/>
      <c r="GN665" s="22"/>
      <c r="GO665" s="22"/>
      <c r="GP665" s="22"/>
      <c r="GQ665" s="22"/>
      <c r="GR665" s="22"/>
      <c r="GS665" s="22"/>
      <c r="GT665" s="22"/>
      <c r="GU665" s="22"/>
      <c r="GV665" s="22"/>
      <c r="GW665" s="22"/>
      <c r="GX665" s="22"/>
      <c r="GY665" s="22"/>
      <c r="GZ665" s="22"/>
      <c r="HA665" s="22"/>
      <c r="HB665" s="22"/>
      <c r="HC665" s="22"/>
      <c r="HD665" s="22"/>
      <c r="HE665" s="22"/>
      <c r="HF665" s="22"/>
      <c r="HG665" s="22"/>
      <c r="HH665" s="22"/>
      <c r="HI665" s="22"/>
      <c r="HJ665" s="22"/>
      <c r="HK665" s="22"/>
      <c r="HL665" s="22"/>
      <c r="HM665" s="22"/>
      <c r="HN665" s="22"/>
      <c r="HO665" s="22"/>
      <c r="HP665" s="22"/>
      <c r="HQ665" s="22"/>
      <c r="HR665" s="22"/>
      <c r="HS665" s="22"/>
      <c r="HT665" s="22"/>
      <c r="HU665" s="22"/>
      <c r="HV665" s="22"/>
      <c r="HW665" s="22"/>
      <c r="HX665" s="22"/>
      <c r="HY665" s="22"/>
      <c r="HZ665" s="22"/>
      <c r="IA665" s="22"/>
      <c r="IB665" s="22"/>
      <c r="IC665" s="22"/>
      <c r="ID665" s="22"/>
      <c r="IE665" s="22"/>
      <c r="IF665" s="22"/>
      <c r="IG665" s="22"/>
      <c r="IH665" s="22"/>
      <c r="II665" s="22"/>
      <c r="IJ665" s="22"/>
      <c r="IK665" s="22"/>
      <c r="IL665" s="22"/>
      <c r="IM665" s="22"/>
      <c r="IN665" s="22"/>
      <c r="IO665" s="22"/>
      <c r="IP665" s="22"/>
      <c r="IQ665" s="22"/>
      <c r="IR665" s="22"/>
      <c r="IS665" s="22"/>
      <c r="IT665" s="22"/>
      <c r="IU665" s="22"/>
    </row>
    <row r="666" spans="1:255" s="23" customFormat="1">
      <c r="A666" s="14"/>
      <c r="B666" s="15"/>
      <c r="C666" s="15"/>
      <c r="D666" s="15"/>
      <c r="E666" s="27"/>
      <c r="F666" s="14"/>
      <c r="G666" s="14"/>
      <c r="H666" s="19"/>
      <c r="I666" s="18"/>
      <c r="J666" s="18"/>
      <c r="K666" s="18"/>
      <c r="L666" s="19"/>
      <c r="M666" s="19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  <c r="CP666" s="22"/>
      <c r="CQ666" s="22"/>
      <c r="CR666" s="22"/>
      <c r="CS666" s="22"/>
      <c r="CT666" s="22"/>
      <c r="CU666" s="22"/>
      <c r="CV666" s="22"/>
      <c r="CW666" s="22"/>
      <c r="CX666" s="22"/>
      <c r="CY666" s="22"/>
      <c r="CZ666" s="22"/>
      <c r="DA666" s="22"/>
      <c r="DB666" s="22"/>
      <c r="DC666" s="22"/>
      <c r="DD666" s="22"/>
      <c r="DE666" s="22"/>
      <c r="DF666" s="22"/>
      <c r="DG666" s="22"/>
      <c r="DH666" s="22"/>
      <c r="DI666" s="22"/>
      <c r="DJ666" s="22"/>
      <c r="DK666" s="22"/>
      <c r="DL666" s="22"/>
      <c r="DM666" s="22"/>
      <c r="DN666" s="22"/>
      <c r="DO666" s="22"/>
      <c r="DP666" s="22"/>
      <c r="DQ666" s="22"/>
      <c r="DR666" s="22"/>
      <c r="DS666" s="22"/>
      <c r="DT666" s="22"/>
      <c r="DU666" s="22"/>
      <c r="DV666" s="22"/>
      <c r="DW666" s="22"/>
      <c r="DX666" s="22"/>
      <c r="DY666" s="22"/>
      <c r="DZ666" s="22"/>
      <c r="EA666" s="22"/>
      <c r="EB666" s="22"/>
      <c r="EC666" s="22"/>
      <c r="ED666" s="22"/>
      <c r="EE666" s="22"/>
      <c r="EF666" s="22"/>
      <c r="EG666" s="22"/>
      <c r="EH666" s="22"/>
      <c r="EI666" s="22"/>
      <c r="EJ666" s="22"/>
      <c r="EK666" s="22"/>
      <c r="EL666" s="22"/>
      <c r="EM666" s="22"/>
      <c r="EN666" s="22"/>
      <c r="EO666" s="22"/>
      <c r="EP666" s="22"/>
      <c r="EQ666" s="22"/>
      <c r="ER666" s="22"/>
      <c r="ES666" s="22"/>
      <c r="ET666" s="22"/>
      <c r="EU666" s="22"/>
      <c r="EV666" s="22"/>
      <c r="EW666" s="22"/>
      <c r="EX666" s="22"/>
      <c r="EY666" s="22"/>
      <c r="EZ666" s="22"/>
      <c r="FA666" s="22"/>
      <c r="FB666" s="22"/>
      <c r="FC666" s="22"/>
      <c r="FD666" s="22"/>
      <c r="FE666" s="22"/>
      <c r="FF666" s="22"/>
      <c r="FG666" s="22"/>
      <c r="FH666" s="22"/>
      <c r="FI666" s="22"/>
      <c r="FJ666" s="22"/>
      <c r="FK666" s="22"/>
      <c r="FL666" s="22"/>
      <c r="FM666" s="22"/>
      <c r="FN666" s="22"/>
      <c r="FO666" s="22"/>
      <c r="FP666" s="22"/>
      <c r="FQ666" s="22"/>
      <c r="FR666" s="22"/>
      <c r="FS666" s="22"/>
      <c r="FT666" s="22"/>
      <c r="FU666" s="22"/>
      <c r="FV666" s="22"/>
      <c r="FW666" s="22"/>
      <c r="FX666" s="22"/>
      <c r="FY666" s="22"/>
      <c r="FZ666" s="22"/>
      <c r="GA666" s="22"/>
      <c r="GB666" s="22"/>
      <c r="GC666" s="22"/>
      <c r="GD666" s="22"/>
      <c r="GE666" s="22"/>
      <c r="GF666" s="22"/>
      <c r="GG666" s="22"/>
      <c r="GH666" s="22"/>
      <c r="GI666" s="22"/>
      <c r="GJ666" s="22"/>
      <c r="GK666" s="22"/>
      <c r="GL666" s="22"/>
      <c r="GM666" s="22"/>
      <c r="GN666" s="22"/>
      <c r="GO666" s="22"/>
      <c r="GP666" s="22"/>
      <c r="GQ666" s="22"/>
      <c r="GR666" s="22"/>
      <c r="GS666" s="22"/>
      <c r="GT666" s="22"/>
      <c r="GU666" s="22"/>
      <c r="GV666" s="22"/>
      <c r="GW666" s="22"/>
      <c r="GX666" s="22"/>
      <c r="GY666" s="22"/>
      <c r="GZ666" s="22"/>
      <c r="HA666" s="22"/>
      <c r="HB666" s="22"/>
      <c r="HC666" s="22"/>
      <c r="HD666" s="22"/>
      <c r="HE666" s="22"/>
      <c r="HF666" s="22"/>
      <c r="HG666" s="22"/>
      <c r="HH666" s="22"/>
      <c r="HI666" s="22"/>
      <c r="HJ666" s="22"/>
      <c r="HK666" s="22"/>
      <c r="HL666" s="22"/>
      <c r="HM666" s="22"/>
      <c r="HN666" s="22"/>
      <c r="HO666" s="22"/>
      <c r="HP666" s="22"/>
      <c r="HQ666" s="22"/>
      <c r="HR666" s="22"/>
      <c r="HS666" s="22"/>
      <c r="HT666" s="22"/>
      <c r="HU666" s="22"/>
      <c r="HV666" s="22"/>
      <c r="HW666" s="22"/>
      <c r="HX666" s="22"/>
      <c r="HY666" s="22"/>
      <c r="HZ666" s="22"/>
      <c r="IA666" s="22"/>
      <c r="IB666" s="22"/>
      <c r="IC666" s="22"/>
      <c r="ID666" s="22"/>
      <c r="IE666" s="22"/>
      <c r="IF666" s="22"/>
      <c r="IG666" s="22"/>
      <c r="IH666" s="22"/>
      <c r="II666" s="22"/>
      <c r="IJ666" s="22"/>
      <c r="IK666" s="22"/>
      <c r="IL666" s="22"/>
      <c r="IM666" s="22"/>
      <c r="IN666" s="22"/>
      <c r="IO666" s="22"/>
      <c r="IP666" s="22"/>
      <c r="IQ666" s="22"/>
      <c r="IR666" s="22"/>
      <c r="IS666" s="22"/>
      <c r="IT666" s="22"/>
      <c r="IU666" s="22"/>
    </row>
    <row r="667" spans="1:255" s="23" customFormat="1">
      <c r="A667" s="14"/>
      <c r="B667" s="15"/>
      <c r="C667" s="15"/>
      <c r="D667" s="15"/>
      <c r="E667" s="27"/>
      <c r="F667" s="14"/>
      <c r="G667" s="14"/>
      <c r="H667" s="19"/>
      <c r="I667" s="18"/>
      <c r="J667" s="18"/>
      <c r="K667" s="18"/>
      <c r="L667" s="19"/>
      <c r="M667" s="19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  <c r="CP667" s="22"/>
      <c r="CQ667" s="22"/>
      <c r="CR667" s="22"/>
      <c r="CS667" s="22"/>
      <c r="CT667" s="22"/>
      <c r="CU667" s="22"/>
      <c r="CV667" s="22"/>
      <c r="CW667" s="22"/>
      <c r="CX667" s="22"/>
      <c r="CY667" s="22"/>
      <c r="CZ667" s="22"/>
      <c r="DA667" s="22"/>
      <c r="DB667" s="22"/>
      <c r="DC667" s="22"/>
      <c r="DD667" s="22"/>
      <c r="DE667" s="22"/>
      <c r="DF667" s="22"/>
      <c r="DG667" s="22"/>
      <c r="DH667" s="22"/>
      <c r="DI667" s="22"/>
      <c r="DJ667" s="22"/>
      <c r="DK667" s="22"/>
      <c r="DL667" s="22"/>
      <c r="DM667" s="22"/>
      <c r="DN667" s="22"/>
      <c r="DO667" s="22"/>
      <c r="DP667" s="22"/>
      <c r="DQ667" s="22"/>
      <c r="DR667" s="22"/>
      <c r="DS667" s="22"/>
      <c r="DT667" s="22"/>
      <c r="DU667" s="22"/>
      <c r="DV667" s="22"/>
      <c r="DW667" s="22"/>
      <c r="DX667" s="22"/>
      <c r="DY667" s="22"/>
      <c r="DZ667" s="22"/>
      <c r="EA667" s="22"/>
      <c r="EB667" s="22"/>
      <c r="EC667" s="22"/>
      <c r="ED667" s="22"/>
      <c r="EE667" s="22"/>
      <c r="EF667" s="22"/>
      <c r="EG667" s="22"/>
      <c r="EH667" s="22"/>
      <c r="EI667" s="22"/>
      <c r="EJ667" s="22"/>
      <c r="EK667" s="22"/>
      <c r="EL667" s="22"/>
      <c r="EM667" s="22"/>
      <c r="EN667" s="22"/>
      <c r="EO667" s="22"/>
      <c r="EP667" s="22"/>
      <c r="EQ667" s="22"/>
      <c r="ER667" s="22"/>
      <c r="ES667" s="22"/>
      <c r="ET667" s="22"/>
      <c r="EU667" s="22"/>
      <c r="EV667" s="22"/>
      <c r="EW667" s="22"/>
      <c r="EX667" s="22"/>
      <c r="EY667" s="22"/>
      <c r="EZ667" s="22"/>
      <c r="FA667" s="22"/>
      <c r="FB667" s="22"/>
      <c r="FC667" s="22"/>
      <c r="FD667" s="22"/>
      <c r="FE667" s="22"/>
      <c r="FF667" s="22"/>
      <c r="FG667" s="22"/>
      <c r="FH667" s="22"/>
      <c r="FI667" s="22"/>
      <c r="FJ667" s="22"/>
      <c r="FK667" s="22"/>
      <c r="FL667" s="22"/>
      <c r="FM667" s="22"/>
      <c r="FN667" s="22"/>
      <c r="FO667" s="22"/>
      <c r="FP667" s="22"/>
      <c r="FQ667" s="22"/>
      <c r="FR667" s="22"/>
      <c r="FS667" s="22"/>
      <c r="FT667" s="22"/>
      <c r="FU667" s="22"/>
      <c r="FV667" s="22"/>
      <c r="FW667" s="22"/>
      <c r="FX667" s="22"/>
      <c r="FY667" s="22"/>
      <c r="FZ667" s="22"/>
      <c r="GA667" s="22"/>
      <c r="GB667" s="22"/>
      <c r="GC667" s="22"/>
      <c r="GD667" s="22"/>
      <c r="GE667" s="22"/>
      <c r="GF667" s="22"/>
      <c r="GG667" s="22"/>
      <c r="GH667" s="22"/>
      <c r="GI667" s="22"/>
      <c r="GJ667" s="22"/>
      <c r="GK667" s="22"/>
      <c r="GL667" s="22"/>
      <c r="GM667" s="22"/>
      <c r="GN667" s="22"/>
      <c r="GO667" s="22"/>
      <c r="GP667" s="22"/>
      <c r="GQ667" s="22"/>
      <c r="GR667" s="22"/>
      <c r="GS667" s="22"/>
      <c r="GT667" s="22"/>
      <c r="GU667" s="22"/>
      <c r="GV667" s="22"/>
      <c r="GW667" s="22"/>
      <c r="GX667" s="22"/>
      <c r="GY667" s="22"/>
      <c r="GZ667" s="22"/>
      <c r="HA667" s="22"/>
      <c r="HB667" s="22"/>
      <c r="HC667" s="22"/>
      <c r="HD667" s="22"/>
      <c r="HE667" s="22"/>
      <c r="HF667" s="22"/>
      <c r="HG667" s="22"/>
      <c r="HH667" s="22"/>
      <c r="HI667" s="22"/>
      <c r="HJ667" s="22"/>
      <c r="HK667" s="22"/>
      <c r="HL667" s="22"/>
      <c r="HM667" s="22"/>
      <c r="HN667" s="22"/>
      <c r="HO667" s="22"/>
      <c r="HP667" s="22"/>
      <c r="HQ667" s="22"/>
      <c r="HR667" s="22"/>
      <c r="HS667" s="22"/>
      <c r="HT667" s="22"/>
      <c r="HU667" s="22"/>
      <c r="HV667" s="22"/>
      <c r="HW667" s="22"/>
      <c r="HX667" s="22"/>
      <c r="HY667" s="22"/>
      <c r="HZ667" s="22"/>
      <c r="IA667" s="22"/>
      <c r="IB667" s="22"/>
      <c r="IC667" s="22"/>
      <c r="ID667" s="22"/>
      <c r="IE667" s="22"/>
      <c r="IF667" s="22"/>
      <c r="IG667" s="22"/>
      <c r="IH667" s="22"/>
      <c r="II667" s="22"/>
      <c r="IJ667" s="22"/>
      <c r="IK667" s="22"/>
      <c r="IL667" s="22"/>
      <c r="IM667" s="22"/>
      <c r="IN667" s="22"/>
      <c r="IO667" s="22"/>
      <c r="IP667" s="22"/>
      <c r="IQ667" s="22"/>
      <c r="IR667" s="22"/>
      <c r="IS667" s="22"/>
      <c r="IT667" s="22"/>
      <c r="IU667" s="22"/>
    </row>
    <row r="668" spans="1:255" s="23" customFormat="1">
      <c r="A668" s="14"/>
      <c r="B668" s="15"/>
      <c r="C668" s="15"/>
      <c r="D668" s="15"/>
      <c r="E668" s="27"/>
      <c r="F668" s="14"/>
      <c r="G668" s="14"/>
      <c r="H668" s="19"/>
      <c r="I668" s="18"/>
      <c r="J668" s="18"/>
      <c r="K668" s="18"/>
      <c r="L668" s="19"/>
      <c r="M668" s="19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  <c r="CP668" s="22"/>
      <c r="CQ668" s="22"/>
      <c r="CR668" s="22"/>
      <c r="CS668" s="22"/>
      <c r="CT668" s="22"/>
      <c r="CU668" s="22"/>
      <c r="CV668" s="22"/>
      <c r="CW668" s="22"/>
      <c r="CX668" s="22"/>
      <c r="CY668" s="22"/>
      <c r="CZ668" s="22"/>
      <c r="DA668" s="22"/>
      <c r="DB668" s="22"/>
      <c r="DC668" s="22"/>
      <c r="DD668" s="22"/>
      <c r="DE668" s="22"/>
      <c r="DF668" s="22"/>
      <c r="DG668" s="22"/>
      <c r="DH668" s="22"/>
      <c r="DI668" s="22"/>
      <c r="DJ668" s="22"/>
      <c r="DK668" s="22"/>
      <c r="DL668" s="22"/>
      <c r="DM668" s="22"/>
      <c r="DN668" s="22"/>
      <c r="DO668" s="22"/>
      <c r="DP668" s="22"/>
      <c r="DQ668" s="22"/>
      <c r="DR668" s="22"/>
      <c r="DS668" s="22"/>
      <c r="DT668" s="22"/>
      <c r="DU668" s="22"/>
      <c r="DV668" s="22"/>
      <c r="DW668" s="22"/>
      <c r="DX668" s="22"/>
      <c r="DY668" s="22"/>
      <c r="DZ668" s="22"/>
      <c r="EA668" s="22"/>
      <c r="EB668" s="22"/>
      <c r="EC668" s="22"/>
      <c r="ED668" s="22"/>
      <c r="EE668" s="22"/>
      <c r="EF668" s="22"/>
      <c r="EG668" s="22"/>
      <c r="EH668" s="22"/>
      <c r="EI668" s="22"/>
      <c r="EJ668" s="22"/>
      <c r="EK668" s="22"/>
      <c r="EL668" s="22"/>
      <c r="EM668" s="22"/>
      <c r="EN668" s="22"/>
      <c r="EO668" s="22"/>
      <c r="EP668" s="22"/>
      <c r="EQ668" s="22"/>
      <c r="ER668" s="22"/>
      <c r="ES668" s="22"/>
      <c r="ET668" s="22"/>
      <c r="EU668" s="22"/>
      <c r="EV668" s="22"/>
      <c r="EW668" s="22"/>
      <c r="EX668" s="22"/>
      <c r="EY668" s="22"/>
      <c r="EZ668" s="22"/>
      <c r="FA668" s="22"/>
      <c r="FB668" s="22"/>
      <c r="FC668" s="22"/>
      <c r="FD668" s="22"/>
      <c r="FE668" s="22"/>
      <c r="FF668" s="22"/>
      <c r="FG668" s="22"/>
      <c r="FH668" s="22"/>
      <c r="FI668" s="22"/>
      <c r="FJ668" s="22"/>
      <c r="FK668" s="22"/>
      <c r="FL668" s="22"/>
      <c r="FM668" s="22"/>
      <c r="FN668" s="22"/>
      <c r="FO668" s="22"/>
      <c r="FP668" s="22"/>
      <c r="FQ668" s="22"/>
      <c r="FR668" s="22"/>
      <c r="FS668" s="22"/>
      <c r="FT668" s="22"/>
      <c r="FU668" s="22"/>
      <c r="FV668" s="22"/>
      <c r="FW668" s="22"/>
      <c r="FX668" s="22"/>
      <c r="FY668" s="22"/>
      <c r="FZ668" s="22"/>
      <c r="GA668" s="22"/>
      <c r="GB668" s="22"/>
      <c r="GC668" s="22"/>
      <c r="GD668" s="22"/>
      <c r="GE668" s="22"/>
      <c r="GF668" s="22"/>
      <c r="GG668" s="22"/>
      <c r="GH668" s="22"/>
      <c r="GI668" s="22"/>
      <c r="GJ668" s="22"/>
      <c r="GK668" s="22"/>
      <c r="GL668" s="22"/>
      <c r="GM668" s="22"/>
      <c r="GN668" s="22"/>
      <c r="GO668" s="22"/>
      <c r="GP668" s="22"/>
      <c r="GQ668" s="22"/>
      <c r="GR668" s="22"/>
      <c r="GS668" s="22"/>
      <c r="GT668" s="22"/>
      <c r="GU668" s="22"/>
      <c r="GV668" s="22"/>
      <c r="GW668" s="22"/>
      <c r="GX668" s="22"/>
      <c r="GY668" s="22"/>
      <c r="GZ668" s="22"/>
      <c r="HA668" s="22"/>
      <c r="HB668" s="22"/>
      <c r="HC668" s="22"/>
      <c r="HD668" s="22"/>
      <c r="HE668" s="22"/>
      <c r="HF668" s="22"/>
      <c r="HG668" s="22"/>
      <c r="HH668" s="22"/>
      <c r="HI668" s="22"/>
      <c r="HJ668" s="22"/>
      <c r="HK668" s="22"/>
      <c r="HL668" s="22"/>
      <c r="HM668" s="22"/>
      <c r="HN668" s="22"/>
      <c r="HO668" s="22"/>
      <c r="HP668" s="22"/>
      <c r="HQ668" s="22"/>
      <c r="HR668" s="22"/>
      <c r="HS668" s="22"/>
      <c r="HT668" s="22"/>
      <c r="HU668" s="22"/>
      <c r="HV668" s="22"/>
      <c r="HW668" s="22"/>
      <c r="HX668" s="22"/>
      <c r="HY668" s="22"/>
      <c r="HZ668" s="22"/>
      <c r="IA668" s="22"/>
      <c r="IB668" s="22"/>
      <c r="IC668" s="22"/>
      <c r="ID668" s="22"/>
      <c r="IE668" s="22"/>
      <c r="IF668" s="22"/>
      <c r="IG668" s="22"/>
      <c r="IH668" s="22"/>
      <c r="II668" s="22"/>
      <c r="IJ668" s="22"/>
      <c r="IK668" s="22"/>
      <c r="IL668" s="22"/>
      <c r="IM668" s="22"/>
      <c r="IN668" s="22"/>
      <c r="IO668" s="22"/>
      <c r="IP668" s="22"/>
      <c r="IQ668" s="22"/>
      <c r="IR668" s="22"/>
      <c r="IS668" s="22"/>
      <c r="IT668" s="22"/>
      <c r="IU668" s="22"/>
    </row>
    <row r="669" spans="1:255" s="23" customFormat="1">
      <c r="A669" s="14"/>
      <c r="B669" s="15"/>
      <c r="C669" s="15"/>
      <c r="D669" s="15"/>
      <c r="E669" s="27"/>
      <c r="F669" s="14"/>
      <c r="G669" s="14"/>
      <c r="H669" s="19"/>
      <c r="I669" s="18"/>
      <c r="J669" s="18"/>
      <c r="K669" s="18"/>
      <c r="L669" s="19"/>
      <c r="M669" s="19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  <c r="CP669" s="22"/>
      <c r="CQ669" s="22"/>
      <c r="CR669" s="22"/>
      <c r="CS669" s="22"/>
      <c r="CT669" s="22"/>
      <c r="CU669" s="22"/>
      <c r="CV669" s="22"/>
      <c r="CW669" s="22"/>
      <c r="CX669" s="22"/>
      <c r="CY669" s="22"/>
      <c r="CZ669" s="22"/>
      <c r="DA669" s="22"/>
      <c r="DB669" s="22"/>
      <c r="DC669" s="22"/>
      <c r="DD669" s="22"/>
      <c r="DE669" s="22"/>
      <c r="DF669" s="22"/>
      <c r="DG669" s="22"/>
      <c r="DH669" s="22"/>
      <c r="DI669" s="22"/>
      <c r="DJ669" s="22"/>
      <c r="DK669" s="22"/>
      <c r="DL669" s="22"/>
      <c r="DM669" s="22"/>
      <c r="DN669" s="22"/>
      <c r="DO669" s="22"/>
      <c r="DP669" s="22"/>
      <c r="DQ669" s="22"/>
      <c r="DR669" s="22"/>
      <c r="DS669" s="22"/>
      <c r="DT669" s="22"/>
      <c r="DU669" s="22"/>
      <c r="DV669" s="22"/>
      <c r="DW669" s="22"/>
      <c r="DX669" s="22"/>
      <c r="DY669" s="22"/>
      <c r="DZ669" s="22"/>
      <c r="EA669" s="22"/>
      <c r="EB669" s="22"/>
      <c r="EC669" s="22"/>
      <c r="ED669" s="22"/>
      <c r="EE669" s="22"/>
      <c r="EF669" s="22"/>
      <c r="EG669" s="22"/>
      <c r="EH669" s="22"/>
      <c r="EI669" s="22"/>
      <c r="EJ669" s="22"/>
      <c r="EK669" s="22"/>
      <c r="EL669" s="22"/>
      <c r="EM669" s="22"/>
      <c r="EN669" s="22"/>
      <c r="EO669" s="22"/>
      <c r="EP669" s="22"/>
      <c r="EQ669" s="22"/>
      <c r="ER669" s="22"/>
      <c r="ES669" s="22"/>
      <c r="ET669" s="22"/>
      <c r="EU669" s="22"/>
      <c r="EV669" s="22"/>
      <c r="EW669" s="22"/>
      <c r="EX669" s="22"/>
      <c r="EY669" s="22"/>
      <c r="EZ669" s="22"/>
      <c r="FA669" s="22"/>
      <c r="FB669" s="22"/>
      <c r="FC669" s="22"/>
      <c r="FD669" s="22"/>
      <c r="FE669" s="22"/>
      <c r="FF669" s="22"/>
      <c r="FG669" s="22"/>
      <c r="FH669" s="22"/>
      <c r="FI669" s="22"/>
      <c r="FJ669" s="22"/>
      <c r="FK669" s="22"/>
      <c r="FL669" s="22"/>
      <c r="FM669" s="22"/>
      <c r="FN669" s="22"/>
      <c r="FO669" s="22"/>
      <c r="FP669" s="22"/>
      <c r="FQ669" s="22"/>
      <c r="FR669" s="22"/>
      <c r="FS669" s="22"/>
      <c r="FT669" s="22"/>
      <c r="FU669" s="22"/>
      <c r="FV669" s="22"/>
      <c r="FW669" s="22"/>
      <c r="FX669" s="22"/>
      <c r="FY669" s="22"/>
      <c r="FZ669" s="22"/>
      <c r="GA669" s="22"/>
      <c r="GB669" s="22"/>
      <c r="GC669" s="22"/>
      <c r="GD669" s="22"/>
      <c r="GE669" s="22"/>
      <c r="GF669" s="22"/>
      <c r="GG669" s="22"/>
      <c r="GH669" s="22"/>
      <c r="GI669" s="22"/>
      <c r="GJ669" s="22"/>
      <c r="GK669" s="22"/>
      <c r="GL669" s="22"/>
      <c r="GM669" s="22"/>
      <c r="GN669" s="22"/>
      <c r="GO669" s="22"/>
      <c r="GP669" s="22"/>
      <c r="GQ669" s="22"/>
      <c r="GR669" s="22"/>
      <c r="GS669" s="22"/>
      <c r="GT669" s="22"/>
      <c r="GU669" s="22"/>
      <c r="GV669" s="22"/>
      <c r="GW669" s="22"/>
      <c r="GX669" s="22"/>
      <c r="GY669" s="22"/>
      <c r="GZ669" s="22"/>
      <c r="HA669" s="22"/>
      <c r="HB669" s="22"/>
      <c r="HC669" s="22"/>
      <c r="HD669" s="22"/>
      <c r="HE669" s="22"/>
      <c r="HF669" s="22"/>
      <c r="HG669" s="22"/>
      <c r="HH669" s="22"/>
      <c r="HI669" s="22"/>
      <c r="HJ669" s="22"/>
      <c r="HK669" s="22"/>
      <c r="HL669" s="22"/>
      <c r="HM669" s="22"/>
      <c r="HN669" s="22"/>
      <c r="HO669" s="22"/>
      <c r="HP669" s="22"/>
      <c r="HQ669" s="22"/>
      <c r="HR669" s="22"/>
      <c r="HS669" s="22"/>
      <c r="HT669" s="22"/>
      <c r="HU669" s="22"/>
      <c r="HV669" s="22"/>
      <c r="HW669" s="22"/>
      <c r="HX669" s="22"/>
      <c r="HY669" s="22"/>
      <c r="HZ669" s="22"/>
      <c r="IA669" s="22"/>
      <c r="IB669" s="22"/>
      <c r="IC669" s="22"/>
      <c r="ID669" s="22"/>
      <c r="IE669" s="22"/>
      <c r="IF669" s="22"/>
      <c r="IG669" s="22"/>
      <c r="IH669" s="22"/>
      <c r="II669" s="22"/>
      <c r="IJ669" s="22"/>
      <c r="IK669" s="22"/>
      <c r="IL669" s="22"/>
      <c r="IM669" s="22"/>
      <c r="IN669" s="22"/>
      <c r="IO669" s="22"/>
      <c r="IP669" s="22"/>
      <c r="IQ669" s="22"/>
      <c r="IR669" s="22"/>
      <c r="IS669" s="22"/>
      <c r="IT669" s="22"/>
      <c r="IU669" s="22"/>
    </row>
    <row r="670" spans="1:255" s="23" customFormat="1">
      <c r="A670" s="14"/>
      <c r="B670" s="15"/>
      <c r="C670" s="15"/>
      <c r="D670" s="15"/>
      <c r="E670" s="27"/>
      <c r="F670" s="14"/>
      <c r="G670" s="14"/>
      <c r="H670" s="19"/>
      <c r="I670" s="18"/>
      <c r="J670" s="18"/>
      <c r="K670" s="18"/>
      <c r="L670" s="19"/>
      <c r="M670" s="19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  <c r="CP670" s="22"/>
      <c r="CQ670" s="22"/>
      <c r="CR670" s="22"/>
      <c r="CS670" s="22"/>
      <c r="CT670" s="22"/>
      <c r="CU670" s="22"/>
      <c r="CV670" s="22"/>
      <c r="CW670" s="22"/>
      <c r="CX670" s="22"/>
      <c r="CY670" s="22"/>
      <c r="CZ670" s="22"/>
      <c r="DA670" s="22"/>
      <c r="DB670" s="22"/>
      <c r="DC670" s="22"/>
      <c r="DD670" s="22"/>
      <c r="DE670" s="22"/>
      <c r="DF670" s="22"/>
      <c r="DG670" s="22"/>
      <c r="DH670" s="22"/>
      <c r="DI670" s="22"/>
      <c r="DJ670" s="22"/>
      <c r="DK670" s="22"/>
      <c r="DL670" s="22"/>
      <c r="DM670" s="22"/>
      <c r="DN670" s="22"/>
      <c r="DO670" s="22"/>
      <c r="DP670" s="22"/>
      <c r="DQ670" s="22"/>
      <c r="DR670" s="22"/>
      <c r="DS670" s="22"/>
      <c r="DT670" s="22"/>
      <c r="DU670" s="22"/>
      <c r="DV670" s="22"/>
      <c r="DW670" s="22"/>
      <c r="DX670" s="22"/>
      <c r="DY670" s="22"/>
      <c r="DZ670" s="22"/>
      <c r="EA670" s="22"/>
      <c r="EB670" s="22"/>
      <c r="EC670" s="22"/>
      <c r="ED670" s="22"/>
      <c r="EE670" s="22"/>
      <c r="EF670" s="22"/>
      <c r="EG670" s="22"/>
      <c r="EH670" s="22"/>
      <c r="EI670" s="22"/>
      <c r="EJ670" s="22"/>
      <c r="EK670" s="22"/>
      <c r="EL670" s="22"/>
      <c r="EM670" s="22"/>
      <c r="EN670" s="22"/>
      <c r="EO670" s="22"/>
      <c r="EP670" s="22"/>
      <c r="EQ670" s="22"/>
      <c r="ER670" s="22"/>
      <c r="ES670" s="22"/>
      <c r="ET670" s="22"/>
      <c r="EU670" s="22"/>
      <c r="EV670" s="22"/>
      <c r="EW670" s="22"/>
      <c r="EX670" s="22"/>
      <c r="EY670" s="22"/>
      <c r="EZ670" s="22"/>
      <c r="FA670" s="22"/>
      <c r="FB670" s="22"/>
      <c r="FC670" s="22"/>
      <c r="FD670" s="22"/>
      <c r="FE670" s="22"/>
      <c r="FF670" s="22"/>
      <c r="FG670" s="22"/>
      <c r="FH670" s="22"/>
      <c r="FI670" s="22"/>
      <c r="FJ670" s="22"/>
      <c r="FK670" s="22"/>
      <c r="FL670" s="22"/>
      <c r="FM670" s="22"/>
      <c r="FN670" s="22"/>
      <c r="FO670" s="22"/>
      <c r="FP670" s="22"/>
      <c r="FQ670" s="22"/>
      <c r="FR670" s="22"/>
      <c r="FS670" s="22"/>
      <c r="FT670" s="22"/>
      <c r="FU670" s="22"/>
      <c r="FV670" s="22"/>
      <c r="FW670" s="22"/>
      <c r="FX670" s="22"/>
      <c r="FY670" s="22"/>
      <c r="FZ670" s="22"/>
      <c r="GA670" s="22"/>
      <c r="GB670" s="22"/>
      <c r="GC670" s="22"/>
      <c r="GD670" s="22"/>
      <c r="GE670" s="22"/>
      <c r="GF670" s="22"/>
      <c r="GG670" s="22"/>
      <c r="GH670" s="22"/>
      <c r="GI670" s="22"/>
      <c r="GJ670" s="22"/>
      <c r="GK670" s="22"/>
      <c r="GL670" s="22"/>
      <c r="GM670" s="22"/>
      <c r="GN670" s="22"/>
      <c r="GO670" s="22"/>
      <c r="GP670" s="22"/>
      <c r="GQ670" s="22"/>
      <c r="GR670" s="22"/>
      <c r="GS670" s="22"/>
      <c r="GT670" s="22"/>
      <c r="GU670" s="22"/>
      <c r="GV670" s="22"/>
      <c r="GW670" s="22"/>
      <c r="GX670" s="22"/>
      <c r="GY670" s="22"/>
      <c r="GZ670" s="22"/>
      <c r="HA670" s="22"/>
      <c r="HB670" s="22"/>
      <c r="HC670" s="22"/>
      <c r="HD670" s="22"/>
      <c r="HE670" s="22"/>
      <c r="HF670" s="22"/>
      <c r="HG670" s="22"/>
      <c r="HH670" s="22"/>
      <c r="HI670" s="22"/>
      <c r="HJ670" s="22"/>
      <c r="HK670" s="22"/>
      <c r="HL670" s="22"/>
      <c r="HM670" s="22"/>
      <c r="HN670" s="22"/>
      <c r="HO670" s="22"/>
      <c r="HP670" s="22"/>
      <c r="HQ670" s="22"/>
      <c r="HR670" s="22"/>
      <c r="HS670" s="22"/>
      <c r="HT670" s="22"/>
      <c r="HU670" s="22"/>
      <c r="HV670" s="22"/>
      <c r="HW670" s="22"/>
      <c r="HX670" s="22"/>
      <c r="HY670" s="22"/>
      <c r="HZ670" s="22"/>
      <c r="IA670" s="22"/>
      <c r="IB670" s="22"/>
      <c r="IC670" s="22"/>
      <c r="ID670" s="22"/>
      <c r="IE670" s="22"/>
      <c r="IF670" s="22"/>
      <c r="IG670" s="22"/>
      <c r="IH670" s="22"/>
      <c r="II670" s="22"/>
      <c r="IJ670" s="22"/>
      <c r="IK670" s="22"/>
      <c r="IL670" s="22"/>
      <c r="IM670" s="22"/>
      <c r="IN670" s="22"/>
      <c r="IO670" s="22"/>
      <c r="IP670" s="22"/>
      <c r="IQ670" s="22"/>
      <c r="IR670" s="22"/>
      <c r="IS670" s="22"/>
      <c r="IT670" s="22"/>
      <c r="IU670" s="22"/>
    </row>
    <row r="671" spans="1:255" s="23" customFormat="1">
      <c r="A671" s="14"/>
      <c r="B671" s="15"/>
      <c r="C671" s="15"/>
      <c r="D671" s="15"/>
      <c r="E671" s="27"/>
      <c r="F671" s="14"/>
      <c r="G671" s="14"/>
      <c r="H671" s="19"/>
      <c r="I671" s="18"/>
      <c r="J671" s="18"/>
      <c r="K671" s="18"/>
      <c r="L671" s="19"/>
      <c r="M671" s="19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  <c r="CP671" s="22"/>
      <c r="CQ671" s="22"/>
      <c r="CR671" s="22"/>
      <c r="CS671" s="22"/>
      <c r="CT671" s="22"/>
      <c r="CU671" s="22"/>
      <c r="CV671" s="22"/>
      <c r="CW671" s="22"/>
      <c r="CX671" s="22"/>
      <c r="CY671" s="22"/>
      <c r="CZ671" s="22"/>
      <c r="DA671" s="22"/>
      <c r="DB671" s="22"/>
      <c r="DC671" s="22"/>
      <c r="DD671" s="22"/>
      <c r="DE671" s="22"/>
      <c r="DF671" s="22"/>
      <c r="DG671" s="22"/>
      <c r="DH671" s="22"/>
      <c r="DI671" s="22"/>
      <c r="DJ671" s="22"/>
      <c r="DK671" s="22"/>
      <c r="DL671" s="22"/>
      <c r="DM671" s="22"/>
      <c r="DN671" s="22"/>
      <c r="DO671" s="22"/>
      <c r="DP671" s="22"/>
      <c r="DQ671" s="22"/>
      <c r="DR671" s="22"/>
      <c r="DS671" s="22"/>
      <c r="DT671" s="22"/>
      <c r="DU671" s="22"/>
      <c r="DV671" s="22"/>
      <c r="DW671" s="22"/>
      <c r="DX671" s="22"/>
      <c r="DY671" s="22"/>
      <c r="DZ671" s="22"/>
      <c r="EA671" s="22"/>
      <c r="EB671" s="22"/>
      <c r="EC671" s="22"/>
      <c r="ED671" s="22"/>
      <c r="EE671" s="22"/>
      <c r="EF671" s="22"/>
      <c r="EG671" s="22"/>
      <c r="EH671" s="22"/>
      <c r="EI671" s="22"/>
      <c r="EJ671" s="22"/>
      <c r="EK671" s="22"/>
      <c r="EL671" s="22"/>
      <c r="EM671" s="22"/>
      <c r="EN671" s="22"/>
      <c r="EO671" s="22"/>
      <c r="EP671" s="22"/>
      <c r="EQ671" s="22"/>
      <c r="ER671" s="22"/>
      <c r="ES671" s="22"/>
      <c r="ET671" s="22"/>
      <c r="EU671" s="22"/>
      <c r="EV671" s="22"/>
      <c r="EW671" s="22"/>
      <c r="EX671" s="22"/>
      <c r="EY671" s="22"/>
      <c r="EZ671" s="22"/>
      <c r="FA671" s="22"/>
      <c r="FB671" s="22"/>
      <c r="FC671" s="22"/>
      <c r="FD671" s="22"/>
      <c r="FE671" s="22"/>
      <c r="FF671" s="22"/>
      <c r="FG671" s="22"/>
      <c r="FH671" s="22"/>
      <c r="FI671" s="22"/>
      <c r="FJ671" s="22"/>
      <c r="FK671" s="22"/>
      <c r="FL671" s="22"/>
      <c r="FM671" s="22"/>
      <c r="FN671" s="22"/>
      <c r="FO671" s="22"/>
      <c r="FP671" s="22"/>
      <c r="FQ671" s="22"/>
      <c r="FR671" s="22"/>
      <c r="FS671" s="22"/>
      <c r="FT671" s="22"/>
      <c r="FU671" s="22"/>
      <c r="FV671" s="22"/>
      <c r="FW671" s="22"/>
      <c r="FX671" s="22"/>
      <c r="FY671" s="22"/>
      <c r="FZ671" s="22"/>
      <c r="GA671" s="22"/>
      <c r="GB671" s="22"/>
      <c r="GC671" s="22"/>
      <c r="GD671" s="22"/>
      <c r="GE671" s="22"/>
      <c r="GF671" s="22"/>
      <c r="GG671" s="22"/>
      <c r="GH671" s="22"/>
      <c r="GI671" s="22"/>
      <c r="GJ671" s="22"/>
      <c r="GK671" s="22"/>
      <c r="GL671" s="22"/>
      <c r="GM671" s="22"/>
      <c r="GN671" s="22"/>
      <c r="GO671" s="22"/>
      <c r="GP671" s="22"/>
      <c r="GQ671" s="22"/>
      <c r="GR671" s="22"/>
      <c r="GS671" s="22"/>
      <c r="GT671" s="22"/>
      <c r="GU671" s="22"/>
      <c r="GV671" s="22"/>
      <c r="GW671" s="22"/>
      <c r="GX671" s="22"/>
      <c r="GY671" s="22"/>
      <c r="GZ671" s="22"/>
      <c r="HA671" s="22"/>
      <c r="HB671" s="22"/>
      <c r="HC671" s="22"/>
      <c r="HD671" s="22"/>
      <c r="HE671" s="22"/>
      <c r="HF671" s="22"/>
      <c r="HG671" s="22"/>
      <c r="HH671" s="22"/>
      <c r="HI671" s="22"/>
      <c r="HJ671" s="22"/>
      <c r="HK671" s="22"/>
      <c r="HL671" s="22"/>
      <c r="HM671" s="22"/>
      <c r="HN671" s="22"/>
      <c r="HO671" s="22"/>
      <c r="HP671" s="22"/>
      <c r="HQ671" s="22"/>
      <c r="HR671" s="22"/>
      <c r="HS671" s="22"/>
      <c r="HT671" s="22"/>
      <c r="HU671" s="22"/>
      <c r="HV671" s="22"/>
      <c r="HW671" s="22"/>
      <c r="HX671" s="22"/>
      <c r="HY671" s="22"/>
      <c r="HZ671" s="22"/>
      <c r="IA671" s="22"/>
      <c r="IB671" s="22"/>
      <c r="IC671" s="22"/>
      <c r="ID671" s="22"/>
      <c r="IE671" s="22"/>
      <c r="IF671" s="22"/>
      <c r="IG671" s="22"/>
      <c r="IH671" s="22"/>
      <c r="II671" s="22"/>
      <c r="IJ671" s="22"/>
      <c r="IK671" s="22"/>
      <c r="IL671" s="22"/>
      <c r="IM671" s="22"/>
      <c r="IN671" s="22"/>
      <c r="IO671" s="22"/>
      <c r="IP671" s="22"/>
      <c r="IQ671" s="22"/>
      <c r="IR671" s="22"/>
      <c r="IS671" s="22"/>
      <c r="IT671" s="22"/>
      <c r="IU671" s="22"/>
    </row>
    <row r="672" spans="1:255" s="23" customFormat="1">
      <c r="A672" s="14"/>
      <c r="B672" s="15"/>
      <c r="C672" s="15"/>
      <c r="D672" s="15"/>
      <c r="E672" s="27"/>
      <c r="F672" s="14"/>
      <c r="G672" s="14"/>
      <c r="H672" s="19"/>
      <c r="I672" s="18"/>
      <c r="J672" s="18"/>
      <c r="K672" s="18"/>
      <c r="L672" s="19"/>
      <c r="M672" s="19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  <c r="CP672" s="22"/>
      <c r="CQ672" s="22"/>
      <c r="CR672" s="22"/>
      <c r="CS672" s="22"/>
      <c r="CT672" s="22"/>
      <c r="CU672" s="22"/>
      <c r="CV672" s="22"/>
      <c r="CW672" s="22"/>
      <c r="CX672" s="22"/>
      <c r="CY672" s="22"/>
      <c r="CZ672" s="22"/>
      <c r="DA672" s="22"/>
      <c r="DB672" s="22"/>
      <c r="DC672" s="22"/>
      <c r="DD672" s="22"/>
      <c r="DE672" s="22"/>
      <c r="DF672" s="22"/>
      <c r="DG672" s="22"/>
      <c r="DH672" s="22"/>
      <c r="DI672" s="22"/>
      <c r="DJ672" s="22"/>
      <c r="DK672" s="22"/>
      <c r="DL672" s="22"/>
      <c r="DM672" s="22"/>
      <c r="DN672" s="22"/>
      <c r="DO672" s="22"/>
      <c r="DP672" s="22"/>
      <c r="DQ672" s="22"/>
      <c r="DR672" s="22"/>
      <c r="DS672" s="22"/>
      <c r="DT672" s="22"/>
      <c r="DU672" s="22"/>
      <c r="DV672" s="22"/>
      <c r="DW672" s="22"/>
      <c r="DX672" s="22"/>
      <c r="DY672" s="22"/>
      <c r="DZ672" s="22"/>
      <c r="EA672" s="22"/>
      <c r="EB672" s="22"/>
      <c r="EC672" s="22"/>
      <c r="ED672" s="22"/>
      <c r="EE672" s="22"/>
      <c r="EF672" s="22"/>
      <c r="EG672" s="22"/>
      <c r="EH672" s="22"/>
      <c r="EI672" s="22"/>
      <c r="EJ672" s="22"/>
      <c r="EK672" s="22"/>
      <c r="EL672" s="22"/>
      <c r="EM672" s="22"/>
      <c r="EN672" s="22"/>
      <c r="EO672" s="22"/>
      <c r="EP672" s="22"/>
      <c r="EQ672" s="22"/>
      <c r="ER672" s="22"/>
      <c r="ES672" s="22"/>
      <c r="ET672" s="22"/>
      <c r="EU672" s="22"/>
      <c r="EV672" s="22"/>
      <c r="EW672" s="22"/>
      <c r="EX672" s="22"/>
      <c r="EY672" s="22"/>
      <c r="EZ672" s="22"/>
      <c r="FA672" s="22"/>
      <c r="FB672" s="22"/>
      <c r="FC672" s="22"/>
      <c r="FD672" s="22"/>
      <c r="FE672" s="22"/>
      <c r="FF672" s="22"/>
      <c r="FG672" s="22"/>
      <c r="FH672" s="22"/>
      <c r="FI672" s="22"/>
      <c r="FJ672" s="22"/>
      <c r="FK672" s="22"/>
      <c r="FL672" s="22"/>
      <c r="FM672" s="22"/>
      <c r="FN672" s="22"/>
      <c r="FO672" s="22"/>
      <c r="FP672" s="22"/>
      <c r="FQ672" s="22"/>
      <c r="FR672" s="22"/>
      <c r="FS672" s="22"/>
      <c r="FT672" s="22"/>
      <c r="FU672" s="22"/>
      <c r="FV672" s="22"/>
      <c r="FW672" s="22"/>
      <c r="FX672" s="22"/>
      <c r="FY672" s="22"/>
      <c r="FZ672" s="22"/>
      <c r="GA672" s="22"/>
      <c r="GB672" s="22"/>
      <c r="GC672" s="22"/>
      <c r="GD672" s="22"/>
      <c r="GE672" s="22"/>
      <c r="GF672" s="22"/>
      <c r="GG672" s="22"/>
      <c r="GH672" s="22"/>
      <c r="GI672" s="22"/>
      <c r="GJ672" s="22"/>
      <c r="GK672" s="22"/>
      <c r="GL672" s="22"/>
      <c r="GM672" s="22"/>
      <c r="GN672" s="22"/>
      <c r="GO672" s="22"/>
      <c r="GP672" s="22"/>
      <c r="GQ672" s="22"/>
      <c r="GR672" s="22"/>
      <c r="GS672" s="22"/>
      <c r="GT672" s="22"/>
      <c r="GU672" s="22"/>
      <c r="GV672" s="22"/>
      <c r="GW672" s="22"/>
      <c r="GX672" s="22"/>
      <c r="GY672" s="22"/>
      <c r="GZ672" s="22"/>
      <c r="HA672" s="22"/>
      <c r="HB672" s="22"/>
      <c r="HC672" s="22"/>
      <c r="HD672" s="22"/>
      <c r="HE672" s="22"/>
      <c r="HF672" s="22"/>
      <c r="HG672" s="22"/>
      <c r="HH672" s="22"/>
      <c r="HI672" s="22"/>
      <c r="HJ672" s="22"/>
      <c r="HK672" s="22"/>
      <c r="HL672" s="22"/>
      <c r="HM672" s="22"/>
      <c r="HN672" s="22"/>
      <c r="HO672" s="22"/>
      <c r="HP672" s="22"/>
      <c r="HQ672" s="22"/>
      <c r="HR672" s="22"/>
      <c r="HS672" s="22"/>
      <c r="HT672" s="22"/>
      <c r="HU672" s="22"/>
      <c r="HV672" s="22"/>
      <c r="HW672" s="22"/>
      <c r="HX672" s="22"/>
      <c r="HY672" s="22"/>
      <c r="HZ672" s="22"/>
      <c r="IA672" s="22"/>
      <c r="IB672" s="22"/>
      <c r="IC672" s="22"/>
      <c r="ID672" s="22"/>
      <c r="IE672" s="22"/>
      <c r="IF672" s="22"/>
      <c r="IG672" s="22"/>
      <c r="IH672" s="22"/>
      <c r="II672" s="22"/>
      <c r="IJ672" s="22"/>
      <c r="IK672" s="22"/>
      <c r="IL672" s="22"/>
      <c r="IM672" s="22"/>
      <c r="IN672" s="22"/>
      <c r="IO672" s="22"/>
      <c r="IP672" s="22"/>
      <c r="IQ672" s="22"/>
      <c r="IR672" s="22"/>
      <c r="IS672" s="22"/>
      <c r="IT672" s="22"/>
      <c r="IU672" s="22"/>
    </row>
    <row r="673" spans="1:255" s="23" customFormat="1">
      <c r="A673" s="14"/>
      <c r="B673" s="15"/>
      <c r="C673" s="15"/>
      <c r="D673" s="15"/>
      <c r="E673" s="27"/>
      <c r="F673" s="14"/>
      <c r="G673" s="14"/>
      <c r="H673" s="19"/>
      <c r="I673" s="18"/>
      <c r="J673" s="18"/>
      <c r="K673" s="18"/>
      <c r="L673" s="19"/>
      <c r="M673" s="19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  <c r="CP673" s="22"/>
      <c r="CQ673" s="22"/>
      <c r="CR673" s="22"/>
      <c r="CS673" s="22"/>
      <c r="CT673" s="22"/>
      <c r="CU673" s="22"/>
      <c r="CV673" s="22"/>
      <c r="CW673" s="22"/>
      <c r="CX673" s="22"/>
      <c r="CY673" s="22"/>
      <c r="CZ673" s="22"/>
      <c r="DA673" s="22"/>
      <c r="DB673" s="22"/>
      <c r="DC673" s="22"/>
      <c r="DD673" s="22"/>
      <c r="DE673" s="22"/>
      <c r="DF673" s="22"/>
      <c r="DG673" s="22"/>
      <c r="DH673" s="22"/>
      <c r="DI673" s="22"/>
      <c r="DJ673" s="22"/>
      <c r="DK673" s="22"/>
      <c r="DL673" s="22"/>
      <c r="DM673" s="22"/>
      <c r="DN673" s="22"/>
      <c r="DO673" s="22"/>
      <c r="DP673" s="22"/>
      <c r="DQ673" s="22"/>
      <c r="DR673" s="22"/>
      <c r="DS673" s="22"/>
      <c r="DT673" s="22"/>
      <c r="DU673" s="22"/>
      <c r="DV673" s="22"/>
      <c r="DW673" s="22"/>
      <c r="DX673" s="22"/>
      <c r="DY673" s="22"/>
      <c r="DZ673" s="22"/>
      <c r="EA673" s="22"/>
      <c r="EB673" s="22"/>
      <c r="EC673" s="22"/>
      <c r="ED673" s="22"/>
      <c r="EE673" s="22"/>
      <c r="EF673" s="22"/>
      <c r="EG673" s="22"/>
      <c r="EH673" s="22"/>
      <c r="EI673" s="22"/>
      <c r="EJ673" s="22"/>
      <c r="EK673" s="22"/>
      <c r="EL673" s="22"/>
      <c r="EM673" s="22"/>
      <c r="EN673" s="22"/>
      <c r="EO673" s="22"/>
      <c r="EP673" s="22"/>
      <c r="EQ673" s="22"/>
      <c r="ER673" s="22"/>
      <c r="ES673" s="22"/>
      <c r="ET673" s="22"/>
      <c r="EU673" s="22"/>
      <c r="EV673" s="22"/>
      <c r="EW673" s="22"/>
      <c r="EX673" s="22"/>
      <c r="EY673" s="22"/>
      <c r="EZ673" s="22"/>
      <c r="FA673" s="22"/>
      <c r="FB673" s="22"/>
      <c r="FC673" s="22"/>
      <c r="FD673" s="22"/>
      <c r="FE673" s="22"/>
      <c r="FF673" s="22"/>
      <c r="FG673" s="22"/>
      <c r="FH673" s="22"/>
      <c r="FI673" s="22"/>
      <c r="FJ673" s="22"/>
      <c r="FK673" s="22"/>
      <c r="FL673" s="22"/>
      <c r="FM673" s="22"/>
      <c r="FN673" s="22"/>
      <c r="FO673" s="22"/>
      <c r="FP673" s="22"/>
      <c r="FQ673" s="22"/>
      <c r="FR673" s="22"/>
      <c r="FS673" s="22"/>
      <c r="FT673" s="22"/>
      <c r="FU673" s="22"/>
      <c r="FV673" s="22"/>
      <c r="FW673" s="22"/>
      <c r="FX673" s="22"/>
      <c r="FY673" s="22"/>
      <c r="FZ673" s="22"/>
      <c r="GA673" s="22"/>
      <c r="GB673" s="22"/>
      <c r="GC673" s="22"/>
      <c r="GD673" s="22"/>
      <c r="GE673" s="22"/>
      <c r="GF673" s="22"/>
      <c r="GG673" s="22"/>
      <c r="GH673" s="22"/>
      <c r="GI673" s="22"/>
      <c r="GJ673" s="22"/>
      <c r="GK673" s="22"/>
      <c r="GL673" s="22"/>
      <c r="GM673" s="22"/>
      <c r="GN673" s="22"/>
      <c r="GO673" s="22"/>
      <c r="GP673" s="22"/>
      <c r="GQ673" s="22"/>
      <c r="GR673" s="22"/>
      <c r="GS673" s="22"/>
      <c r="GT673" s="22"/>
      <c r="GU673" s="22"/>
      <c r="GV673" s="22"/>
      <c r="GW673" s="22"/>
      <c r="GX673" s="22"/>
      <c r="GY673" s="22"/>
      <c r="GZ673" s="22"/>
      <c r="HA673" s="22"/>
      <c r="HB673" s="22"/>
      <c r="HC673" s="22"/>
      <c r="HD673" s="22"/>
      <c r="HE673" s="22"/>
      <c r="HF673" s="22"/>
      <c r="HG673" s="22"/>
      <c r="HH673" s="22"/>
      <c r="HI673" s="22"/>
      <c r="HJ673" s="22"/>
      <c r="HK673" s="22"/>
      <c r="HL673" s="22"/>
      <c r="HM673" s="22"/>
      <c r="HN673" s="22"/>
      <c r="HO673" s="22"/>
      <c r="HP673" s="22"/>
      <c r="HQ673" s="22"/>
      <c r="HR673" s="22"/>
      <c r="HS673" s="22"/>
      <c r="HT673" s="22"/>
      <c r="HU673" s="22"/>
      <c r="HV673" s="22"/>
      <c r="HW673" s="22"/>
      <c r="HX673" s="22"/>
      <c r="HY673" s="22"/>
      <c r="HZ673" s="22"/>
      <c r="IA673" s="22"/>
      <c r="IB673" s="22"/>
      <c r="IC673" s="22"/>
      <c r="ID673" s="22"/>
      <c r="IE673" s="22"/>
      <c r="IF673" s="22"/>
      <c r="IG673" s="22"/>
      <c r="IH673" s="22"/>
      <c r="II673" s="22"/>
      <c r="IJ673" s="22"/>
      <c r="IK673" s="22"/>
      <c r="IL673" s="22"/>
      <c r="IM673" s="22"/>
      <c r="IN673" s="22"/>
      <c r="IO673" s="22"/>
      <c r="IP673" s="22"/>
      <c r="IQ673" s="22"/>
      <c r="IR673" s="22"/>
      <c r="IS673" s="22"/>
      <c r="IT673" s="22"/>
      <c r="IU673" s="22"/>
    </row>
    <row r="674" spans="1:255" s="23" customFormat="1">
      <c r="A674" s="14"/>
      <c r="B674" s="15"/>
      <c r="C674" s="15"/>
      <c r="D674" s="15"/>
      <c r="E674" s="27"/>
      <c r="F674" s="14"/>
      <c r="G674" s="14"/>
      <c r="H674" s="19"/>
      <c r="I674" s="18"/>
      <c r="J674" s="18"/>
      <c r="K674" s="18"/>
      <c r="L674" s="19"/>
      <c r="M674" s="19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  <c r="CP674" s="22"/>
      <c r="CQ674" s="22"/>
      <c r="CR674" s="22"/>
      <c r="CS674" s="22"/>
      <c r="CT674" s="22"/>
      <c r="CU674" s="22"/>
      <c r="CV674" s="22"/>
      <c r="CW674" s="22"/>
      <c r="CX674" s="22"/>
      <c r="CY674" s="22"/>
      <c r="CZ674" s="22"/>
      <c r="DA674" s="22"/>
      <c r="DB674" s="22"/>
      <c r="DC674" s="22"/>
      <c r="DD674" s="22"/>
      <c r="DE674" s="22"/>
      <c r="DF674" s="22"/>
      <c r="DG674" s="22"/>
      <c r="DH674" s="22"/>
      <c r="DI674" s="22"/>
      <c r="DJ674" s="22"/>
      <c r="DK674" s="22"/>
      <c r="DL674" s="22"/>
      <c r="DM674" s="22"/>
      <c r="DN674" s="22"/>
      <c r="DO674" s="22"/>
      <c r="DP674" s="22"/>
      <c r="DQ674" s="22"/>
      <c r="DR674" s="22"/>
      <c r="DS674" s="22"/>
      <c r="DT674" s="22"/>
      <c r="DU674" s="22"/>
      <c r="DV674" s="22"/>
      <c r="DW674" s="22"/>
      <c r="DX674" s="22"/>
      <c r="DY674" s="22"/>
      <c r="DZ674" s="22"/>
      <c r="EA674" s="22"/>
      <c r="EB674" s="22"/>
      <c r="EC674" s="22"/>
      <c r="ED674" s="22"/>
      <c r="EE674" s="22"/>
      <c r="EF674" s="22"/>
      <c r="EG674" s="22"/>
      <c r="EH674" s="22"/>
      <c r="EI674" s="22"/>
      <c r="EJ674" s="22"/>
      <c r="EK674" s="22"/>
      <c r="EL674" s="22"/>
      <c r="EM674" s="22"/>
      <c r="EN674" s="22"/>
      <c r="EO674" s="22"/>
      <c r="EP674" s="22"/>
      <c r="EQ674" s="22"/>
      <c r="ER674" s="22"/>
      <c r="ES674" s="22"/>
      <c r="ET674" s="22"/>
      <c r="EU674" s="22"/>
      <c r="EV674" s="22"/>
      <c r="EW674" s="22"/>
      <c r="EX674" s="22"/>
      <c r="EY674" s="22"/>
      <c r="EZ674" s="22"/>
      <c r="FA674" s="22"/>
      <c r="FB674" s="22"/>
      <c r="FC674" s="22"/>
      <c r="FD674" s="22"/>
      <c r="FE674" s="22"/>
      <c r="FF674" s="22"/>
      <c r="FG674" s="22"/>
      <c r="FH674" s="22"/>
      <c r="FI674" s="22"/>
      <c r="FJ674" s="22"/>
      <c r="FK674" s="22"/>
      <c r="FL674" s="22"/>
      <c r="FM674" s="22"/>
      <c r="FN674" s="22"/>
      <c r="FO674" s="22"/>
      <c r="FP674" s="22"/>
      <c r="FQ674" s="22"/>
      <c r="FR674" s="22"/>
      <c r="FS674" s="22"/>
      <c r="FT674" s="22"/>
      <c r="FU674" s="22"/>
      <c r="FV674" s="22"/>
      <c r="FW674" s="22"/>
      <c r="FX674" s="22"/>
      <c r="FY674" s="22"/>
      <c r="FZ674" s="22"/>
      <c r="GA674" s="22"/>
      <c r="GB674" s="22"/>
      <c r="GC674" s="22"/>
      <c r="GD674" s="22"/>
      <c r="GE674" s="22"/>
      <c r="GF674" s="22"/>
      <c r="GG674" s="22"/>
      <c r="GH674" s="22"/>
      <c r="GI674" s="22"/>
      <c r="GJ674" s="22"/>
      <c r="GK674" s="22"/>
      <c r="GL674" s="22"/>
      <c r="GM674" s="22"/>
      <c r="GN674" s="22"/>
      <c r="GO674" s="22"/>
      <c r="GP674" s="22"/>
      <c r="GQ674" s="22"/>
      <c r="GR674" s="22"/>
      <c r="GS674" s="22"/>
      <c r="GT674" s="22"/>
      <c r="GU674" s="22"/>
      <c r="GV674" s="22"/>
      <c r="GW674" s="22"/>
      <c r="GX674" s="22"/>
      <c r="GY674" s="22"/>
      <c r="GZ674" s="22"/>
      <c r="HA674" s="22"/>
      <c r="HB674" s="22"/>
      <c r="HC674" s="22"/>
      <c r="HD674" s="22"/>
      <c r="HE674" s="22"/>
      <c r="HF674" s="22"/>
      <c r="HG674" s="22"/>
      <c r="HH674" s="22"/>
      <c r="HI674" s="22"/>
      <c r="HJ674" s="22"/>
      <c r="HK674" s="22"/>
      <c r="HL674" s="22"/>
      <c r="HM674" s="22"/>
      <c r="HN674" s="22"/>
      <c r="HO674" s="22"/>
      <c r="HP674" s="22"/>
      <c r="HQ674" s="22"/>
      <c r="HR674" s="22"/>
      <c r="HS674" s="22"/>
      <c r="HT674" s="22"/>
      <c r="HU674" s="22"/>
      <c r="HV674" s="22"/>
      <c r="HW674" s="22"/>
      <c r="HX674" s="22"/>
      <c r="HY674" s="22"/>
      <c r="HZ674" s="22"/>
      <c r="IA674" s="22"/>
      <c r="IB674" s="22"/>
      <c r="IC674" s="22"/>
      <c r="ID674" s="22"/>
      <c r="IE674" s="22"/>
      <c r="IF674" s="22"/>
      <c r="IG674" s="22"/>
      <c r="IH674" s="22"/>
      <c r="II674" s="22"/>
      <c r="IJ674" s="22"/>
      <c r="IK674" s="22"/>
      <c r="IL674" s="22"/>
      <c r="IM674" s="22"/>
      <c r="IN674" s="22"/>
      <c r="IO674" s="22"/>
      <c r="IP674" s="22"/>
      <c r="IQ674" s="22"/>
      <c r="IR674" s="22"/>
      <c r="IS674" s="22"/>
      <c r="IT674" s="22"/>
      <c r="IU674" s="22"/>
    </row>
    <row r="675" spans="1:255" s="23" customFormat="1">
      <c r="A675" s="14"/>
      <c r="B675" s="15"/>
      <c r="C675" s="15"/>
      <c r="D675" s="15"/>
      <c r="E675" s="27"/>
      <c r="F675" s="14"/>
      <c r="G675" s="14"/>
      <c r="H675" s="19"/>
      <c r="I675" s="18"/>
      <c r="J675" s="18"/>
      <c r="K675" s="18"/>
      <c r="L675" s="19"/>
      <c r="M675" s="19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  <c r="CP675" s="22"/>
      <c r="CQ675" s="22"/>
      <c r="CR675" s="22"/>
      <c r="CS675" s="22"/>
      <c r="CT675" s="22"/>
      <c r="CU675" s="22"/>
      <c r="CV675" s="22"/>
      <c r="CW675" s="22"/>
      <c r="CX675" s="22"/>
      <c r="CY675" s="22"/>
      <c r="CZ675" s="22"/>
      <c r="DA675" s="22"/>
      <c r="DB675" s="22"/>
      <c r="DC675" s="22"/>
      <c r="DD675" s="22"/>
      <c r="DE675" s="22"/>
      <c r="DF675" s="22"/>
      <c r="DG675" s="22"/>
      <c r="DH675" s="22"/>
      <c r="DI675" s="22"/>
      <c r="DJ675" s="22"/>
      <c r="DK675" s="22"/>
      <c r="DL675" s="22"/>
      <c r="DM675" s="22"/>
      <c r="DN675" s="22"/>
      <c r="DO675" s="22"/>
      <c r="DP675" s="22"/>
      <c r="DQ675" s="22"/>
      <c r="DR675" s="22"/>
      <c r="DS675" s="22"/>
      <c r="DT675" s="22"/>
      <c r="DU675" s="22"/>
      <c r="DV675" s="22"/>
      <c r="DW675" s="22"/>
      <c r="DX675" s="22"/>
      <c r="DY675" s="22"/>
      <c r="DZ675" s="22"/>
      <c r="EA675" s="22"/>
      <c r="EB675" s="22"/>
      <c r="EC675" s="22"/>
      <c r="ED675" s="22"/>
      <c r="EE675" s="22"/>
      <c r="EF675" s="22"/>
      <c r="EG675" s="22"/>
      <c r="EH675" s="22"/>
      <c r="EI675" s="22"/>
      <c r="EJ675" s="22"/>
      <c r="EK675" s="22"/>
      <c r="EL675" s="22"/>
      <c r="EM675" s="22"/>
      <c r="EN675" s="22"/>
      <c r="EO675" s="22"/>
      <c r="EP675" s="22"/>
      <c r="EQ675" s="22"/>
      <c r="ER675" s="22"/>
      <c r="ES675" s="22"/>
      <c r="ET675" s="22"/>
      <c r="EU675" s="22"/>
      <c r="EV675" s="22"/>
      <c r="EW675" s="22"/>
      <c r="EX675" s="22"/>
      <c r="EY675" s="22"/>
      <c r="EZ675" s="22"/>
      <c r="FA675" s="22"/>
      <c r="FB675" s="22"/>
      <c r="FC675" s="22"/>
      <c r="FD675" s="22"/>
      <c r="FE675" s="22"/>
      <c r="FF675" s="22"/>
      <c r="FG675" s="22"/>
      <c r="FH675" s="22"/>
      <c r="FI675" s="22"/>
      <c r="FJ675" s="22"/>
      <c r="FK675" s="22"/>
      <c r="FL675" s="22"/>
      <c r="FM675" s="22"/>
      <c r="FN675" s="22"/>
      <c r="FO675" s="22"/>
      <c r="FP675" s="22"/>
      <c r="FQ675" s="22"/>
      <c r="FR675" s="22"/>
      <c r="FS675" s="22"/>
      <c r="FT675" s="22"/>
      <c r="FU675" s="22"/>
      <c r="FV675" s="22"/>
      <c r="FW675" s="22"/>
      <c r="FX675" s="22"/>
      <c r="FY675" s="22"/>
      <c r="FZ675" s="22"/>
      <c r="GA675" s="22"/>
      <c r="GB675" s="22"/>
      <c r="GC675" s="22"/>
      <c r="GD675" s="22"/>
      <c r="GE675" s="22"/>
      <c r="GF675" s="22"/>
      <c r="GG675" s="22"/>
      <c r="GH675" s="22"/>
      <c r="GI675" s="22"/>
      <c r="GJ675" s="22"/>
      <c r="GK675" s="22"/>
      <c r="GL675" s="22"/>
      <c r="GM675" s="22"/>
      <c r="GN675" s="22"/>
      <c r="GO675" s="22"/>
      <c r="GP675" s="22"/>
      <c r="GQ675" s="22"/>
      <c r="GR675" s="22"/>
      <c r="GS675" s="22"/>
      <c r="GT675" s="22"/>
      <c r="GU675" s="22"/>
      <c r="GV675" s="22"/>
      <c r="GW675" s="22"/>
      <c r="GX675" s="22"/>
      <c r="GY675" s="22"/>
      <c r="GZ675" s="22"/>
      <c r="HA675" s="22"/>
      <c r="HB675" s="22"/>
      <c r="HC675" s="22"/>
      <c r="HD675" s="22"/>
      <c r="HE675" s="22"/>
      <c r="HF675" s="22"/>
      <c r="HG675" s="22"/>
      <c r="HH675" s="22"/>
      <c r="HI675" s="22"/>
      <c r="HJ675" s="22"/>
      <c r="HK675" s="22"/>
      <c r="HL675" s="22"/>
      <c r="HM675" s="22"/>
      <c r="HN675" s="22"/>
      <c r="HO675" s="22"/>
      <c r="HP675" s="22"/>
      <c r="HQ675" s="22"/>
      <c r="HR675" s="22"/>
      <c r="HS675" s="22"/>
      <c r="HT675" s="22"/>
      <c r="HU675" s="22"/>
      <c r="HV675" s="22"/>
      <c r="HW675" s="22"/>
      <c r="HX675" s="22"/>
      <c r="HY675" s="22"/>
      <c r="HZ675" s="22"/>
      <c r="IA675" s="22"/>
      <c r="IB675" s="22"/>
      <c r="IC675" s="22"/>
      <c r="ID675" s="22"/>
      <c r="IE675" s="22"/>
      <c r="IF675" s="22"/>
      <c r="IG675" s="22"/>
      <c r="IH675" s="22"/>
      <c r="II675" s="22"/>
      <c r="IJ675" s="22"/>
      <c r="IK675" s="22"/>
      <c r="IL675" s="22"/>
      <c r="IM675" s="22"/>
      <c r="IN675" s="22"/>
      <c r="IO675" s="22"/>
      <c r="IP675" s="22"/>
      <c r="IQ675" s="22"/>
      <c r="IR675" s="22"/>
      <c r="IS675" s="22"/>
      <c r="IT675" s="22"/>
      <c r="IU675" s="22"/>
    </row>
    <row r="676" spans="1:255" s="23" customFormat="1">
      <c r="A676" s="14"/>
      <c r="B676" s="15"/>
      <c r="C676" s="15"/>
      <c r="D676" s="15"/>
      <c r="E676" s="27"/>
      <c r="F676" s="14"/>
      <c r="G676" s="14"/>
      <c r="H676" s="19"/>
      <c r="I676" s="18"/>
      <c r="J676" s="18"/>
      <c r="K676" s="18"/>
      <c r="L676" s="19"/>
      <c r="M676" s="19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  <c r="CP676" s="22"/>
      <c r="CQ676" s="22"/>
      <c r="CR676" s="22"/>
      <c r="CS676" s="22"/>
      <c r="CT676" s="22"/>
      <c r="CU676" s="22"/>
      <c r="CV676" s="22"/>
      <c r="CW676" s="22"/>
      <c r="CX676" s="22"/>
      <c r="CY676" s="22"/>
      <c r="CZ676" s="22"/>
      <c r="DA676" s="22"/>
      <c r="DB676" s="22"/>
      <c r="DC676" s="22"/>
      <c r="DD676" s="22"/>
      <c r="DE676" s="22"/>
      <c r="DF676" s="22"/>
      <c r="DG676" s="22"/>
      <c r="DH676" s="22"/>
      <c r="DI676" s="22"/>
      <c r="DJ676" s="22"/>
      <c r="DK676" s="22"/>
      <c r="DL676" s="22"/>
      <c r="DM676" s="22"/>
      <c r="DN676" s="22"/>
      <c r="DO676" s="22"/>
      <c r="DP676" s="22"/>
      <c r="DQ676" s="22"/>
      <c r="DR676" s="22"/>
      <c r="DS676" s="22"/>
      <c r="DT676" s="22"/>
      <c r="DU676" s="22"/>
      <c r="DV676" s="22"/>
      <c r="DW676" s="22"/>
      <c r="DX676" s="22"/>
      <c r="DY676" s="22"/>
      <c r="DZ676" s="22"/>
      <c r="EA676" s="22"/>
      <c r="EB676" s="22"/>
      <c r="EC676" s="22"/>
      <c r="ED676" s="22"/>
      <c r="EE676" s="22"/>
      <c r="EF676" s="22"/>
      <c r="EG676" s="22"/>
      <c r="EH676" s="22"/>
      <c r="EI676" s="22"/>
      <c r="EJ676" s="22"/>
      <c r="EK676" s="22"/>
      <c r="EL676" s="22"/>
      <c r="EM676" s="22"/>
      <c r="EN676" s="22"/>
      <c r="EO676" s="22"/>
      <c r="EP676" s="22"/>
      <c r="EQ676" s="22"/>
      <c r="ER676" s="22"/>
      <c r="ES676" s="22"/>
      <c r="ET676" s="22"/>
      <c r="EU676" s="22"/>
      <c r="EV676" s="22"/>
      <c r="EW676" s="22"/>
      <c r="EX676" s="22"/>
      <c r="EY676" s="22"/>
      <c r="EZ676" s="22"/>
      <c r="FA676" s="22"/>
      <c r="FB676" s="22"/>
      <c r="FC676" s="22"/>
      <c r="FD676" s="22"/>
      <c r="FE676" s="22"/>
      <c r="FF676" s="22"/>
      <c r="FG676" s="22"/>
      <c r="FH676" s="22"/>
      <c r="FI676" s="22"/>
      <c r="FJ676" s="22"/>
      <c r="FK676" s="22"/>
      <c r="FL676" s="22"/>
      <c r="FM676" s="22"/>
      <c r="FN676" s="22"/>
      <c r="FO676" s="22"/>
      <c r="FP676" s="22"/>
      <c r="FQ676" s="22"/>
      <c r="FR676" s="22"/>
      <c r="FS676" s="22"/>
      <c r="FT676" s="22"/>
      <c r="FU676" s="22"/>
      <c r="FV676" s="22"/>
      <c r="FW676" s="22"/>
      <c r="FX676" s="22"/>
      <c r="FY676" s="22"/>
      <c r="FZ676" s="22"/>
      <c r="GA676" s="22"/>
      <c r="GB676" s="22"/>
      <c r="GC676" s="22"/>
      <c r="GD676" s="22"/>
      <c r="GE676" s="22"/>
      <c r="GF676" s="22"/>
      <c r="GG676" s="22"/>
      <c r="GH676" s="22"/>
      <c r="GI676" s="22"/>
      <c r="GJ676" s="22"/>
      <c r="GK676" s="22"/>
      <c r="GL676" s="22"/>
      <c r="GM676" s="22"/>
      <c r="GN676" s="22"/>
      <c r="GO676" s="22"/>
      <c r="GP676" s="22"/>
      <c r="GQ676" s="22"/>
      <c r="GR676" s="22"/>
      <c r="GS676" s="22"/>
      <c r="GT676" s="22"/>
      <c r="GU676" s="22"/>
      <c r="GV676" s="22"/>
      <c r="GW676" s="22"/>
      <c r="GX676" s="22"/>
      <c r="GY676" s="22"/>
      <c r="GZ676" s="22"/>
      <c r="HA676" s="22"/>
      <c r="HB676" s="22"/>
      <c r="HC676" s="22"/>
      <c r="HD676" s="22"/>
      <c r="HE676" s="22"/>
      <c r="HF676" s="22"/>
      <c r="HG676" s="22"/>
      <c r="HH676" s="22"/>
      <c r="HI676" s="22"/>
      <c r="HJ676" s="22"/>
      <c r="HK676" s="22"/>
      <c r="HL676" s="22"/>
      <c r="HM676" s="22"/>
      <c r="HN676" s="22"/>
      <c r="HO676" s="22"/>
      <c r="HP676" s="22"/>
      <c r="HQ676" s="22"/>
      <c r="HR676" s="22"/>
      <c r="HS676" s="22"/>
      <c r="HT676" s="22"/>
      <c r="HU676" s="22"/>
      <c r="HV676" s="22"/>
      <c r="HW676" s="22"/>
      <c r="HX676" s="22"/>
      <c r="HY676" s="22"/>
      <c r="HZ676" s="22"/>
      <c r="IA676" s="22"/>
      <c r="IB676" s="22"/>
      <c r="IC676" s="22"/>
      <c r="ID676" s="22"/>
      <c r="IE676" s="22"/>
      <c r="IF676" s="22"/>
      <c r="IG676" s="22"/>
      <c r="IH676" s="22"/>
      <c r="II676" s="22"/>
      <c r="IJ676" s="22"/>
      <c r="IK676" s="22"/>
      <c r="IL676" s="22"/>
      <c r="IM676" s="22"/>
      <c r="IN676" s="22"/>
      <c r="IO676" s="22"/>
      <c r="IP676" s="22"/>
      <c r="IQ676" s="22"/>
      <c r="IR676" s="22"/>
      <c r="IS676" s="22"/>
      <c r="IT676" s="22"/>
      <c r="IU676" s="22"/>
    </row>
    <row r="677" spans="1:255" s="23" customFormat="1">
      <c r="A677" s="14"/>
      <c r="B677" s="15"/>
      <c r="C677" s="15"/>
      <c r="D677" s="15"/>
      <c r="E677" s="27"/>
      <c r="F677" s="14"/>
      <c r="G677" s="14"/>
      <c r="H677" s="19"/>
      <c r="I677" s="18"/>
      <c r="J677" s="18"/>
      <c r="K677" s="18"/>
      <c r="L677" s="19"/>
      <c r="M677" s="19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  <c r="CP677" s="22"/>
      <c r="CQ677" s="22"/>
      <c r="CR677" s="22"/>
      <c r="CS677" s="22"/>
      <c r="CT677" s="22"/>
      <c r="CU677" s="22"/>
      <c r="CV677" s="22"/>
      <c r="CW677" s="22"/>
      <c r="CX677" s="22"/>
      <c r="CY677" s="22"/>
      <c r="CZ677" s="22"/>
      <c r="DA677" s="22"/>
      <c r="DB677" s="22"/>
      <c r="DC677" s="22"/>
      <c r="DD677" s="22"/>
      <c r="DE677" s="22"/>
      <c r="DF677" s="22"/>
      <c r="DG677" s="22"/>
      <c r="DH677" s="22"/>
      <c r="DI677" s="22"/>
      <c r="DJ677" s="22"/>
      <c r="DK677" s="22"/>
      <c r="DL677" s="22"/>
      <c r="DM677" s="22"/>
      <c r="DN677" s="22"/>
      <c r="DO677" s="22"/>
      <c r="DP677" s="22"/>
      <c r="DQ677" s="22"/>
      <c r="DR677" s="22"/>
      <c r="DS677" s="22"/>
      <c r="DT677" s="22"/>
      <c r="DU677" s="22"/>
      <c r="DV677" s="22"/>
      <c r="DW677" s="22"/>
      <c r="DX677" s="22"/>
      <c r="DY677" s="22"/>
      <c r="DZ677" s="22"/>
      <c r="EA677" s="22"/>
      <c r="EB677" s="22"/>
      <c r="EC677" s="22"/>
      <c r="ED677" s="22"/>
      <c r="EE677" s="22"/>
      <c r="EF677" s="22"/>
      <c r="EG677" s="22"/>
      <c r="EH677" s="22"/>
      <c r="EI677" s="22"/>
      <c r="EJ677" s="22"/>
      <c r="EK677" s="22"/>
      <c r="EL677" s="22"/>
      <c r="EM677" s="22"/>
      <c r="EN677" s="22"/>
      <c r="EO677" s="22"/>
      <c r="EP677" s="22"/>
      <c r="EQ677" s="22"/>
      <c r="ER677" s="22"/>
      <c r="ES677" s="22"/>
      <c r="ET677" s="22"/>
      <c r="EU677" s="22"/>
      <c r="EV677" s="22"/>
      <c r="EW677" s="22"/>
      <c r="EX677" s="22"/>
      <c r="EY677" s="22"/>
      <c r="EZ677" s="22"/>
      <c r="FA677" s="22"/>
      <c r="FB677" s="22"/>
      <c r="FC677" s="22"/>
      <c r="FD677" s="22"/>
      <c r="FE677" s="22"/>
      <c r="FF677" s="22"/>
      <c r="FG677" s="22"/>
      <c r="FH677" s="22"/>
      <c r="FI677" s="22"/>
      <c r="FJ677" s="22"/>
      <c r="FK677" s="22"/>
      <c r="FL677" s="22"/>
      <c r="FM677" s="22"/>
      <c r="FN677" s="22"/>
      <c r="FO677" s="22"/>
      <c r="FP677" s="22"/>
      <c r="FQ677" s="22"/>
      <c r="FR677" s="22"/>
      <c r="FS677" s="22"/>
      <c r="FT677" s="22"/>
      <c r="FU677" s="22"/>
      <c r="FV677" s="22"/>
      <c r="FW677" s="22"/>
      <c r="FX677" s="22"/>
      <c r="FY677" s="22"/>
      <c r="FZ677" s="22"/>
      <c r="GA677" s="22"/>
      <c r="GB677" s="22"/>
      <c r="GC677" s="22"/>
      <c r="GD677" s="22"/>
      <c r="GE677" s="22"/>
      <c r="GF677" s="22"/>
      <c r="GG677" s="22"/>
      <c r="GH677" s="22"/>
      <c r="GI677" s="22"/>
      <c r="GJ677" s="22"/>
      <c r="GK677" s="22"/>
      <c r="GL677" s="22"/>
      <c r="GM677" s="22"/>
      <c r="GN677" s="22"/>
      <c r="GO677" s="22"/>
      <c r="GP677" s="22"/>
      <c r="GQ677" s="22"/>
      <c r="GR677" s="22"/>
      <c r="GS677" s="22"/>
      <c r="GT677" s="22"/>
      <c r="GU677" s="22"/>
      <c r="GV677" s="22"/>
      <c r="GW677" s="22"/>
      <c r="GX677" s="22"/>
      <c r="GY677" s="22"/>
      <c r="GZ677" s="22"/>
      <c r="HA677" s="22"/>
      <c r="HB677" s="22"/>
      <c r="HC677" s="22"/>
      <c r="HD677" s="22"/>
      <c r="HE677" s="22"/>
      <c r="HF677" s="22"/>
      <c r="HG677" s="22"/>
      <c r="HH677" s="22"/>
      <c r="HI677" s="22"/>
      <c r="HJ677" s="22"/>
      <c r="HK677" s="22"/>
      <c r="HL677" s="22"/>
      <c r="HM677" s="22"/>
      <c r="HN677" s="22"/>
      <c r="HO677" s="22"/>
      <c r="HP677" s="22"/>
      <c r="HQ677" s="22"/>
      <c r="HR677" s="22"/>
      <c r="HS677" s="22"/>
      <c r="HT677" s="22"/>
      <c r="HU677" s="22"/>
      <c r="HV677" s="22"/>
      <c r="HW677" s="22"/>
      <c r="HX677" s="22"/>
      <c r="HY677" s="22"/>
      <c r="HZ677" s="22"/>
      <c r="IA677" s="22"/>
      <c r="IB677" s="22"/>
      <c r="IC677" s="22"/>
      <c r="ID677" s="22"/>
      <c r="IE677" s="22"/>
      <c r="IF677" s="22"/>
      <c r="IG677" s="22"/>
      <c r="IH677" s="22"/>
      <c r="II677" s="22"/>
      <c r="IJ677" s="22"/>
      <c r="IK677" s="22"/>
      <c r="IL677" s="22"/>
      <c r="IM677" s="22"/>
      <c r="IN677" s="22"/>
      <c r="IO677" s="22"/>
      <c r="IP677" s="22"/>
      <c r="IQ677" s="22"/>
      <c r="IR677" s="22"/>
      <c r="IS677" s="22"/>
      <c r="IT677" s="22"/>
      <c r="IU677" s="22"/>
    </row>
    <row r="678" spans="1:255" s="23" customFormat="1">
      <c r="A678" s="14"/>
      <c r="B678" s="15"/>
      <c r="C678" s="15"/>
      <c r="D678" s="15"/>
      <c r="E678" s="27"/>
      <c r="F678" s="14"/>
      <c r="G678" s="14"/>
      <c r="H678" s="19"/>
      <c r="I678" s="18"/>
      <c r="J678" s="18"/>
      <c r="K678" s="18"/>
      <c r="L678" s="19"/>
      <c r="M678" s="19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  <c r="CP678" s="22"/>
      <c r="CQ678" s="22"/>
      <c r="CR678" s="22"/>
      <c r="CS678" s="22"/>
      <c r="CT678" s="22"/>
      <c r="CU678" s="22"/>
      <c r="CV678" s="22"/>
      <c r="CW678" s="22"/>
      <c r="CX678" s="22"/>
      <c r="CY678" s="22"/>
      <c r="CZ678" s="22"/>
      <c r="DA678" s="22"/>
      <c r="DB678" s="22"/>
      <c r="DC678" s="22"/>
      <c r="DD678" s="22"/>
      <c r="DE678" s="22"/>
      <c r="DF678" s="22"/>
      <c r="DG678" s="22"/>
      <c r="DH678" s="22"/>
      <c r="DI678" s="22"/>
      <c r="DJ678" s="22"/>
      <c r="DK678" s="22"/>
      <c r="DL678" s="22"/>
      <c r="DM678" s="22"/>
      <c r="DN678" s="22"/>
      <c r="DO678" s="22"/>
      <c r="DP678" s="22"/>
      <c r="DQ678" s="22"/>
      <c r="DR678" s="22"/>
      <c r="DS678" s="22"/>
      <c r="DT678" s="22"/>
      <c r="DU678" s="22"/>
      <c r="DV678" s="22"/>
      <c r="DW678" s="22"/>
      <c r="DX678" s="22"/>
      <c r="DY678" s="22"/>
      <c r="DZ678" s="22"/>
      <c r="EA678" s="22"/>
      <c r="EB678" s="22"/>
      <c r="EC678" s="22"/>
      <c r="ED678" s="22"/>
      <c r="EE678" s="22"/>
      <c r="EF678" s="22"/>
      <c r="EG678" s="22"/>
      <c r="EH678" s="22"/>
      <c r="EI678" s="22"/>
      <c r="EJ678" s="22"/>
      <c r="EK678" s="22"/>
      <c r="EL678" s="22"/>
      <c r="EM678" s="22"/>
      <c r="EN678" s="22"/>
      <c r="EO678" s="22"/>
      <c r="EP678" s="22"/>
      <c r="EQ678" s="22"/>
      <c r="ER678" s="22"/>
      <c r="ES678" s="22"/>
      <c r="ET678" s="22"/>
      <c r="EU678" s="22"/>
      <c r="EV678" s="22"/>
      <c r="EW678" s="22"/>
      <c r="EX678" s="22"/>
      <c r="EY678" s="22"/>
      <c r="EZ678" s="22"/>
      <c r="FA678" s="22"/>
      <c r="FB678" s="22"/>
      <c r="FC678" s="22"/>
      <c r="FD678" s="22"/>
      <c r="FE678" s="22"/>
      <c r="FF678" s="22"/>
      <c r="FG678" s="22"/>
      <c r="FH678" s="22"/>
      <c r="FI678" s="22"/>
      <c r="FJ678" s="22"/>
      <c r="FK678" s="22"/>
      <c r="FL678" s="22"/>
      <c r="FM678" s="22"/>
      <c r="FN678" s="22"/>
      <c r="FO678" s="22"/>
      <c r="FP678" s="22"/>
      <c r="FQ678" s="22"/>
      <c r="FR678" s="22"/>
      <c r="FS678" s="22"/>
      <c r="FT678" s="22"/>
      <c r="FU678" s="22"/>
      <c r="FV678" s="22"/>
      <c r="FW678" s="22"/>
      <c r="FX678" s="22"/>
      <c r="FY678" s="22"/>
      <c r="FZ678" s="22"/>
      <c r="GA678" s="22"/>
      <c r="GB678" s="22"/>
      <c r="GC678" s="22"/>
      <c r="GD678" s="22"/>
      <c r="GE678" s="22"/>
      <c r="GF678" s="22"/>
      <c r="GG678" s="22"/>
      <c r="GH678" s="22"/>
      <c r="GI678" s="22"/>
      <c r="GJ678" s="22"/>
      <c r="GK678" s="22"/>
      <c r="GL678" s="22"/>
      <c r="GM678" s="22"/>
      <c r="GN678" s="22"/>
      <c r="GO678" s="22"/>
      <c r="GP678" s="22"/>
      <c r="GQ678" s="22"/>
      <c r="GR678" s="22"/>
      <c r="GS678" s="22"/>
      <c r="GT678" s="22"/>
      <c r="GU678" s="22"/>
      <c r="GV678" s="22"/>
      <c r="GW678" s="22"/>
      <c r="GX678" s="22"/>
      <c r="GY678" s="22"/>
      <c r="GZ678" s="22"/>
      <c r="HA678" s="22"/>
      <c r="HB678" s="22"/>
      <c r="HC678" s="22"/>
      <c r="HD678" s="22"/>
      <c r="HE678" s="22"/>
      <c r="HF678" s="22"/>
      <c r="HG678" s="22"/>
      <c r="HH678" s="22"/>
      <c r="HI678" s="22"/>
      <c r="HJ678" s="22"/>
      <c r="HK678" s="22"/>
      <c r="HL678" s="22"/>
      <c r="HM678" s="22"/>
      <c r="HN678" s="22"/>
      <c r="HO678" s="22"/>
      <c r="HP678" s="22"/>
      <c r="HQ678" s="22"/>
      <c r="HR678" s="22"/>
      <c r="HS678" s="22"/>
      <c r="HT678" s="22"/>
      <c r="HU678" s="22"/>
      <c r="HV678" s="22"/>
      <c r="HW678" s="22"/>
      <c r="HX678" s="22"/>
      <c r="HY678" s="22"/>
      <c r="HZ678" s="22"/>
      <c r="IA678" s="22"/>
      <c r="IB678" s="22"/>
      <c r="IC678" s="22"/>
      <c r="ID678" s="22"/>
      <c r="IE678" s="22"/>
      <c r="IF678" s="22"/>
      <c r="IG678" s="22"/>
      <c r="IH678" s="22"/>
      <c r="II678" s="22"/>
      <c r="IJ678" s="22"/>
      <c r="IK678" s="22"/>
      <c r="IL678" s="22"/>
      <c r="IM678" s="22"/>
      <c r="IN678" s="22"/>
      <c r="IO678" s="22"/>
      <c r="IP678" s="22"/>
      <c r="IQ678" s="22"/>
      <c r="IR678" s="22"/>
      <c r="IS678" s="22"/>
      <c r="IT678" s="22"/>
      <c r="IU678" s="22"/>
    </row>
    <row r="679" spans="1:255" s="23" customFormat="1">
      <c r="A679" s="14"/>
      <c r="B679" s="15"/>
      <c r="C679" s="15"/>
      <c r="D679" s="15"/>
      <c r="E679" s="27"/>
      <c r="F679" s="14"/>
      <c r="G679" s="14"/>
      <c r="H679" s="19"/>
      <c r="I679" s="18"/>
      <c r="J679" s="18"/>
      <c r="K679" s="18"/>
      <c r="L679" s="19"/>
      <c r="M679" s="19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  <c r="CP679" s="22"/>
      <c r="CQ679" s="22"/>
      <c r="CR679" s="22"/>
      <c r="CS679" s="22"/>
      <c r="CT679" s="22"/>
      <c r="CU679" s="22"/>
      <c r="CV679" s="22"/>
      <c r="CW679" s="22"/>
      <c r="CX679" s="22"/>
      <c r="CY679" s="22"/>
      <c r="CZ679" s="22"/>
      <c r="DA679" s="22"/>
      <c r="DB679" s="22"/>
      <c r="DC679" s="22"/>
      <c r="DD679" s="22"/>
      <c r="DE679" s="22"/>
      <c r="DF679" s="22"/>
      <c r="DG679" s="22"/>
      <c r="DH679" s="22"/>
      <c r="DI679" s="22"/>
      <c r="DJ679" s="22"/>
      <c r="DK679" s="22"/>
      <c r="DL679" s="22"/>
      <c r="DM679" s="22"/>
      <c r="DN679" s="22"/>
      <c r="DO679" s="22"/>
      <c r="DP679" s="22"/>
      <c r="DQ679" s="22"/>
      <c r="DR679" s="22"/>
      <c r="DS679" s="22"/>
      <c r="DT679" s="22"/>
      <c r="DU679" s="22"/>
      <c r="DV679" s="22"/>
      <c r="DW679" s="22"/>
      <c r="DX679" s="22"/>
      <c r="DY679" s="22"/>
      <c r="DZ679" s="22"/>
      <c r="EA679" s="22"/>
      <c r="EB679" s="22"/>
      <c r="EC679" s="22"/>
      <c r="ED679" s="22"/>
      <c r="EE679" s="22"/>
      <c r="EF679" s="22"/>
      <c r="EG679" s="22"/>
      <c r="EH679" s="22"/>
      <c r="EI679" s="22"/>
      <c r="EJ679" s="22"/>
      <c r="EK679" s="22"/>
      <c r="EL679" s="22"/>
      <c r="EM679" s="22"/>
      <c r="EN679" s="22"/>
      <c r="EO679" s="22"/>
      <c r="EP679" s="22"/>
      <c r="EQ679" s="22"/>
      <c r="ER679" s="22"/>
      <c r="ES679" s="22"/>
      <c r="ET679" s="22"/>
      <c r="EU679" s="22"/>
      <c r="EV679" s="22"/>
      <c r="EW679" s="22"/>
      <c r="EX679" s="22"/>
      <c r="EY679" s="22"/>
      <c r="EZ679" s="22"/>
      <c r="FA679" s="22"/>
      <c r="FB679" s="22"/>
      <c r="FC679" s="22"/>
      <c r="FD679" s="22"/>
      <c r="FE679" s="22"/>
      <c r="FF679" s="22"/>
      <c r="FG679" s="22"/>
      <c r="FH679" s="22"/>
      <c r="FI679" s="22"/>
      <c r="FJ679" s="22"/>
      <c r="FK679" s="22"/>
      <c r="FL679" s="22"/>
      <c r="FM679" s="22"/>
      <c r="FN679" s="22"/>
      <c r="FO679" s="22"/>
      <c r="FP679" s="22"/>
      <c r="FQ679" s="22"/>
      <c r="FR679" s="22"/>
      <c r="FS679" s="22"/>
      <c r="FT679" s="22"/>
      <c r="FU679" s="22"/>
      <c r="FV679" s="22"/>
      <c r="FW679" s="22"/>
      <c r="FX679" s="22"/>
      <c r="FY679" s="22"/>
      <c r="FZ679" s="22"/>
      <c r="GA679" s="22"/>
      <c r="GB679" s="22"/>
      <c r="GC679" s="22"/>
      <c r="GD679" s="22"/>
      <c r="GE679" s="22"/>
      <c r="GF679" s="22"/>
      <c r="GG679" s="22"/>
      <c r="GH679" s="22"/>
      <c r="GI679" s="22"/>
      <c r="GJ679" s="22"/>
      <c r="GK679" s="22"/>
      <c r="GL679" s="22"/>
      <c r="GM679" s="22"/>
      <c r="GN679" s="22"/>
      <c r="GO679" s="22"/>
      <c r="GP679" s="22"/>
      <c r="GQ679" s="22"/>
      <c r="GR679" s="22"/>
      <c r="GS679" s="22"/>
      <c r="GT679" s="22"/>
      <c r="GU679" s="22"/>
      <c r="GV679" s="22"/>
      <c r="GW679" s="22"/>
      <c r="GX679" s="22"/>
      <c r="GY679" s="22"/>
      <c r="GZ679" s="22"/>
      <c r="HA679" s="22"/>
      <c r="HB679" s="22"/>
      <c r="HC679" s="22"/>
      <c r="HD679" s="22"/>
      <c r="HE679" s="22"/>
      <c r="HF679" s="22"/>
      <c r="HG679" s="22"/>
      <c r="HH679" s="22"/>
      <c r="HI679" s="22"/>
      <c r="HJ679" s="22"/>
      <c r="HK679" s="22"/>
      <c r="HL679" s="22"/>
      <c r="HM679" s="22"/>
      <c r="HN679" s="22"/>
      <c r="HO679" s="22"/>
      <c r="HP679" s="22"/>
      <c r="HQ679" s="22"/>
      <c r="HR679" s="22"/>
      <c r="HS679" s="22"/>
      <c r="HT679" s="22"/>
      <c r="HU679" s="22"/>
      <c r="HV679" s="22"/>
      <c r="HW679" s="22"/>
      <c r="HX679" s="22"/>
      <c r="HY679" s="22"/>
      <c r="HZ679" s="22"/>
      <c r="IA679" s="22"/>
      <c r="IB679" s="22"/>
      <c r="IC679" s="22"/>
      <c r="ID679" s="22"/>
      <c r="IE679" s="22"/>
      <c r="IF679" s="22"/>
      <c r="IG679" s="22"/>
      <c r="IH679" s="22"/>
      <c r="II679" s="22"/>
      <c r="IJ679" s="22"/>
      <c r="IK679" s="22"/>
      <c r="IL679" s="22"/>
      <c r="IM679" s="22"/>
      <c r="IN679" s="22"/>
      <c r="IO679" s="22"/>
      <c r="IP679" s="22"/>
      <c r="IQ679" s="22"/>
      <c r="IR679" s="22"/>
      <c r="IS679" s="22"/>
      <c r="IT679" s="22"/>
      <c r="IU679" s="22"/>
    </row>
    <row r="680" spans="1:255" s="23" customFormat="1">
      <c r="A680" s="14"/>
      <c r="B680" s="15"/>
      <c r="C680" s="15"/>
      <c r="D680" s="15"/>
      <c r="E680" s="27"/>
      <c r="F680" s="14"/>
      <c r="G680" s="14"/>
      <c r="H680" s="19"/>
      <c r="I680" s="18"/>
      <c r="J680" s="18"/>
      <c r="K680" s="18"/>
      <c r="L680" s="19"/>
      <c r="M680" s="19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  <c r="CP680" s="22"/>
      <c r="CQ680" s="22"/>
      <c r="CR680" s="22"/>
      <c r="CS680" s="22"/>
      <c r="CT680" s="22"/>
      <c r="CU680" s="22"/>
      <c r="CV680" s="22"/>
      <c r="CW680" s="22"/>
      <c r="CX680" s="22"/>
      <c r="CY680" s="22"/>
      <c r="CZ680" s="22"/>
      <c r="DA680" s="22"/>
      <c r="DB680" s="22"/>
      <c r="DC680" s="22"/>
      <c r="DD680" s="22"/>
      <c r="DE680" s="22"/>
      <c r="DF680" s="22"/>
      <c r="DG680" s="22"/>
      <c r="DH680" s="22"/>
      <c r="DI680" s="22"/>
      <c r="DJ680" s="22"/>
      <c r="DK680" s="22"/>
      <c r="DL680" s="22"/>
      <c r="DM680" s="22"/>
      <c r="DN680" s="22"/>
      <c r="DO680" s="22"/>
      <c r="DP680" s="22"/>
      <c r="DQ680" s="22"/>
      <c r="DR680" s="22"/>
      <c r="DS680" s="22"/>
      <c r="DT680" s="22"/>
      <c r="DU680" s="22"/>
      <c r="DV680" s="22"/>
      <c r="DW680" s="22"/>
      <c r="DX680" s="22"/>
      <c r="DY680" s="22"/>
      <c r="DZ680" s="22"/>
      <c r="EA680" s="22"/>
      <c r="EB680" s="22"/>
      <c r="EC680" s="22"/>
      <c r="ED680" s="22"/>
      <c r="EE680" s="22"/>
      <c r="EF680" s="22"/>
      <c r="EG680" s="22"/>
      <c r="EH680" s="22"/>
      <c r="EI680" s="22"/>
      <c r="EJ680" s="22"/>
      <c r="EK680" s="22"/>
      <c r="EL680" s="22"/>
      <c r="EM680" s="22"/>
      <c r="EN680" s="22"/>
      <c r="EO680" s="22"/>
      <c r="EP680" s="22"/>
      <c r="EQ680" s="22"/>
      <c r="ER680" s="22"/>
      <c r="ES680" s="22"/>
      <c r="ET680" s="22"/>
      <c r="EU680" s="22"/>
      <c r="EV680" s="22"/>
      <c r="EW680" s="22"/>
      <c r="EX680" s="22"/>
      <c r="EY680" s="22"/>
      <c r="EZ680" s="22"/>
      <c r="FA680" s="22"/>
      <c r="FB680" s="22"/>
      <c r="FC680" s="22"/>
      <c r="FD680" s="22"/>
      <c r="FE680" s="22"/>
      <c r="FF680" s="22"/>
      <c r="FG680" s="22"/>
      <c r="FH680" s="22"/>
      <c r="FI680" s="22"/>
      <c r="FJ680" s="22"/>
      <c r="FK680" s="22"/>
      <c r="FL680" s="22"/>
      <c r="FM680" s="22"/>
      <c r="FN680" s="22"/>
      <c r="FO680" s="22"/>
      <c r="FP680" s="22"/>
      <c r="FQ680" s="22"/>
      <c r="FR680" s="22"/>
      <c r="FS680" s="22"/>
      <c r="FT680" s="22"/>
      <c r="FU680" s="22"/>
      <c r="FV680" s="22"/>
      <c r="FW680" s="22"/>
      <c r="FX680" s="22"/>
      <c r="FY680" s="22"/>
      <c r="FZ680" s="22"/>
      <c r="GA680" s="22"/>
      <c r="GB680" s="22"/>
      <c r="GC680" s="22"/>
      <c r="GD680" s="22"/>
      <c r="GE680" s="22"/>
      <c r="GF680" s="22"/>
      <c r="GG680" s="22"/>
      <c r="GH680" s="22"/>
      <c r="GI680" s="22"/>
      <c r="GJ680" s="22"/>
      <c r="GK680" s="22"/>
      <c r="GL680" s="22"/>
      <c r="GM680" s="22"/>
      <c r="GN680" s="22"/>
      <c r="GO680" s="22"/>
      <c r="GP680" s="22"/>
      <c r="GQ680" s="22"/>
      <c r="GR680" s="22"/>
      <c r="GS680" s="22"/>
      <c r="GT680" s="22"/>
      <c r="GU680" s="22"/>
      <c r="GV680" s="22"/>
      <c r="GW680" s="22"/>
      <c r="GX680" s="22"/>
      <c r="GY680" s="22"/>
      <c r="GZ680" s="22"/>
      <c r="HA680" s="22"/>
      <c r="HB680" s="22"/>
      <c r="HC680" s="22"/>
      <c r="HD680" s="22"/>
      <c r="HE680" s="22"/>
      <c r="HF680" s="22"/>
      <c r="HG680" s="22"/>
      <c r="HH680" s="22"/>
      <c r="HI680" s="22"/>
      <c r="HJ680" s="22"/>
      <c r="HK680" s="22"/>
      <c r="HL680" s="22"/>
      <c r="HM680" s="22"/>
      <c r="HN680" s="22"/>
      <c r="HO680" s="22"/>
      <c r="HP680" s="22"/>
      <c r="HQ680" s="22"/>
      <c r="HR680" s="22"/>
      <c r="HS680" s="22"/>
      <c r="HT680" s="22"/>
      <c r="HU680" s="22"/>
      <c r="HV680" s="22"/>
      <c r="HW680" s="22"/>
      <c r="HX680" s="22"/>
      <c r="HY680" s="22"/>
      <c r="HZ680" s="22"/>
      <c r="IA680" s="22"/>
      <c r="IB680" s="22"/>
      <c r="IC680" s="22"/>
      <c r="ID680" s="22"/>
      <c r="IE680" s="22"/>
      <c r="IF680" s="22"/>
      <c r="IG680" s="22"/>
      <c r="IH680" s="22"/>
      <c r="II680" s="22"/>
      <c r="IJ680" s="22"/>
      <c r="IK680" s="22"/>
      <c r="IL680" s="22"/>
      <c r="IM680" s="22"/>
      <c r="IN680" s="22"/>
      <c r="IO680" s="22"/>
      <c r="IP680" s="22"/>
      <c r="IQ680" s="22"/>
      <c r="IR680" s="22"/>
      <c r="IS680" s="22"/>
      <c r="IT680" s="22"/>
      <c r="IU680" s="22"/>
    </row>
    <row r="681" spans="1:255" s="23" customFormat="1">
      <c r="A681" s="14"/>
      <c r="B681" s="15"/>
      <c r="C681" s="15"/>
      <c r="D681" s="15"/>
      <c r="E681" s="27"/>
      <c r="F681" s="14"/>
      <c r="G681" s="14"/>
      <c r="H681" s="19"/>
      <c r="I681" s="18"/>
      <c r="J681" s="18"/>
      <c r="K681" s="18"/>
      <c r="L681" s="19"/>
      <c r="M681" s="19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  <c r="CP681" s="22"/>
      <c r="CQ681" s="22"/>
      <c r="CR681" s="22"/>
      <c r="CS681" s="22"/>
      <c r="CT681" s="22"/>
      <c r="CU681" s="22"/>
      <c r="CV681" s="22"/>
      <c r="CW681" s="22"/>
      <c r="CX681" s="22"/>
      <c r="CY681" s="22"/>
      <c r="CZ681" s="22"/>
      <c r="DA681" s="22"/>
      <c r="DB681" s="22"/>
      <c r="DC681" s="22"/>
      <c r="DD681" s="22"/>
      <c r="DE681" s="22"/>
      <c r="DF681" s="22"/>
      <c r="DG681" s="22"/>
      <c r="DH681" s="22"/>
      <c r="DI681" s="22"/>
      <c r="DJ681" s="22"/>
      <c r="DK681" s="22"/>
      <c r="DL681" s="22"/>
      <c r="DM681" s="22"/>
      <c r="DN681" s="22"/>
      <c r="DO681" s="22"/>
      <c r="DP681" s="22"/>
      <c r="DQ681" s="22"/>
      <c r="DR681" s="22"/>
      <c r="DS681" s="22"/>
      <c r="DT681" s="22"/>
      <c r="DU681" s="22"/>
      <c r="DV681" s="22"/>
      <c r="DW681" s="22"/>
      <c r="DX681" s="22"/>
      <c r="DY681" s="22"/>
      <c r="DZ681" s="22"/>
      <c r="EA681" s="22"/>
      <c r="EB681" s="22"/>
      <c r="EC681" s="22"/>
      <c r="ED681" s="22"/>
      <c r="EE681" s="22"/>
      <c r="EF681" s="22"/>
      <c r="EG681" s="22"/>
      <c r="EH681" s="22"/>
      <c r="EI681" s="22"/>
      <c r="EJ681" s="22"/>
      <c r="EK681" s="22"/>
      <c r="EL681" s="22"/>
      <c r="EM681" s="22"/>
      <c r="EN681" s="22"/>
      <c r="EO681" s="22"/>
      <c r="EP681" s="22"/>
      <c r="EQ681" s="22"/>
      <c r="ER681" s="22"/>
      <c r="ES681" s="22"/>
      <c r="ET681" s="22"/>
      <c r="EU681" s="22"/>
      <c r="EV681" s="22"/>
      <c r="EW681" s="22"/>
      <c r="EX681" s="22"/>
      <c r="EY681" s="22"/>
      <c r="EZ681" s="22"/>
      <c r="FA681" s="22"/>
      <c r="FB681" s="22"/>
      <c r="FC681" s="22"/>
      <c r="FD681" s="22"/>
      <c r="FE681" s="22"/>
      <c r="FF681" s="22"/>
      <c r="FG681" s="22"/>
      <c r="FH681" s="22"/>
      <c r="FI681" s="22"/>
      <c r="FJ681" s="22"/>
      <c r="FK681" s="22"/>
      <c r="FL681" s="22"/>
      <c r="FM681" s="22"/>
      <c r="FN681" s="22"/>
      <c r="FO681" s="22"/>
      <c r="FP681" s="22"/>
      <c r="FQ681" s="22"/>
      <c r="FR681" s="22"/>
      <c r="FS681" s="22"/>
      <c r="FT681" s="22"/>
      <c r="FU681" s="22"/>
      <c r="FV681" s="22"/>
      <c r="FW681" s="22"/>
      <c r="FX681" s="22"/>
      <c r="FY681" s="22"/>
      <c r="FZ681" s="22"/>
      <c r="GA681" s="22"/>
      <c r="GB681" s="22"/>
      <c r="GC681" s="22"/>
      <c r="GD681" s="22"/>
      <c r="GE681" s="22"/>
      <c r="GF681" s="22"/>
      <c r="GG681" s="22"/>
      <c r="GH681" s="22"/>
      <c r="GI681" s="22"/>
      <c r="GJ681" s="22"/>
      <c r="GK681" s="22"/>
      <c r="GL681" s="22"/>
      <c r="GM681" s="22"/>
      <c r="GN681" s="22"/>
      <c r="GO681" s="22"/>
      <c r="GP681" s="22"/>
      <c r="GQ681" s="22"/>
      <c r="GR681" s="22"/>
      <c r="GS681" s="22"/>
      <c r="GT681" s="22"/>
      <c r="GU681" s="22"/>
      <c r="GV681" s="22"/>
      <c r="GW681" s="22"/>
      <c r="GX681" s="22"/>
      <c r="GY681" s="22"/>
      <c r="GZ681" s="22"/>
      <c r="HA681" s="22"/>
      <c r="HB681" s="22"/>
      <c r="HC681" s="22"/>
      <c r="HD681" s="22"/>
      <c r="HE681" s="22"/>
      <c r="HF681" s="22"/>
      <c r="HG681" s="22"/>
      <c r="HH681" s="22"/>
      <c r="HI681" s="22"/>
      <c r="HJ681" s="22"/>
      <c r="HK681" s="22"/>
      <c r="HL681" s="22"/>
      <c r="HM681" s="22"/>
      <c r="HN681" s="22"/>
      <c r="HO681" s="22"/>
      <c r="HP681" s="22"/>
      <c r="HQ681" s="22"/>
      <c r="HR681" s="22"/>
      <c r="HS681" s="22"/>
      <c r="HT681" s="22"/>
      <c r="HU681" s="22"/>
      <c r="HV681" s="22"/>
      <c r="HW681" s="22"/>
      <c r="HX681" s="22"/>
      <c r="HY681" s="22"/>
      <c r="HZ681" s="22"/>
      <c r="IA681" s="22"/>
      <c r="IB681" s="22"/>
      <c r="IC681" s="22"/>
      <c r="ID681" s="22"/>
      <c r="IE681" s="22"/>
      <c r="IF681" s="22"/>
      <c r="IG681" s="22"/>
      <c r="IH681" s="22"/>
      <c r="II681" s="22"/>
      <c r="IJ681" s="22"/>
      <c r="IK681" s="22"/>
      <c r="IL681" s="22"/>
      <c r="IM681" s="22"/>
      <c r="IN681" s="22"/>
      <c r="IO681" s="22"/>
      <c r="IP681" s="22"/>
      <c r="IQ681" s="22"/>
      <c r="IR681" s="22"/>
      <c r="IS681" s="22"/>
      <c r="IT681" s="22"/>
      <c r="IU681" s="22"/>
    </row>
    <row r="682" spans="1:255" s="23" customFormat="1">
      <c r="A682" s="14"/>
      <c r="B682" s="15"/>
      <c r="C682" s="15"/>
      <c r="D682" s="15"/>
      <c r="E682" s="27"/>
      <c r="F682" s="14"/>
      <c r="G682" s="14"/>
      <c r="H682" s="19"/>
      <c r="I682" s="18"/>
      <c r="J682" s="18"/>
      <c r="K682" s="18"/>
      <c r="L682" s="19"/>
      <c r="M682" s="19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  <c r="CP682" s="22"/>
      <c r="CQ682" s="22"/>
      <c r="CR682" s="22"/>
      <c r="CS682" s="22"/>
      <c r="CT682" s="22"/>
      <c r="CU682" s="22"/>
      <c r="CV682" s="22"/>
      <c r="CW682" s="22"/>
      <c r="CX682" s="22"/>
      <c r="CY682" s="22"/>
      <c r="CZ682" s="22"/>
      <c r="DA682" s="22"/>
      <c r="DB682" s="22"/>
      <c r="DC682" s="22"/>
      <c r="DD682" s="22"/>
      <c r="DE682" s="22"/>
      <c r="DF682" s="22"/>
      <c r="DG682" s="22"/>
      <c r="DH682" s="22"/>
      <c r="DI682" s="22"/>
      <c r="DJ682" s="22"/>
      <c r="DK682" s="22"/>
      <c r="DL682" s="22"/>
      <c r="DM682" s="22"/>
      <c r="DN682" s="22"/>
      <c r="DO682" s="22"/>
      <c r="DP682" s="22"/>
      <c r="DQ682" s="22"/>
      <c r="DR682" s="22"/>
      <c r="DS682" s="22"/>
      <c r="DT682" s="22"/>
      <c r="DU682" s="22"/>
      <c r="DV682" s="22"/>
      <c r="DW682" s="22"/>
      <c r="DX682" s="22"/>
      <c r="DY682" s="22"/>
      <c r="DZ682" s="22"/>
      <c r="EA682" s="22"/>
      <c r="EB682" s="22"/>
      <c r="EC682" s="22"/>
      <c r="ED682" s="22"/>
      <c r="EE682" s="22"/>
      <c r="EF682" s="22"/>
      <c r="EG682" s="22"/>
      <c r="EH682" s="22"/>
      <c r="EI682" s="22"/>
      <c r="EJ682" s="22"/>
      <c r="EK682" s="22"/>
      <c r="EL682" s="22"/>
      <c r="EM682" s="22"/>
      <c r="EN682" s="22"/>
      <c r="EO682" s="22"/>
      <c r="EP682" s="22"/>
      <c r="EQ682" s="22"/>
      <c r="ER682" s="22"/>
      <c r="ES682" s="22"/>
      <c r="ET682" s="22"/>
      <c r="EU682" s="22"/>
      <c r="EV682" s="22"/>
      <c r="EW682" s="22"/>
      <c r="EX682" s="22"/>
      <c r="EY682" s="22"/>
      <c r="EZ682" s="22"/>
      <c r="FA682" s="22"/>
      <c r="FB682" s="22"/>
      <c r="FC682" s="22"/>
      <c r="FD682" s="22"/>
      <c r="FE682" s="22"/>
      <c r="FF682" s="22"/>
      <c r="FG682" s="22"/>
      <c r="FH682" s="22"/>
      <c r="FI682" s="22"/>
      <c r="FJ682" s="22"/>
      <c r="FK682" s="22"/>
      <c r="FL682" s="22"/>
      <c r="FM682" s="22"/>
      <c r="FN682" s="22"/>
      <c r="FO682" s="22"/>
      <c r="FP682" s="22"/>
      <c r="FQ682" s="22"/>
      <c r="FR682" s="22"/>
      <c r="FS682" s="22"/>
      <c r="FT682" s="22"/>
      <c r="FU682" s="22"/>
      <c r="FV682" s="22"/>
      <c r="FW682" s="22"/>
      <c r="FX682" s="22"/>
      <c r="FY682" s="22"/>
      <c r="FZ682" s="22"/>
      <c r="GA682" s="22"/>
      <c r="GB682" s="22"/>
      <c r="GC682" s="22"/>
      <c r="GD682" s="22"/>
      <c r="GE682" s="22"/>
      <c r="GF682" s="22"/>
      <c r="GG682" s="22"/>
      <c r="GH682" s="22"/>
      <c r="GI682" s="22"/>
      <c r="GJ682" s="22"/>
      <c r="GK682" s="22"/>
      <c r="GL682" s="22"/>
      <c r="GM682" s="22"/>
      <c r="GN682" s="22"/>
      <c r="GO682" s="22"/>
      <c r="GP682" s="22"/>
      <c r="GQ682" s="22"/>
      <c r="GR682" s="22"/>
      <c r="GS682" s="22"/>
      <c r="GT682" s="22"/>
      <c r="GU682" s="22"/>
      <c r="GV682" s="22"/>
      <c r="GW682" s="22"/>
      <c r="GX682" s="22"/>
      <c r="GY682" s="22"/>
      <c r="GZ682" s="22"/>
      <c r="HA682" s="22"/>
      <c r="HB682" s="22"/>
      <c r="HC682" s="22"/>
      <c r="HD682" s="22"/>
      <c r="HE682" s="22"/>
      <c r="HF682" s="22"/>
      <c r="HG682" s="22"/>
      <c r="HH682" s="22"/>
      <c r="HI682" s="22"/>
      <c r="HJ682" s="22"/>
      <c r="HK682" s="22"/>
      <c r="HL682" s="22"/>
      <c r="HM682" s="22"/>
      <c r="HN682" s="22"/>
      <c r="HO682" s="22"/>
      <c r="HP682" s="22"/>
      <c r="HQ682" s="22"/>
      <c r="HR682" s="22"/>
      <c r="HS682" s="22"/>
      <c r="HT682" s="22"/>
      <c r="HU682" s="22"/>
      <c r="HV682" s="22"/>
      <c r="HW682" s="22"/>
      <c r="HX682" s="22"/>
      <c r="HY682" s="22"/>
      <c r="HZ682" s="22"/>
      <c r="IA682" s="22"/>
      <c r="IB682" s="22"/>
      <c r="IC682" s="22"/>
      <c r="ID682" s="22"/>
      <c r="IE682" s="22"/>
      <c r="IF682" s="22"/>
      <c r="IG682" s="22"/>
      <c r="IH682" s="22"/>
      <c r="II682" s="22"/>
      <c r="IJ682" s="22"/>
      <c r="IK682" s="22"/>
      <c r="IL682" s="22"/>
      <c r="IM682" s="22"/>
      <c r="IN682" s="22"/>
      <c r="IO682" s="22"/>
      <c r="IP682" s="22"/>
      <c r="IQ682" s="22"/>
      <c r="IR682" s="22"/>
      <c r="IS682" s="22"/>
      <c r="IT682" s="22"/>
      <c r="IU682" s="22"/>
    </row>
    <row r="683" spans="1:255" s="23" customFormat="1">
      <c r="A683" s="14"/>
      <c r="B683" s="15"/>
      <c r="C683" s="15"/>
      <c r="D683" s="15"/>
      <c r="E683" s="27"/>
      <c r="F683" s="14"/>
      <c r="G683" s="14"/>
      <c r="H683" s="19"/>
      <c r="I683" s="18"/>
      <c r="J683" s="18"/>
      <c r="K683" s="18"/>
      <c r="L683" s="19"/>
      <c r="M683" s="19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  <c r="CP683" s="22"/>
      <c r="CQ683" s="22"/>
      <c r="CR683" s="22"/>
      <c r="CS683" s="22"/>
      <c r="CT683" s="22"/>
      <c r="CU683" s="22"/>
      <c r="CV683" s="22"/>
      <c r="CW683" s="22"/>
      <c r="CX683" s="22"/>
      <c r="CY683" s="22"/>
      <c r="CZ683" s="22"/>
      <c r="DA683" s="22"/>
      <c r="DB683" s="22"/>
      <c r="DC683" s="22"/>
      <c r="DD683" s="22"/>
      <c r="DE683" s="22"/>
      <c r="DF683" s="22"/>
      <c r="DG683" s="22"/>
      <c r="DH683" s="22"/>
      <c r="DI683" s="22"/>
      <c r="DJ683" s="22"/>
      <c r="DK683" s="22"/>
      <c r="DL683" s="22"/>
      <c r="DM683" s="22"/>
      <c r="DN683" s="22"/>
      <c r="DO683" s="22"/>
      <c r="DP683" s="22"/>
      <c r="DQ683" s="22"/>
      <c r="DR683" s="22"/>
      <c r="DS683" s="22"/>
      <c r="DT683" s="22"/>
      <c r="DU683" s="22"/>
      <c r="DV683" s="22"/>
      <c r="DW683" s="22"/>
      <c r="DX683" s="22"/>
      <c r="DY683" s="22"/>
      <c r="DZ683" s="22"/>
      <c r="EA683" s="22"/>
      <c r="EB683" s="22"/>
      <c r="EC683" s="22"/>
      <c r="ED683" s="22"/>
      <c r="EE683" s="22"/>
      <c r="EF683" s="22"/>
      <c r="EG683" s="22"/>
      <c r="EH683" s="22"/>
      <c r="EI683" s="22"/>
      <c r="EJ683" s="22"/>
      <c r="EK683" s="22"/>
      <c r="EL683" s="22"/>
      <c r="EM683" s="22"/>
      <c r="EN683" s="22"/>
      <c r="EO683" s="22"/>
      <c r="EP683" s="22"/>
      <c r="EQ683" s="22"/>
      <c r="ER683" s="22"/>
      <c r="ES683" s="22"/>
      <c r="ET683" s="22"/>
      <c r="EU683" s="22"/>
      <c r="EV683" s="22"/>
      <c r="EW683" s="22"/>
      <c r="EX683" s="22"/>
      <c r="EY683" s="22"/>
      <c r="EZ683" s="22"/>
      <c r="FA683" s="22"/>
      <c r="FB683" s="22"/>
      <c r="FC683" s="22"/>
      <c r="FD683" s="22"/>
      <c r="FE683" s="22"/>
      <c r="FF683" s="22"/>
      <c r="FG683" s="22"/>
      <c r="FH683" s="22"/>
      <c r="FI683" s="22"/>
      <c r="FJ683" s="22"/>
      <c r="FK683" s="22"/>
      <c r="FL683" s="22"/>
      <c r="FM683" s="22"/>
      <c r="FN683" s="22"/>
      <c r="FO683" s="22"/>
      <c r="FP683" s="22"/>
      <c r="FQ683" s="22"/>
      <c r="FR683" s="22"/>
      <c r="FS683" s="22"/>
      <c r="FT683" s="22"/>
      <c r="FU683" s="22"/>
      <c r="FV683" s="22"/>
      <c r="FW683" s="22"/>
      <c r="FX683" s="22"/>
      <c r="FY683" s="22"/>
      <c r="FZ683" s="22"/>
      <c r="GA683" s="22"/>
      <c r="GB683" s="22"/>
      <c r="GC683" s="22"/>
      <c r="GD683" s="22"/>
      <c r="GE683" s="22"/>
      <c r="GF683" s="22"/>
      <c r="GG683" s="22"/>
      <c r="GH683" s="22"/>
      <c r="GI683" s="22"/>
      <c r="GJ683" s="22"/>
      <c r="GK683" s="22"/>
      <c r="GL683" s="22"/>
      <c r="GM683" s="22"/>
      <c r="GN683" s="22"/>
      <c r="GO683" s="22"/>
      <c r="GP683" s="22"/>
      <c r="GQ683" s="22"/>
      <c r="GR683" s="22"/>
      <c r="GS683" s="22"/>
      <c r="GT683" s="22"/>
      <c r="GU683" s="22"/>
      <c r="GV683" s="22"/>
      <c r="GW683" s="22"/>
      <c r="GX683" s="22"/>
      <c r="GY683" s="22"/>
      <c r="GZ683" s="22"/>
      <c r="HA683" s="22"/>
      <c r="HB683" s="22"/>
      <c r="HC683" s="22"/>
      <c r="HD683" s="22"/>
      <c r="HE683" s="22"/>
      <c r="HF683" s="22"/>
      <c r="HG683" s="22"/>
      <c r="HH683" s="22"/>
      <c r="HI683" s="22"/>
      <c r="HJ683" s="22"/>
      <c r="HK683" s="22"/>
      <c r="HL683" s="22"/>
      <c r="HM683" s="22"/>
      <c r="HN683" s="22"/>
      <c r="HO683" s="22"/>
      <c r="HP683" s="22"/>
      <c r="HQ683" s="22"/>
      <c r="HR683" s="22"/>
      <c r="HS683" s="22"/>
      <c r="HT683" s="22"/>
      <c r="HU683" s="22"/>
      <c r="HV683" s="22"/>
      <c r="HW683" s="22"/>
      <c r="HX683" s="22"/>
      <c r="HY683" s="22"/>
      <c r="HZ683" s="22"/>
      <c r="IA683" s="22"/>
      <c r="IB683" s="22"/>
      <c r="IC683" s="22"/>
      <c r="ID683" s="22"/>
      <c r="IE683" s="22"/>
      <c r="IF683" s="22"/>
      <c r="IG683" s="22"/>
      <c r="IH683" s="22"/>
      <c r="II683" s="22"/>
      <c r="IJ683" s="22"/>
      <c r="IK683" s="22"/>
      <c r="IL683" s="22"/>
      <c r="IM683" s="22"/>
      <c r="IN683" s="22"/>
      <c r="IO683" s="22"/>
      <c r="IP683" s="22"/>
      <c r="IQ683" s="22"/>
      <c r="IR683" s="22"/>
      <c r="IS683" s="22"/>
      <c r="IT683" s="22"/>
      <c r="IU683" s="22"/>
    </row>
    <row r="684" spans="1:255" s="23" customFormat="1">
      <c r="A684" s="14"/>
      <c r="B684" s="15"/>
      <c r="C684" s="15"/>
      <c r="D684" s="15"/>
      <c r="E684" s="27"/>
      <c r="F684" s="14"/>
      <c r="G684" s="14"/>
      <c r="H684" s="19"/>
      <c r="I684" s="18"/>
      <c r="J684" s="18"/>
      <c r="K684" s="18"/>
      <c r="L684" s="19"/>
      <c r="M684" s="19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  <c r="CP684" s="22"/>
      <c r="CQ684" s="22"/>
      <c r="CR684" s="22"/>
      <c r="CS684" s="22"/>
      <c r="CT684" s="22"/>
      <c r="CU684" s="22"/>
      <c r="CV684" s="22"/>
      <c r="CW684" s="22"/>
      <c r="CX684" s="22"/>
      <c r="CY684" s="22"/>
      <c r="CZ684" s="22"/>
      <c r="DA684" s="22"/>
      <c r="DB684" s="22"/>
      <c r="DC684" s="22"/>
      <c r="DD684" s="22"/>
      <c r="DE684" s="22"/>
      <c r="DF684" s="22"/>
      <c r="DG684" s="22"/>
      <c r="DH684" s="22"/>
      <c r="DI684" s="22"/>
      <c r="DJ684" s="22"/>
      <c r="DK684" s="22"/>
      <c r="DL684" s="22"/>
      <c r="DM684" s="22"/>
      <c r="DN684" s="22"/>
      <c r="DO684" s="22"/>
      <c r="DP684" s="22"/>
      <c r="DQ684" s="22"/>
      <c r="DR684" s="22"/>
      <c r="DS684" s="22"/>
      <c r="DT684" s="22"/>
      <c r="DU684" s="22"/>
      <c r="DV684" s="22"/>
      <c r="DW684" s="22"/>
      <c r="DX684" s="22"/>
      <c r="DY684" s="22"/>
      <c r="DZ684" s="22"/>
      <c r="EA684" s="22"/>
      <c r="EB684" s="22"/>
      <c r="EC684" s="22"/>
      <c r="ED684" s="22"/>
      <c r="EE684" s="22"/>
      <c r="EF684" s="22"/>
      <c r="EG684" s="22"/>
      <c r="EH684" s="22"/>
      <c r="EI684" s="22"/>
      <c r="EJ684" s="22"/>
      <c r="EK684" s="22"/>
      <c r="EL684" s="22"/>
      <c r="EM684" s="22"/>
      <c r="EN684" s="22"/>
      <c r="EO684" s="22"/>
      <c r="EP684" s="22"/>
      <c r="EQ684" s="22"/>
      <c r="ER684" s="22"/>
      <c r="ES684" s="22"/>
      <c r="ET684" s="22"/>
      <c r="EU684" s="22"/>
      <c r="EV684" s="22"/>
      <c r="EW684" s="22"/>
      <c r="EX684" s="22"/>
      <c r="EY684" s="22"/>
      <c r="EZ684" s="22"/>
      <c r="FA684" s="22"/>
      <c r="FB684" s="22"/>
      <c r="FC684" s="22"/>
      <c r="FD684" s="22"/>
      <c r="FE684" s="22"/>
      <c r="FF684" s="22"/>
      <c r="FG684" s="22"/>
      <c r="FH684" s="22"/>
      <c r="FI684" s="22"/>
      <c r="FJ684" s="22"/>
      <c r="FK684" s="22"/>
      <c r="FL684" s="22"/>
      <c r="FM684" s="22"/>
      <c r="FN684" s="22"/>
      <c r="FO684" s="22"/>
      <c r="FP684" s="22"/>
      <c r="FQ684" s="22"/>
      <c r="FR684" s="22"/>
      <c r="FS684" s="22"/>
      <c r="FT684" s="22"/>
      <c r="FU684" s="22"/>
      <c r="FV684" s="22"/>
      <c r="FW684" s="22"/>
      <c r="FX684" s="22"/>
      <c r="FY684" s="22"/>
      <c r="FZ684" s="22"/>
      <c r="GA684" s="22"/>
      <c r="GB684" s="22"/>
      <c r="GC684" s="22"/>
      <c r="GD684" s="22"/>
      <c r="GE684" s="22"/>
      <c r="GF684" s="22"/>
      <c r="GG684" s="22"/>
      <c r="GH684" s="22"/>
      <c r="GI684" s="22"/>
      <c r="GJ684" s="22"/>
      <c r="GK684" s="22"/>
      <c r="GL684" s="22"/>
      <c r="GM684" s="22"/>
      <c r="GN684" s="22"/>
      <c r="GO684" s="22"/>
      <c r="GP684" s="22"/>
      <c r="GQ684" s="22"/>
      <c r="GR684" s="22"/>
      <c r="GS684" s="22"/>
      <c r="GT684" s="22"/>
      <c r="GU684" s="22"/>
      <c r="GV684" s="22"/>
      <c r="GW684" s="22"/>
      <c r="GX684" s="22"/>
      <c r="GY684" s="22"/>
      <c r="GZ684" s="22"/>
      <c r="HA684" s="22"/>
      <c r="HB684" s="22"/>
      <c r="HC684" s="22"/>
      <c r="HD684" s="22"/>
      <c r="HE684" s="22"/>
      <c r="HF684" s="22"/>
      <c r="HG684" s="22"/>
      <c r="HH684" s="22"/>
      <c r="HI684" s="22"/>
      <c r="HJ684" s="22"/>
      <c r="HK684" s="22"/>
      <c r="HL684" s="22"/>
      <c r="HM684" s="22"/>
      <c r="HN684" s="22"/>
      <c r="HO684" s="22"/>
      <c r="HP684" s="22"/>
      <c r="HQ684" s="22"/>
      <c r="HR684" s="22"/>
      <c r="HS684" s="22"/>
      <c r="HT684" s="22"/>
      <c r="HU684" s="22"/>
      <c r="HV684" s="22"/>
      <c r="HW684" s="22"/>
      <c r="HX684" s="22"/>
      <c r="HY684" s="22"/>
      <c r="HZ684" s="22"/>
      <c r="IA684" s="22"/>
      <c r="IB684" s="22"/>
      <c r="IC684" s="22"/>
      <c r="ID684" s="22"/>
      <c r="IE684" s="22"/>
      <c r="IF684" s="22"/>
      <c r="IG684" s="22"/>
      <c r="IH684" s="22"/>
      <c r="II684" s="22"/>
      <c r="IJ684" s="22"/>
      <c r="IK684" s="22"/>
      <c r="IL684" s="22"/>
      <c r="IM684" s="22"/>
      <c r="IN684" s="22"/>
      <c r="IO684" s="22"/>
      <c r="IP684" s="22"/>
      <c r="IQ684" s="22"/>
      <c r="IR684" s="22"/>
      <c r="IS684" s="22"/>
      <c r="IT684" s="22"/>
      <c r="IU684" s="22"/>
    </row>
    <row r="685" spans="1:255" s="23" customFormat="1">
      <c r="A685" s="14"/>
      <c r="B685" s="15"/>
      <c r="C685" s="15"/>
      <c r="D685" s="15"/>
      <c r="E685" s="27"/>
      <c r="F685" s="14"/>
      <c r="G685" s="14"/>
      <c r="H685" s="19"/>
      <c r="I685" s="18"/>
      <c r="J685" s="18"/>
      <c r="K685" s="18"/>
      <c r="L685" s="19"/>
      <c r="M685" s="19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  <c r="CP685" s="22"/>
      <c r="CQ685" s="22"/>
      <c r="CR685" s="22"/>
      <c r="CS685" s="22"/>
      <c r="CT685" s="22"/>
      <c r="CU685" s="22"/>
      <c r="CV685" s="22"/>
      <c r="CW685" s="22"/>
      <c r="CX685" s="22"/>
      <c r="CY685" s="22"/>
      <c r="CZ685" s="22"/>
      <c r="DA685" s="22"/>
      <c r="DB685" s="22"/>
      <c r="DC685" s="22"/>
      <c r="DD685" s="22"/>
      <c r="DE685" s="22"/>
      <c r="DF685" s="22"/>
      <c r="DG685" s="22"/>
      <c r="DH685" s="22"/>
      <c r="DI685" s="22"/>
      <c r="DJ685" s="22"/>
      <c r="DK685" s="22"/>
      <c r="DL685" s="22"/>
      <c r="DM685" s="22"/>
      <c r="DN685" s="22"/>
      <c r="DO685" s="22"/>
      <c r="DP685" s="22"/>
      <c r="DQ685" s="22"/>
      <c r="DR685" s="22"/>
      <c r="DS685" s="22"/>
      <c r="DT685" s="22"/>
      <c r="DU685" s="22"/>
      <c r="DV685" s="22"/>
      <c r="DW685" s="22"/>
      <c r="DX685" s="22"/>
      <c r="DY685" s="22"/>
      <c r="DZ685" s="22"/>
      <c r="EA685" s="22"/>
      <c r="EB685" s="22"/>
      <c r="EC685" s="22"/>
      <c r="ED685" s="22"/>
      <c r="EE685" s="22"/>
      <c r="EF685" s="22"/>
      <c r="EG685" s="22"/>
      <c r="EH685" s="22"/>
      <c r="EI685" s="22"/>
      <c r="EJ685" s="22"/>
      <c r="EK685" s="22"/>
      <c r="EL685" s="22"/>
      <c r="EM685" s="22"/>
      <c r="EN685" s="22"/>
      <c r="EO685" s="22"/>
      <c r="EP685" s="22"/>
      <c r="EQ685" s="22"/>
      <c r="ER685" s="22"/>
      <c r="ES685" s="22"/>
      <c r="ET685" s="22"/>
      <c r="EU685" s="22"/>
      <c r="EV685" s="22"/>
      <c r="EW685" s="22"/>
      <c r="EX685" s="22"/>
      <c r="EY685" s="22"/>
      <c r="EZ685" s="22"/>
      <c r="FA685" s="22"/>
      <c r="FB685" s="22"/>
      <c r="FC685" s="22"/>
      <c r="FD685" s="22"/>
      <c r="FE685" s="22"/>
      <c r="FF685" s="22"/>
      <c r="FG685" s="22"/>
      <c r="FH685" s="22"/>
      <c r="FI685" s="22"/>
      <c r="FJ685" s="22"/>
      <c r="FK685" s="22"/>
      <c r="FL685" s="22"/>
      <c r="FM685" s="22"/>
      <c r="FN685" s="22"/>
      <c r="FO685" s="22"/>
      <c r="FP685" s="22"/>
      <c r="FQ685" s="22"/>
      <c r="FR685" s="22"/>
      <c r="FS685" s="22"/>
      <c r="FT685" s="22"/>
      <c r="FU685" s="22"/>
      <c r="FV685" s="22"/>
      <c r="FW685" s="22"/>
      <c r="FX685" s="22"/>
      <c r="FY685" s="22"/>
      <c r="FZ685" s="22"/>
      <c r="GA685" s="22"/>
      <c r="GB685" s="22"/>
      <c r="GC685" s="22"/>
      <c r="GD685" s="22"/>
      <c r="GE685" s="22"/>
      <c r="GF685" s="22"/>
      <c r="GG685" s="22"/>
      <c r="GH685" s="22"/>
      <c r="GI685" s="22"/>
      <c r="GJ685" s="22"/>
      <c r="GK685" s="22"/>
      <c r="GL685" s="22"/>
      <c r="GM685" s="22"/>
      <c r="GN685" s="22"/>
      <c r="GO685" s="22"/>
      <c r="GP685" s="22"/>
      <c r="GQ685" s="22"/>
      <c r="GR685" s="22"/>
      <c r="GS685" s="22"/>
      <c r="GT685" s="22"/>
      <c r="GU685" s="22"/>
      <c r="GV685" s="22"/>
      <c r="GW685" s="22"/>
      <c r="GX685" s="22"/>
      <c r="GY685" s="22"/>
      <c r="GZ685" s="22"/>
      <c r="HA685" s="22"/>
      <c r="HB685" s="22"/>
      <c r="HC685" s="22"/>
      <c r="HD685" s="22"/>
      <c r="HE685" s="22"/>
      <c r="HF685" s="22"/>
      <c r="HG685" s="22"/>
      <c r="HH685" s="22"/>
      <c r="HI685" s="22"/>
      <c r="HJ685" s="22"/>
      <c r="HK685" s="22"/>
      <c r="HL685" s="22"/>
      <c r="HM685" s="22"/>
      <c r="HN685" s="22"/>
      <c r="HO685" s="22"/>
      <c r="HP685" s="22"/>
      <c r="HQ685" s="22"/>
      <c r="HR685" s="22"/>
      <c r="HS685" s="22"/>
      <c r="HT685" s="22"/>
      <c r="HU685" s="22"/>
      <c r="HV685" s="22"/>
      <c r="HW685" s="22"/>
      <c r="HX685" s="22"/>
      <c r="HY685" s="22"/>
      <c r="HZ685" s="22"/>
      <c r="IA685" s="22"/>
      <c r="IB685" s="22"/>
      <c r="IC685" s="22"/>
      <c r="ID685" s="22"/>
      <c r="IE685" s="22"/>
      <c r="IF685" s="22"/>
      <c r="IG685" s="22"/>
      <c r="IH685" s="22"/>
      <c r="II685" s="22"/>
      <c r="IJ685" s="22"/>
      <c r="IK685" s="22"/>
      <c r="IL685" s="22"/>
      <c r="IM685" s="22"/>
      <c r="IN685" s="22"/>
      <c r="IO685" s="22"/>
      <c r="IP685" s="22"/>
      <c r="IQ685" s="22"/>
      <c r="IR685" s="22"/>
      <c r="IS685" s="22"/>
      <c r="IT685" s="22"/>
      <c r="IU685" s="22"/>
    </row>
    <row r="686" spans="1:255" s="23" customFormat="1">
      <c r="A686" s="14"/>
      <c r="B686" s="15"/>
      <c r="C686" s="15"/>
      <c r="D686" s="15"/>
      <c r="E686" s="27"/>
      <c r="F686" s="14"/>
      <c r="G686" s="14"/>
      <c r="H686" s="19"/>
      <c r="I686" s="18"/>
      <c r="J686" s="18"/>
      <c r="K686" s="18"/>
      <c r="L686" s="19"/>
      <c r="M686" s="19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  <c r="CP686" s="22"/>
      <c r="CQ686" s="22"/>
      <c r="CR686" s="22"/>
      <c r="CS686" s="22"/>
      <c r="CT686" s="22"/>
      <c r="CU686" s="22"/>
      <c r="CV686" s="22"/>
      <c r="CW686" s="22"/>
      <c r="CX686" s="22"/>
      <c r="CY686" s="22"/>
      <c r="CZ686" s="22"/>
      <c r="DA686" s="22"/>
      <c r="DB686" s="22"/>
      <c r="DC686" s="22"/>
      <c r="DD686" s="22"/>
      <c r="DE686" s="22"/>
      <c r="DF686" s="22"/>
      <c r="DG686" s="22"/>
      <c r="DH686" s="22"/>
      <c r="DI686" s="22"/>
      <c r="DJ686" s="22"/>
      <c r="DK686" s="22"/>
      <c r="DL686" s="22"/>
      <c r="DM686" s="22"/>
      <c r="DN686" s="22"/>
      <c r="DO686" s="22"/>
      <c r="DP686" s="22"/>
      <c r="DQ686" s="22"/>
      <c r="DR686" s="22"/>
      <c r="DS686" s="22"/>
      <c r="DT686" s="22"/>
      <c r="DU686" s="22"/>
      <c r="DV686" s="22"/>
      <c r="DW686" s="22"/>
      <c r="DX686" s="22"/>
      <c r="DY686" s="22"/>
      <c r="DZ686" s="22"/>
      <c r="EA686" s="22"/>
      <c r="EB686" s="22"/>
      <c r="EC686" s="22"/>
      <c r="ED686" s="22"/>
      <c r="EE686" s="22"/>
      <c r="EF686" s="22"/>
      <c r="EG686" s="22"/>
      <c r="EH686" s="22"/>
      <c r="EI686" s="22"/>
      <c r="EJ686" s="22"/>
      <c r="EK686" s="22"/>
      <c r="EL686" s="22"/>
      <c r="EM686" s="22"/>
      <c r="EN686" s="22"/>
      <c r="EO686" s="22"/>
      <c r="EP686" s="22"/>
      <c r="EQ686" s="22"/>
      <c r="ER686" s="22"/>
      <c r="ES686" s="22"/>
      <c r="ET686" s="22"/>
      <c r="EU686" s="22"/>
      <c r="EV686" s="22"/>
      <c r="EW686" s="22"/>
      <c r="EX686" s="22"/>
      <c r="EY686" s="22"/>
      <c r="EZ686" s="22"/>
      <c r="FA686" s="22"/>
      <c r="FB686" s="22"/>
      <c r="FC686" s="22"/>
      <c r="FD686" s="22"/>
      <c r="FE686" s="22"/>
      <c r="FF686" s="22"/>
      <c r="FG686" s="22"/>
      <c r="FH686" s="22"/>
      <c r="FI686" s="22"/>
      <c r="FJ686" s="22"/>
      <c r="FK686" s="22"/>
      <c r="FL686" s="22"/>
      <c r="FM686" s="22"/>
      <c r="FN686" s="22"/>
      <c r="FO686" s="22"/>
      <c r="FP686" s="22"/>
      <c r="FQ686" s="22"/>
      <c r="FR686" s="22"/>
      <c r="FS686" s="22"/>
      <c r="FT686" s="22"/>
      <c r="FU686" s="22"/>
      <c r="FV686" s="22"/>
      <c r="FW686" s="22"/>
      <c r="FX686" s="22"/>
      <c r="FY686" s="22"/>
      <c r="FZ686" s="22"/>
      <c r="GA686" s="22"/>
      <c r="GB686" s="22"/>
      <c r="GC686" s="22"/>
      <c r="GD686" s="22"/>
      <c r="GE686" s="22"/>
      <c r="GF686" s="22"/>
      <c r="GG686" s="22"/>
      <c r="GH686" s="22"/>
      <c r="GI686" s="22"/>
      <c r="GJ686" s="22"/>
      <c r="GK686" s="22"/>
      <c r="GL686" s="22"/>
      <c r="GM686" s="22"/>
      <c r="GN686" s="22"/>
      <c r="GO686" s="22"/>
      <c r="GP686" s="22"/>
      <c r="GQ686" s="22"/>
      <c r="GR686" s="22"/>
      <c r="GS686" s="22"/>
      <c r="GT686" s="22"/>
      <c r="GU686" s="22"/>
      <c r="GV686" s="22"/>
      <c r="GW686" s="22"/>
      <c r="GX686" s="22"/>
      <c r="GY686" s="22"/>
      <c r="GZ686" s="22"/>
      <c r="HA686" s="22"/>
      <c r="HB686" s="22"/>
      <c r="HC686" s="22"/>
      <c r="HD686" s="22"/>
      <c r="HE686" s="22"/>
      <c r="HF686" s="22"/>
      <c r="HG686" s="22"/>
      <c r="HH686" s="22"/>
      <c r="HI686" s="22"/>
      <c r="HJ686" s="22"/>
      <c r="HK686" s="22"/>
      <c r="HL686" s="22"/>
      <c r="HM686" s="22"/>
      <c r="HN686" s="22"/>
      <c r="HO686" s="22"/>
      <c r="HP686" s="22"/>
      <c r="HQ686" s="22"/>
      <c r="HR686" s="22"/>
      <c r="HS686" s="22"/>
      <c r="HT686" s="22"/>
      <c r="HU686" s="22"/>
      <c r="HV686" s="22"/>
      <c r="HW686" s="22"/>
      <c r="HX686" s="22"/>
      <c r="HY686" s="22"/>
      <c r="HZ686" s="22"/>
      <c r="IA686" s="22"/>
      <c r="IB686" s="22"/>
      <c r="IC686" s="22"/>
      <c r="ID686" s="22"/>
      <c r="IE686" s="22"/>
      <c r="IF686" s="22"/>
      <c r="IG686" s="22"/>
      <c r="IH686" s="22"/>
      <c r="II686" s="22"/>
      <c r="IJ686" s="22"/>
      <c r="IK686" s="22"/>
      <c r="IL686" s="22"/>
      <c r="IM686" s="22"/>
      <c r="IN686" s="22"/>
      <c r="IO686" s="22"/>
      <c r="IP686" s="22"/>
      <c r="IQ686" s="22"/>
      <c r="IR686" s="22"/>
      <c r="IS686" s="22"/>
      <c r="IT686" s="22"/>
      <c r="IU686" s="22"/>
    </row>
    <row r="687" spans="1:255" s="23" customFormat="1">
      <c r="A687" s="14"/>
      <c r="B687" s="15"/>
      <c r="C687" s="15"/>
      <c r="D687" s="15"/>
      <c r="E687" s="27"/>
      <c r="F687" s="14"/>
      <c r="G687" s="14"/>
      <c r="H687" s="19"/>
      <c r="I687" s="18"/>
      <c r="J687" s="18"/>
      <c r="K687" s="18"/>
      <c r="L687" s="19"/>
      <c r="M687" s="19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  <c r="CP687" s="22"/>
      <c r="CQ687" s="22"/>
      <c r="CR687" s="22"/>
      <c r="CS687" s="22"/>
      <c r="CT687" s="22"/>
      <c r="CU687" s="22"/>
      <c r="CV687" s="22"/>
      <c r="CW687" s="22"/>
      <c r="CX687" s="22"/>
      <c r="CY687" s="22"/>
      <c r="CZ687" s="22"/>
      <c r="DA687" s="22"/>
      <c r="DB687" s="22"/>
      <c r="DC687" s="22"/>
      <c r="DD687" s="22"/>
      <c r="DE687" s="22"/>
      <c r="DF687" s="22"/>
      <c r="DG687" s="22"/>
      <c r="DH687" s="22"/>
      <c r="DI687" s="22"/>
      <c r="DJ687" s="22"/>
      <c r="DK687" s="22"/>
      <c r="DL687" s="22"/>
      <c r="DM687" s="22"/>
      <c r="DN687" s="22"/>
      <c r="DO687" s="22"/>
      <c r="DP687" s="22"/>
      <c r="DQ687" s="22"/>
      <c r="DR687" s="22"/>
      <c r="DS687" s="22"/>
      <c r="DT687" s="22"/>
      <c r="DU687" s="22"/>
      <c r="DV687" s="22"/>
      <c r="DW687" s="22"/>
      <c r="DX687" s="22"/>
      <c r="DY687" s="22"/>
      <c r="DZ687" s="22"/>
      <c r="EA687" s="22"/>
      <c r="EB687" s="22"/>
      <c r="EC687" s="22"/>
      <c r="ED687" s="22"/>
      <c r="EE687" s="22"/>
      <c r="EF687" s="22"/>
      <c r="EG687" s="22"/>
      <c r="EH687" s="22"/>
      <c r="EI687" s="22"/>
      <c r="EJ687" s="22"/>
      <c r="EK687" s="22"/>
      <c r="EL687" s="22"/>
      <c r="EM687" s="22"/>
      <c r="EN687" s="22"/>
      <c r="EO687" s="22"/>
      <c r="EP687" s="22"/>
      <c r="EQ687" s="22"/>
      <c r="ER687" s="22"/>
      <c r="ES687" s="22"/>
      <c r="ET687" s="22"/>
      <c r="EU687" s="22"/>
      <c r="EV687" s="22"/>
      <c r="EW687" s="22"/>
      <c r="EX687" s="22"/>
      <c r="EY687" s="22"/>
      <c r="EZ687" s="22"/>
      <c r="FA687" s="22"/>
      <c r="FB687" s="22"/>
      <c r="FC687" s="22"/>
      <c r="FD687" s="22"/>
      <c r="FE687" s="22"/>
      <c r="FF687" s="22"/>
      <c r="FG687" s="22"/>
      <c r="FH687" s="22"/>
      <c r="FI687" s="22"/>
      <c r="FJ687" s="22"/>
      <c r="FK687" s="22"/>
      <c r="FL687" s="22"/>
      <c r="FM687" s="22"/>
      <c r="FN687" s="22"/>
      <c r="FO687" s="22"/>
      <c r="FP687" s="22"/>
      <c r="FQ687" s="22"/>
      <c r="FR687" s="22"/>
      <c r="FS687" s="22"/>
      <c r="FT687" s="22"/>
      <c r="FU687" s="22"/>
      <c r="FV687" s="22"/>
      <c r="FW687" s="22"/>
      <c r="FX687" s="22"/>
      <c r="FY687" s="22"/>
      <c r="FZ687" s="22"/>
      <c r="GA687" s="22"/>
      <c r="GB687" s="22"/>
      <c r="GC687" s="22"/>
      <c r="GD687" s="22"/>
      <c r="GE687" s="22"/>
      <c r="GF687" s="22"/>
      <c r="GG687" s="22"/>
      <c r="GH687" s="22"/>
      <c r="GI687" s="22"/>
      <c r="GJ687" s="22"/>
      <c r="GK687" s="22"/>
      <c r="GL687" s="22"/>
      <c r="GM687" s="22"/>
      <c r="GN687" s="22"/>
      <c r="GO687" s="22"/>
      <c r="GP687" s="22"/>
      <c r="GQ687" s="22"/>
      <c r="GR687" s="22"/>
      <c r="GS687" s="22"/>
      <c r="GT687" s="22"/>
      <c r="GU687" s="22"/>
      <c r="GV687" s="22"/>
      <c r="GW687" s="22"/>
      <c r="GX687" s="22"/>
      <c r="GY687" s="22"/>
      <c r="GZ687" s="22"/>
      <c r="HA687" s="22"/>
      <c r="HB687" s="22"/>
      <c r="HC687" s="22"/>
      <c r="HD687" s="22"/>
      <c r="HE687" s="22"/>
      <c r="HF687" s="22"/>
      <c r="HG687" s="22"/>
      <c r="HH687" s="22"/>
      <c r="HI687" s="22"/>
      <c r="HJ687" s="22"/>
      <c r="HK687" s="22"/>
      <c r="HL687" s="22"/>
      <c r="HM687" s="22"/>
      <c r="HN687" s="22"/>
      <c r="HO687" s="22"/>
      <c r="HP687" s="22"/>
      <c r="HQ687" s="22"/>
      <c r="HR687" s="22"/>
      <c r="HS687" s="22"/>
      <c r="HT687" s="22"/>
      <c r="HU687" s="22"/>
      <c r="HV687" s="22"/>
      <c r="HW687" s="22"/>
      <c r="HX687" s="22"/>
      <c r="HY687" s="22"/>
      <c r="HZ687" s="22"/>
      <c r="IA687" s="22"/>
      <c r="IB687" s="22"/>
      <c r="IC687" s="22"/>
      <c r="ID687" s="22"/>
      <c r="IE687" s="22"/>
      <c r="IF687" s="22"/>
      <c r="IG687" s="22"/>
      <c r="IH687" s="22"/>
      <c r="II687" s="22"/>
      <c r="IJ687" s="22"/>
      <c r="IK687" s="22"/>
      <c r="IL687" s="22"/>
      <c r="IM687" s="22"/>
      <c r="IN687" s="22"/>
      <c r="IO687" s="22"/>
      <c r="IP687" s="22"/>
      <c r="IQ687" s="22"/>
      <c r="IR687" s="22"/>
      <c r="IS687" s="22"/>
      <c r="IT687" s="22"/>
      <c r="IU687" s="22"/>
    </row>
    <row r="688" spans="1:255" s="23" customFormat="1">
      <c r="A688" s="14"/>
      <c r="B688" s="15"/>
      <c r="C688" s="15"/>
      <c r="D688" s="15"/>
      <c r="E688" s="27"/>
      <c r="F688" s="14"/>
      <c r="G688" s="14"/>
      <c r="H688" s="19"/>
      <c r="I688" s="18"/>
      <c r="J688" s="18"/>
      <c r="K688" s="18"/>
      <c r="L688" s="19"/>
      <c r="M688" s="19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  <c r="CP688" s="22"/>
      <c r="CQ688" s="22"/>
      <c r="CR688" s="22"/>
      <c r="CS688" s="22"/>
      <c r="CT688" s="22"/>
      <c r="CU688" s="22"/>
      <c r="CV688" s="22"/>
      <c r="CW688" s="22"/>
      <c r="CX688" s="22"/>
      <c r="CY688" s="22"/>
      <c r="CZ688" s="22"/>
      <c r="DA688" s="22"/>
      <c r="DB688" s="22"/>
      <c r="DC688" s="22"/>
      <c r="DD688" s="22"/>
      <c r="DE688" s="22"/>
      <c r="DF688" s="22"/>
      <c r="DG688" s="22"/>
      <c r="DH688" s="22"/>
      <c r="DI688" s="22"/>
      <c r="DJ688" s="22"/>
      <c r="DK688" s="22"/>
      <c r="DL688" s="22"/>
      <c r="DM688" s="22"/>
      <c r="DN688" s="22"/>
      <c r="DO688" s="22"/>
      <c r="DP688" s="22"/>
      <c r="DQ688" s="22"/>
      <c r="DR688" s="22"/>
      <c r="DS688" s="22"/>
      <c r="DT688" s="22"/>
      <c r="DU688" s="22"/>
      <c r="DV688" s="22"/>
      <c r="DW688" s="22"/>
      <c r="DX688" s="22"/>
      <c r="DY688" s="22"/>
      <c r="DZ688" s="22"/>
      <c r="EA688" s="22"/>
      <c r="EB688" s="22"/>
      <c r="EC688" s="22"/>
      <c r="ED688" s="22"/>
      <c r="EE688" s="22"/>
      <c r="EF688" s="22"/>
      <c r="EG688" s="22"/>
      <c r="EH688" s="22"/>
      <c r="EI688" s="22"/>
      <c r="EJ688" s="22"/>
      <c r="EK688" s="22"/>
      <c r="EL688" s="22"/>
      <c r="EM688" s="22"/>
      <c r="EN688" s="22"/>
      <c r="EO688" s="22"/>
      <c r="EP688" s="22"/>
      <c r="EQ688" s="22"/>
      <c r="ER688" s="22"/>
      <c r="ES688" s="22"/>
      <c r="ET688" s="22"/>
      <c r="EU688" s="22"/>
      <c r="EV688" s="22"/>
      <c r="EW688" s="22"/>
      <c r="EX688" s="22"/>
      <c r="EY688" s="22"/>
      <c r="EZ688" s="22"/>
      <c r="FA688" s="22"/>
      <c r="FB688" s="22"/>
      <c r="FC688" s="22"/>
      <c r="FD688" s="22"/>
      <c r="FE688" s="22"/>
      <c r="FF688" s="22"/>
      <c r="FG688" s="22"/>
      <c r="FH688" s="22"/>
      <c r="FI688" s="22"/>
      <c r="FJ688" s="22"/>
      <c r="FK688" s="22"/>
      <c r="FL688" s="22"/>
      <c r="FM688" s="22"/>
      <c r="FN688" s="22"/>
      <c r="FO688" s="22"/>
      <c r="FP688" s="22"/>
      <c r="FQ688" s="22"/>
      <c r="FR688" s="22"/>
      <c r="FS688" s="22"/>
      <c r="FT688" s="22"/>
      <c r="FU688" s="22"/>
      <c r="FV688" s="22"/>
      <c r="FW688" s="22"/>
      <c r="FX688" s="22"/>
      <c r="FY688" s="22"/>
      <c r="FZ688" s="22"/>
      <c r="GA688" s="22"/>
      <c r="GB688" s="22"/>
      <c r="GC688" s="22"/>
      <c r="GD688" s="22"/>
      <c r="GE688" s="22"/>
      <c r="GF688" s="22"/>
      <c r="GG688" s="22"/>
      <c r="GH688" s="22"/>
      <c r="GI688" s="22"/>
      <c r="GJ688" s="22"/>
      <c r="GK688" s="22"/>
      <c r="GL688" s="22"/>
      <c r="GM688" s="22"/>
      <c r="GN688" s="22"/>
      <c r="GO688" s="22"/>
      <c r="GP688" s="22"/>
      <c r="GQ688" s="22"/>
      <c r="GR688" s="22"/>
      <c r="GS688" s="22"/>
      <c r="GT688" s="22"/>
      <c r="GU688" s="22"/>
      <c r="GV688" s="22"/>
      <c r="GW688" s="22"/>
      <c r="GX688" s="22"/>
      <c r="GY688" s="22"/>
      <c r="GZ688" s="22"/>
      <c r="HA688" s="22"/>
      <c r="HB688" s="22"/>
      <c r="HC688" s="22"/>
      <c r="HD688" s="22"/>
      <c r="HE688" s="22"/>
      <c r="HF688" s="22"/>
      <c r="HG688" s="22"/>
      <c r="HH688" s="22"/>
      <c r="HI688" s="22"/>
      <c r="HJ688" s="22"/>
      <c r="HK688" s="22"/>
      <c r="HL688" s="22"/>
      <c r="HM688" s="22"/>
      <c r="HN688" s="22"/>
      <c r="HO688" s="22"/>
      <c r="HP688" s="22"/>
      <c r="HQ688" s="22"/>
      <c r="HR688" s="22"/>
      <c r="HS688" s="22"/>
      <c r="HT688" s="22"/>
      <c r="HU688" s="22"/>
      <c r="HV688" s="22"/>
      <c r="HW688" s="22"/>
      <c r="HX688" s="22"/>
      <c r="HY688" s="22"/>
      <c r="HZ688" s="22"/>
      <c r="IA688" s="22"/>
      <c r="IB688" s="22"/>
      <c r="IC688" s="22"/>
      <c r="ID688" s="22"/>
      <c r="IE688" s="22"/>
      <c r="IF688" s="22"/>
      <c r="IG688" s="22"/>
      <c r="IH688" s="22"/>
      <c r="II688" s="22"/>
      <c r="IJ688" s="22"/>
      <c r="IK688" s="22"/>
      <c r="IL688" s="22"/>
      <c r="IM688" s="22"/>
      <c r="IN688" s="22"/>
      <c r="IO688" s="22"/>
      <c r="IP688" s="22"/>
      <c r="IQ688" s="22"/>
      <c r="IR688" s="22"/>
      <c r="IS688" s="22"/>
      <c r="IT688" s="22"/>
      <c r="IU688" s="22"/>
    </row>
    <row r="689" spans="1:255" s="23" customFormat="1">
      <c r="A689" s="14"/>
      <c r="B689" s="15"/>
      <c r="C689" s="15"/>
      <c r="D689" s="15"/>
      <c r="E689" s="27"/>
      <c r="F689" s="14"/>
      <c r="G689" s="14"/>
      <c r="H689" s="19"/>
      <c r="I689" s="18"/>
      <c r="J689" s="18"/>
      <c r="K689" s="18"/>
      <c r="L689" s="19"/>
      <c r="M689" s="19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  <c r="CP689" s="22"/>
      <c r="CQ689" s="22"/>
      <c r="CR689" s="22"/>
      <c r="CS689" s="22"/>
      <c r="CT689" s="22"/>
      <c r="CU689" s="22"/>
      <c r="CV689" s="22"/>
      <c r="CW689" s="22"/>
      <c r="CX689" s="22"/>
      <c r="CY689" s="22"/>
      <c r="CZ689" s="22"/>
      <c r="DA689" s="22"/>
      <c r="DB689" s="22"/>
      <c r="DC689" s="22"/>
      <c r="DD689" s="22"/>
      <c r="DE689" s="22"/>
      <c r="DF689" s="22"/>
      <c r="DG689" s="22"/>
      <c r="DH689" s="22"/>
      <c r="DI689" s="22"/>
      <c r="DJ689" s="22"/>
      <c r="DK689" s="22"/>
      <c r="DL689" s="22"/>
      <c r="DM689" s="22"/>
      <c r="DN689" s="22"/>
      <c r="DO689" s="22"/>
      <c r="DP689" s="22"/>
      <c r="DQ689" s="22"/>
      <c r="DR689" s="22"/>
      <c r="DS689" s="22"/>
      <c r="DT689" s="22"/>
      <c r="DU689" s="22"/>
      <c r="DV689" s="22"/>
      <c r="DW689" s="22"/>
      <c r="DX689" s="22"/>
      <c r="DY689" s="22"/>
      <c r="DZ689" s="22"/>
      <c r="EA689" s="22"/>
      <c r="EB689" s="22"/>
      <c r="EC689" s="22"/>
      <c r="ED689" s="22"/>
      <c r="EE689" s="22"/>
      <c r="EF689" s="22"/>
      <c r="EG689" s="22"/>
      <c r="EH689" s="22"/>
      <c r="EI689" s="22"/>
      <c r="EJ689" s="22"/>
      <c r="EK689" s="22"/>
      <c r="EL689" s="22"/>
      <c r="EM689" s="22"/>
      <c r="EN689" s="22"/>
      <c r="EO689" s="22"/>
      <c r="EP689" s="22"/>
      <c r="EQ689" s="22"/>
      <c r="ER689" s="22"/>
      <c r="ES689" s="22"/>
      <c r="ET689" s="22"/>
      <c r="EU689" s="22"/>
      <c r="EV689" s="22"/>
      <c r="EW689" s="22"/>
      <c r="EX689" s="22"/>
      <c r="EY689" s="22"/>
      <c r="EZ689" s="22"/>
      <c r="FA689" s="22"/>
      <c r="FB689" s="22"/>
      <c r="FC689" s="22"/>
      <c r="FD689" s="22"/>
      <c r="FE689" s="22"/>
      <c r="FF689" s="22"/>
      <c r="FG689" s="22"/>
      <c r="FH689" s="22"/>
      <c r="FI689" s="22"/>
      <c r="FJ689" s="22"/>
      <c r="FK689" s="22"/>
      <c r="FL689" s="22"/>
      <c r="FM689" s="22"/>
      <c r="FN689" s="22"/>
      <c r="FO689" s="22"/>
      <c r="FP689" s="22"/>
      <c r="FQ689" s="22"/>
      <c r="FR689" s="22"/>
      <c r="FS689" s="22"/>
      <c r="FT689" s="22"/>
      <c r="FU689" s="22"/>
      <c r="FV689" s="22"/>
      <c r="FW689" s="22"/>
      <c r="FX689" s="22"/>
      <c r="FY689" s="22"/>
      <c r="FZ689" s="22"/>
      <c r="GA689" s="22"/>
      <c r="GB689" s="22"/>
      <c r="GC689" s="22"/>
      <c r="GD689" s="22"/>
      <c r="GE689" s="22"/>
      <c r="GF689" s="22"/>
      <c r="GG689" s="22"/>
      <c r="GH689" s="22"/>
      <c r="GI689" s="22"/>
      <c r="GJ689" s="22"/>
      <c r="GK689" s="22"/>
      <c r="GL689" s="22"/>
      <c r="GM689" s="22"/>
      <c r="GN689" s="22"/>
      <c r="GO689" s="22"/>
      <c r="GP689" s="22"/>
      <c r="GQ689" s="22"/>
      <c r="GR689" s="22"/>
      <c r="GS689" s="22"/>
      <c r="GT689" s="22"/>
      <c r="GU689" s="22"/>
      <c r="GV689" s="22"/>
      <c r="GW689" s="22"/>
      <c r="GX689" s="22"/>
      <c r="GY689" s="22"/>
      <c r="GZ689" s="22"/>
      <c r="HA689" s="22"/>
      <c r="HB689" s="22"/>
      <c r="HC689" s="22"/>
      <c r="HD689" s="22"/>
      <c r="HE689" s="22"/>
      <c r="HF689" s="22"/>
      <c r="HG689" s="22"/>
      <c r="HH689" s="22"/>
      <c r="HI689" s="22"/>
      <c r="HJ689" s="22"/>
      <c r="HK689" s="22"/>
      <c r="HL689" s="22"/>
      <c r="HM689" s="22"/>
      <c r="HN689" s="22"/>
      <c r="HO689" s="22"/>
      <c r="HP689" s="22"/>
      <c r="HQ689" s="22"/>
      <c r="HR689" s="22"/>
      <c r="HS689" s="22"/>
      <c r="HT689" s="22"/>
      <c r="HU689" s="22"/>
      <c r="HV689" s="22"/>
      <c r="HW689" s="22"/>
      <c r="HX689" s="22"/>
      <c r="HY689" s="22"/>
      <c r="HZ689" s="22"/>
      <c r="IA689" s="22"/>
      <c r="IB689" s="22"/>
      <c r="IC689" s="22"/>
      <c r="ID689" s="22"/>
      <c r="IE689" s="22"/>
      <c r="IF689" s="22"/>
      <c r="IG689" s="22"/>
      <c r="IH689" s="22"/>
      <c r="II689" s="22"/>
      <c r="IJ689" s="22"/>
      <c r="IK689" s="22"/>
      <c r="IL689" s="22"/>
      <c r="IM689" s="22"/>
      <c r="IN689" s="22"/>
      <c r="IO689" s="22"/>
      <c r="IP689" s="22"/>
      <c r="IQ689" s="22"/>
      <c r="IR689" s="22"/>
      <c r="IS689" s="22"/>
      <c r="IT689" s="22"/>
      <c r="IU689" s="22"/>
    </row>
    <row r="690" spans="1:255" s="23" customFormat="1">
      <c r="A690" s="14"/>
      <c r="B690" s="15"/>
      <c r="C690" s="15"/>
      <c r="D690" s="15"/>
      <c r="E690" s="27"/>
      <c r="F690" s="14"/>
      <c r="G690" s="14"/>
      <c r="H690" s="19"/>
      <c r="I690" s="18"/>
      <c r="J690" s="18"/>
      <c r="K690" s="18"/>
      <c r="L690" s="19"/>
      <c r="M690" s="19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  <c r="CP690" s="22"/>
      <c r="CQ690" s="22"/>
      <c r="CR690" s="22"/>
      <c r="CS690" s="22"/>
      <c r="CT690" s="22"/>
      <c r="CU690" s="22"/>
      <c r="CV690" s="22"/>
      <c r="CW690" s="22"/>
      <c r="CX690" s="22"/>
      <c r="CY690" s="22"/>
      <c r="CZ690" s="22"/>
      <c r="DA690" s="22"/>
      <c r="DB690" s="22"/>
      <c r="DC690" s="22"/>
      <c r="DD690" s="22"/>
      <c r="DE690" s="22"/>
      <c r="DF690" s="22"/>
      <c r="DG690" s="22"/>
      <c r="DH690" s="22"/>
      <c r="DI690" s="22"/>
      <c r="DJ690" s="22"/>
      <c r="DK690" s="22"/>
      <c r="DL690" s="22"/>
      <c r="DM690" s="22"/>
      <c r="DN690" s="22"/>
      <c r="DO690" s="22"/>
      <c r="DP690" s="22"/>
      <c r="DQ690" s="22"/>
      <c r="DR690" s="22"/>
      <c r="DS690" s="22"/>
      <c r="DT690" s="22"/>
      <c r="DU690" s="22"/>
      <c r="DV690" s="22"/>
      <c r="DW690" s="22"/>
      <c r="DX690" s="22"/>
      <c r="DY690" s="22"/>
      <c r="DZ690" s="22"/>
      <c r="EA690" s="22"/>
      <c r="EB690" s="22"/>
      <c r="EC690" s="22"/>
      <c r="ED690" s="22"/>
      <c r="EE690" s="22"/>
      <c r="EF690" s="22"/>
      <c r="EG690" s="22"/>
      <c r="EH690" s="22"/>
      <c r="EI690" s="22"/>
      <c r="EJ690" s="22"/>
      <c r="EK690" s="22"/>
      <c r="EL690" s="22"/>
      <c r="EM690" s="22"/>
      <c r="EN690" s="22"/>
      <c r="EO690" s="22"/>
      <c r="EP690" s="22"/>
      <c r="EQ690" s="22"/>
      <c r="ER690" s="22"/>
      <c r="ES690" s="22"/>
      <c r="ET690" s="22"/>
      <c r="EU690" s="22"/>
      <c r="EV690" s="22"/>
      <c r="EW690" s="22"/>
      <c r="EX690" s="22"/>
      <c r="EY690" s="22"/>
      <c r="EZ690" s="22"/>
      <c r="FA690" s="22"/>
      <c r="FB690" s="22"/>
      <c r="FC690" s="22"/>
      <c r="FD690" s="22"/>
      <c r="FE690" s="22"/>
      <c r="FF690" s="22"/>
      <c r="FG690" s="22"/>
      <c r="FH690" s="22"/>
      <c r="FI690" s="22"/>
      <c r="FJ690" s="22"/>
      <c r="FK690" s="22"/>
      <c r="FL690" s="22"/>
      <c r="FM690" s="22"/>
      <c r="FN690" s="22"/>
      <c r="FO690" s="22"/>
      <c r="FP690" s="22"/>
      <c r="FQ690" s="22"/>
      <c r="FR690" s="22"/>
      <c r="FS690" s="22"/>
      <c r="FT690" s="22"/>
      <c r="FU690" s="22"/>
      <c r="FV690" s="22"/>
      <c r="FW690" s="22"/>
      <c r="FX690" s="22"/>
      <c r="FY690" s="22"/>
      <c r="FZ690" s="22"/>
      <c r="GA690" s="22"/>
      <c r="GB690" s="22"/>
      <c r="GC690" s="22"/>
      <c r="GD690" s="22"/>
      <c r="GE690" s="22"/>
      <c r="GF690" s="22"/>
      <c r="GG690" s="22"/>
      <c r="GH690" s="22"/>
      <c r="GI690" s="22"/>
      <c r="GJ690" s="22"/>
      <c r="GK690" s="22"/>
      <c r="GL690" s="22"/>
      <c r="GM690" s="22"/>
      <c r="GN690" s="22"/>
      <c r="GO690" s="22"/>
      <c r="GP690" s="22"/>
      <c r="GQ690" s="22"/>
      <c r="GR690" s="22"/>
      <c r="GS690" s="22"/>
      <c r="GT690" s="22"/>
      <c r="GU690" s="22"/>
      <c r="GV690" s="22"/>
      <c r="GW690" s="22"/>
      <c r="GX690" s="22"/>
      <c r="GY690" s="22"/>
      <c r="GZ690" s="22"/>
      <c r="HA690" s="22"/>
      <c r="HB690" s="22"/>
      <c r="HC690" s="22"/>
      <c r="HD690" s="22"/>
      <c r="HE690" s="22"/>
      <c r="HF690" s="22"/>
      <c r="HG690" s="22"/>
      <c r="HH690" s="22"/>
      <c r="HI690" s="22"/>
      <c r="HJ690" s="22"/>
      <c r="HK690" s="22"/>
      <c r="HL690" s="22"/>
      <c r="HM690" s="22"/>
      <c r="HN690" s="22"/>
      <c r="HO690" s="22"/>
      <c r="HP690" s="22"/>
      <c r="HQ690" s="22"/>
      <c r="HR690" s="22"/>
      <c r="HS690" s="22"/>
      <c r="HT690" s="22"/>
      <c r="HU690" s="22"/>
      <c r="HV690" s="22"/>
      <c r="HW690" s="22"/>
      <c r="HX690" s="22"/>
      <c r="HY690" s="22"/>
      <c r="HZ690" s="22"/>
      <c r="IA690" s="22"/>
      <c r="IB690" s="22"/>
      <c r="IC690" s="22"/>
      <c r="ID690" s="22"/>
      <c r="IE690" s="22"/>
      <c r="IF690" s="22"/>
      <c r="IG690" s="22"/>
      <c r="IH690" s="22"/>
      <c r="II690" s="22"/>
      <c r="IJ690" s="22"/>
      <c r="IK690" s="22"/>
      <c r="IL690" s="22"/>
      <c r="IM690" s="22"/>
      <c r="IN690" s="22"/>
      <c r="IO690" s="22"/>
      <c r="IP690" s="22"/>
      <c r="IQ690" s="22"/>
      <c r="IR690" s="22"/>
      <c r="IS690" s="22"/>
      <c r="IT690" s="22"/>
      <c r="IU690" s="22"/>
    </row>
    <row r="691" spans="1:255" s="23" customFormat="1">
      <c r="A691" s="14"/>
      <c r="B691" s="15"/>
      <c r="C691" s="15"/>
      <c r="D691" s="15"/>
      <c r="E691" s="27"/>
      <c r="F691" s="14"/>
      <c r="G691" s="14"/>
      <c r="H691" s="19"/>
      <c r="I691" s="18"/>
      <c r="J691" s="18"/>
      <c r="K691" s="18"/>
      <c r="L691" s="19"/>
      <c r="M691" s="19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  <c r="CP691" s="22"/>
      <c r="CQ691" s="22"/>
      <c r="CR691" s="22"/>
      <c r="CS691" s="22"/>
      <c r="CT691" s="22"/>
      <c r="CU691" s="22"/>
      <c r="CV691" s="22"/>
      <c r="CW691" s="22"/>
      <c r="CX691" s="22"/>
      <c r="CY691" s="22"/>
      <c r="CZ691" s="22"/>
      <c r="DA691" s="22"/>
      <c r="DB691" s="22"/>
      <c r="DC691" s="22"/>
      <c r="DD691" s="22"/>
      <c r="DE691" s="22"/>
      <c r="DF691" s="22"/>
      <c r="DG691" s="22"/>
      <c r="DH691" s="22"/>
      <c r="DI691" s="22"/>
      <c r="DJ691" s="22"/>
      <c r="DK691" s="22"/>
      <c r="DL691" s="22"/>
      <c r="DM691" s="22"/>
      <c r="DN691" s="22"/>
      <c r="DO691" s="22"/>
      <c r="DP691" s="22"/>
      <c r="DQ691" s="22"/>
      <c r="DR691" s="22"/>
      <c r="DS691" s="22"/>
      <c r="DT691" s="22"/>
      <c r="DU691" s="22"/>
      <c r="DV691" s="22"/>
      <c r="DW691" s="22"/>
      <c r="DX691" s="22"/>
      <c r="DY691" s="22"/>
      <c r="DZ691" s="22"/>
      <c r="EA691" s="22"/>
      <c r="EB691" s="22"/>
      <c r="EC691" s="22"/>
      <c r="ED691" s="22"/>
      <c r="EE691" s="22"/>
      <c r="EF691" s="22"/>
      <c r="EG691" s="22"/>
      <c r="EH691" s="22"/>
      <c r="EI691" s="22"/>
      <c r="EJ691" s="22"/>
      <c r="EK691" s="22"/>
      <c r="EL691" s="22"/>
      <c r="EM691" s="22"/>
      <c r="EN691" s="22"/>
      <c r="EO691" s="22"/>
      <c r="EP691" s="22"/>
      <c r="EQ691" s="22"/>
      <c r="ER691" s="22"/>
      <c r="ES691" s="22"/>
      <c r="ET691" s="22"/>
      <c r="EU691" s="22"/>
      <c r="EV691" s="22"/>
      <c r="EW691" s="22"/>
      <c r="EX691" s="22"/>
      <c r="EY691" s="22"/>
      <c r="EZ691" s="22"/>
      <c r="FA691" s="22"/>
      <c r="FB691" s="22"/>
      <c r="FC691" s="22"/>
      <c r="FD691" s="22"/>
      <c r="FE691" s="22"/>
      <c r="FF691" s="22"/>
      <c r="FG691" s="22"/>
      <c r="FH691" s="22"/>
      <c r="FI691" s="22"/>
      <c r="FJ691" s="22"/>
      <c r="FK691" s="22"/>
      <c r="FL691" s="22"/>
      <c r="FM691" s="22"/>
      <c r="FN691" s="22"/>
      <c r="FO691" s="22"/>
      <c r="FP691" s="22"/>
      <c r="FQ691" s="22"/>
      <c r="FR691" s="22"/>
      <c r="FS691" s="22"/>
      <c r="FT691" s="22"/>
      <c r="FU691" s="22"/>
      <c r="FV691" s="22"/>
      <c r="FW691" s="22"/>
      <c r="FX691" s="22"/>
      <c r="FY691" s="22"/>
      <c r="FZ691" s="22"/>
      <c r="GA691" s="22"/>
      <c r="GB691" s="22"/>
      <c r="GC691" s="22"/>
      <c r="GD691" s="22"/>
      <c r="GE691" s="22"/>
      <c r="GF691" s="22"/>
      <c r="GG691" s="22"/>
      <c r="GH691" s="22"/>
      <c r="GI691" s="22"/>
      <c r="GJ691" s="22"/>
      <c r="GK691" s="22"/>
      <c r="GL691" s="22"/>
      <c r="GM691" s="22"/>
      <c r="GN691" s="22"/>
      <c r="GO691" s="22"/>
      <c r="GP691" s="22"/>
      <c r="GQ691" s="22"/>
      <c r="GR691" s="22"/>
      <c r="GS691" s="22"/>
      <c r="GT691" s="22"/>
      <c r="GU691" s="22"/>
      <c r="GV691" s="22"/>
      <c r="GW691" s="22"/>
      <c r="GX691" s="22"/>
      <c r="GY691" s="22"/>
      <c r="GZ691" s="22"/>
      <c r="HA691" s="22"/>
      <c r="HB691" s="22"/>
      <c r="HC691" s="22"/>
      <c r="HD691" s="22"/>
      <c r="HE691" s="22"/>
      <c r="HF691" s="22"/>
      <c r="HG691" s="22"/>
      <c r="HH691" s="22"/>
      <c r="HI691" s="22"/>
      <c r="HJ691" s="22"/>
      <c r="HK691" s="22"/>
      <c r="HL691" s="22"/>
      <c r="HM691" s="22"/>
      <c r="HN691" s="22"/>
      <c r="HO691" s="22"/>
      <c r="HP691" s="22"/>
      <c r="HQ691" s="22"/>
      <c r="HR691" s="22"/>
      <c r="HS691" s="22"/>
      <c r="HT691" s="22"/>
      <c r="HU691" s="22"/>
      <c r="HV691" s="22"/>
      <c r="HW691" s="22"/>
      <c r="HX691" s="22"/>
      <c r="HY691" s="22"/>
      <c r="HZ691" s="22"/>
      <c r="IA691" s="22"/>
      <c r="IB691" s="22"/>
      <c r="IC691" s="22"/>
      <c r="ID691" s="22"/>
      <c r="IE691" s="22"/>
      <c r="IF691" s="22"/>
      <c r="IG691" s="22"/>
      <c r="IH691" s="22"/>
      <c r="II691" s="22"/>
      <c r="IJ691" s="22"/>
      <c r="IK691" s="22"/>
      <c r="IL691" s="22"/>
      <c r="IM691" s="22"/>
      <c r="IN691" s="22"/>
      <c r="IO691" s="22"/>
      <c r="IP691" s="22"/>
      <c r="IQ691" s="22"/>
      <c r="IR691" s="22"/>
      <c r="IS691" s="22"/>
      <c r="IT691" s="22"/>
      <c r="IU691" s="22"/>
    </row>
    <row r="692" spans="1:255" s="23" customFormat="1">
      <c r="A692" s="14"/>
      <c r="B692" s="15"/>
      <c r="C692" s="15"/>
      <c r="D692" s="15"/>
      <c r="E692" s="27"/>
      <c r="F692" s="14"/>
      <c r="G692" s="14"/>
      <c r="H692" s="19"/>
      <c r="I692" s="18"/>
      <c r="J692" s="18"/>
      <c r="K692" s="18"/>
      <c r="L692" s="19"/>
      <c r="M692" s="19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  <c r="CP692" s="22"/>
      <c r="CQ692" s="22"/>
      <c r="CR692" s="22"/>
      <c r="CS692" s="22"/>
      <c r="CT692" s="22"/>
      <c r="CU692" s="22"/>
      <c r="CV692" s="22"/>
      <c r="CW692" s="22"/>
      <c r="CX692" s="22"/>
      <c r="CY692" s="22"/>
      <c r="CZ692" s="22"/>
      <c r="DA692" s="22"/>
      <c r="DB692" s="22"/>
      <c r="DC692" s="22"/>
      <c r="DD692" s="22"/>
      <c r="DE692" s="22"/>
      <c r="DF692" s="22"/>
      <c r="DG692" s="22"/>
      <c r="DH692" s="22"/>
      <c r="DI692" s="22"/>
      <c r="DJ692" s="22"/>
      <c r="DK692" s="22"/>
      <c r="DL692" s="22"/>
      <c r="DM692" s="22"/>
      <c r="DN692" s="22"/>
      <c r="DO692" s="22"/>
      <c r="DP692" s="22"/>
      <c r="DQ692" s="22"/>
      <c r="DR692" s="22"/>
      <c r="DS692" s="22"/>
      <c r="DT692" s="22"/>
      <c r="DU692" s="22"/>
      <c r="DV692" s="22"/>
      <c r="DW692" s="22"/>
      <c r="DX692" s="22"/>
      <c r="DY692" s="22"/>
      <c r="DZ692" s="22"/>
      <c r="EA692" s="22"/>
      <c r="EB692" s="22"/>
      <c r="EC692" s="22"/>
      <c r="ED692" s="22"/>
      <c r="EE692" s="22"/>
      <c r="EF692" s="22"/>
      <c r="EG692" s="22"/>
      <c r="EH692" s="22"/>
      <c r="EI692" s="22"/>
      <c r="EJ692" s="22"/>
      <c r="EK692" s="22"/>
      <c r="EL692" s="22"/>
      <c r="EM692" s="22"/>
      <c r="EN692" s="22"/>
      <c r="EO692" s="22"/>
      <c r="EP692" s="22"/>
      <c r="EQ692" s="22"/>
      <c r="ER692" s="22"/>
      <c r="ES692" s="22"/>
      <c r="ET692" s="22"/>
      <c r="EU692" s="22"/>
      <c r="EV692" s="22"/>
      <c r="EW692" s="22"/>
      <c r="EX692" s="22"/>
      <c r="EY692" s="22"/>
      <c r="EZ692" s="22"/>
      <c r="FA692" s="22"/>
      <c r="FB692" s="22"/>
      <c r="FC692" s="22"/>
      <c r="FD692" s="22"/>
      <c r="FE692" s="22"/>
      <c r="FF692" s="22"/>
      <c r="FG692" s="22"/>
      <c r="FH692" s="22"/>
      <c r="FI692" s="22"/>
      <c r="FJ692" s="22"/>
      <c r="FK692" s="22"/>
      <c r="FL692" s="22"/>
      <c r="FM692" s="22"/>
      <c r="FN692" s="22"/>
      <c r="FO692" s="22"/>
      <c r="FP692" s="22"/>
      <c r="FQ692" s="22"/>
      <c r="FR692" s="22"/>
      <c r="FS692" s="22"/>
      <c r="FT692" s="22"/>
      <c r="FU692" s="22"/>
      <c r="FV692" s="22"/>
      <c r="FW692" s="22"/>
      <c r="FX692" s="22"/>
      <c r="FY692" s="22"/>
      <c r="FZ692" s="22"/>
      <c r="GA692" s="22"/>
      <c r="GB692" s="22"/>
      <c r="GC692" s="22"/>
      <c r="GD692" s="22"/>
      <c r="GE692" s="22"/>
      <c r="GF692" s="22"/>
      <c r="GG692" s="22"/>
      <c r="GH692" s="22"/>
      <c r="GI692" s="22"/>
      <c r="GJ692" s="22"/>
      <c r="GK692" s="22"/>
      <c r="GL692" s="22"/>
      <c r="GM692" s="22"/>
      <c r="GN692" s="22"/>
      <c r="GO692" s="22"/>
      <c r="GP692" s="22"/>
      <c r="GQ692" s="22"/>
      <c r="GR692" s="22"/>
      <c r="GS692" s="22"/>
      <c r="GT692" s="22"/>
      <c r="GU692" s="22"/>
      <c r="GV692" s="22"/>
      <c r="GW692" s="22"/>
      <c r="GX692" s="22"/>
      <c r="GY692" s="22"/>
      <c r="GZ692" s="22"/>
      <c r="HA692" s="22"/>
      <c r="HB692" s="22"/>
      <c r="HC692" s="22"/>
      <c r="HD692" s="22"/>
      <c r="HE692" s="22"/>
      <c r="HF692" s="22"/>
      <c r="HG692" s="22"/>
      <c r="HH692" s="22"/>
      <c r="HI692" s="22"/>
      <c r="HJ692" s="22"/>
      <c r="HK692" s="22"/>
      <c r="HL692" s="22"/>
      <c r="HM692" s="22"/>
      <c r="HN692" s="22"/>
      <c r="HO692" s="22"/>
      <c r="HP692" s="22"/>
      <c r="HQ692" s="22"/>
      <c r="HR692" s="22"/>
      <c r="HS692" s="22"/>
      <c r="HT692" s="22"/>
      <c r="HU692" s="22"/>
      <c r="HV692" s="22"/>
      <c r="HW692" s="22"/>
      <c r="HX692" s="22"/>
      <c r="HY692" s="22"/>
      <c r="HZ692" s="22"/>
      <c r="IA692" s="22"/>
      <c r="IB692" s="22"/>
      <c r="IC692" s="22"/>
      <c r="ID692" s="22"/>
      <c r="IE692" s="22"/>
      <c r="IF692" s="22"/>
      <c r="IG692" s="22"/>
      <c r="IH692" s="22"/>
      <c r="II692" s="22"/>
      <c r="IJ692" s="22"/>
      <c r="IK692" s="22"/>
      <c r="IL692" s="22"/>
      <c r="IM692" s="22"/>
      <c r="IN692" s="22"/>
      <c r="IO692" s="22"/>
      <c r="IP692" s="22"/>
      <c r="IQ692" s="22"/>
      <c r="IR692" s="22"/>
      <c r="IS692" s="22"/>
      <c r="IT692" s="22"/>
      <c r="IU692" s="22"/>
    </row>
    <row r="693" spans="1:255" s="23" customFormat="1">
      <c r="A693" s="14"/>
      <c r="B693" s="15"/>
      <c r="C693" s="15"/>
      <c r="D693" s="15"/>
      <c r="E693" s="27"/>
      <c r="F693" s="14"/>
      <c r="G693" s="14"/>
      <c r="H693" s="19"/>
      <c r="I693" s="18"/>
      <c r="J693" s="18"/>
      <c r="K693" s="18"/>
      <c r="L693" s="19"/>
      <c r="M693" s="19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  <c r="CP693" s="22"/>
      <c r="CQ693" s="22"/>
      <c r="CR693" s="22"/>
      <c r="CS693" s="22"/>
      <c r="CT693" s="22"/>
      <c r="CU693" s="22"/>
      <c r="CV693" s="22"/>
      <c r="CW693" s="22"/>
      <c r="CX693" s="22"/>
      <c r="CY693" s="22"/>
      <c r="CZ693" s="22"/>
      <c r="DA693" s="22"/>
      <c r="DB693" s="22"/>
      <c r="DC693" s="22"/>
      <c r="DD693" s="22"/>
      <c r="DE693" s="22"/>
      <c r="DF693" s="22"/>
      <c r="DG693" s="22"/>
      <c r="DH693" s="22"/>
      <c r="DI693" s="22"/>
      <c r="DJ693" s="22"/>
      <c r="DK693" s="22"/>
      <c r="DL693" s="22"/>
      <c r="DM693" s="22"/>
      <c r="DN693" s="22"/>
      <c r="DO693" s="22"/>
      <c r="DP693" s="22"/>
      <c r="DQ693" s="22"/>
      <c r="DR693" s="22"/>
      <c r="DS693" s="22"/>
      <c r="DT693" s="22"/>
      <c r="DU693" s="22"/>
      <c r="DV693" s="22"/>
      <c r="DW693" s="22"/>
      <c r="DX693" s="22"/>
      <c r="DY693" s="22"/>
      <c r="DZ693" s="22"/>
      <c r="EA693" s="22"/>
      <c r="EB693" s="22"/>
      <c r="EC693" s="22"/>
      <c r="ED693" s="22"/>
      <c r="EE693" s="22"/>
      <c r="EF693" s="22"/>
      <c r="EG693" s="22"/>
      <c r="EH693" s="22"/>
      <c r="EI693" s="22"/>
      <c r="EJ693" s="22"/>
      <c r="EK693" s="22"/>
      <c r="EL693" s="22"/>
      <c r="EM693" s="22"/>
      <c r="EN693" s="22"/>
      <c r="EO693" s="22"/>
      <c r="EP693" s="22"/>
      <c r="EQ693" s="22"/>
      <c r="ER693" s="22"/>
      <c r="ES693" s="22"/>
      <c r="ET693" s="22"/>
      <c r="EU693" s="22"/>
      <c r="EV693" s="22"/>
      <c r="EW693" s="22"/>
      <c r="EX693" s="22"/>
      <c r="EY693" s="22"/>
      <c r="EZ693" s="22"/>
      <c r="FA693" s="22"/>
      <c r="FB693" s="22"/>
      <c r="FC693" s="22"/>
      <c r="FD693" s="22"/>
      <c r="FE693" s="22"/>
      <c r="FF693" s="22"/>
      <c r="FG693" s="22"/>
      <c r="FH693" s="22"/>
      <c r="FI693" s="22"/>
      <c r="FJ693" s="22"/>
      <c r="FK693" s="22"/>
      <c r="FL693" s="22"/>
      <c r="FM693" s="22"/>
      <c r="FN693" s="22"/>
      <c r="FO693" s="22"/>
      <c r="FP693" s="22"/>
      <c r="FQ693" s="22"/>
      <c r="FR693" s="22"/>
      <c r="FS693" s="22"/>
      <c r="FT693" s="22"/>
      <c r="FU693" s="22"/>
      <c r="FV693" s="22"/>
      <c r="FW693" s="22"/>
      <c r="FX693" s="22"/>
      <c r="FY693" s="22"/>
      <c r="FZ693" s="22"/>
      <c r="GA693" s="22"/>
      <c r="GB693" s="22"/>
      <c r="GC693" s="22"/>
      <c r="GD693" s="22"/>
      <c r="GE693" s="22"/>
      <c r="GF693" s="22"/>
      <c r="GG693" s="22"/>
      <c r="GH693" s="22"/>
      <c r="GI693" s="22"/>
      <c r="GJ693" s="22"/>
      <c r="GK693" s="22"/>
      <c r="GL693" s="22"/>
      <c r="GM693" s="22"/>
      <c r="GN693" s="22"/>
      <c r="GO693" s="22"/>
      <c r="GP693" s="22"/>
      <c r="GQ693" s="22"/>
      <c r="GR693" s="22"/>
      <c r="GS693" s="22"/>
      <c r="GT693" s="22"/>
      <c r="GU693" s="22"/>
      <c r="GV693" s="22"/>
      <c r="GW693" s="22"/>
      <c r="GX693" s="22"/>
      <c r="GY693" s="22"/>
      <c r="GZ693" s="22"/>
      <c r="HA693" s="22"/>
      <c r="HB693" s="22"/>
      <c r="HC693" s="22"/>
      <c r="HD693" s="22"/>
      <c r="HE693" s="22"/>
      <c r="HF693" s="22"/>
      <c r="HG693" s="22"/>
      <c r="HH693" s="22"/>
      <c r="HI693" s="22"/>
      <c r="HJ693" s="22"/>
      <c r="HK693" s="22"/>
      <c r="HL693" s="22"/>
      <c r="HM693" s="22"/>
      <c r="HN693" s="22"/>
      <c r="HO693" s="22"/>
      <c r="HP693" s="22"/>
      <c r="HQ693" s="22"/>
      <c r="HR693" s="22"/>
      <c r="HS693" s="22"/>
      <c r="HT693" s="22"/>
      <c r="HU693" s="22"/>
      <c r="HV693" s="22"/>
      <c r="HW693" s="22"/>
      <c r="HX693" s="22"/>
      <c r="HY693" s="22"/>
      <c r="HZ693" s="22"/>
      <c r="IA693" s="22"/>
      <c r="IB693" s="22"/>
      <c r="IC693" s="22"/>
      <c r="ID693" s="22"/>
      <c r="IE693" s="22"/>
      <c r="IF693" s="22"/>
      <c r="IG693" s="22"/>
      <c r="IH693" s="22"/>
      <c r="II693" s="22"/>
      <c r="IJ693" s="22"/>
      <c r="IK693" s="22"/>
      <c r="IL693" s="22"/>
      <c r="IM693" s="22"/>
      <c r="IN693" s="22"/>
      <c r="IO693" s="22"/>
      <c r="IP693" s="22"/>
      <c r="IQ693" s="22"/>
      <c r="IR693" s="22"/>
      <c r="IS693" s="22"/>
      <c r="IT693" s="22"/>
      <c r="IU693" s="22"/>
    </row>
    <row r="694" spans="1:255" s="23" customFormat="1">
      <c r="A694" s="14"/>
      <c r="B694" s="15"/>
      <c r="C694" s="15"/>
      <c r="D694" s="15"/>
      <c r="E694" s="27"/>
      <c r="F694" s="14"/>
      <c r="G694" s="14"/>
      <c r="H694" s="19"/>
      <c r="I694" s="18"/>
      <c r="J694" s="18"/>
      <c r="K694" s="18"/>
      <c r="L694" s="19"/>
      <c r="M694" s="19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  <c r="CP694" s="22"/>
      <c r="CQ694" s="22"/>
      <c r="CR694" s="22"/>
      <c r="CS694" s="22"/>
      <c r="CT694" s="22"/>
      <c r="CU694" s="22"/>
      <c r="CV694" s="22"/>
      <c r="CW694" s="22"/>
      <c r="CX694" s="22"/>
      <c r="CY694" s="22"/>
      <c r="CZ694" s="22"/>
      <c r="DA694" s="22"/>
      <c r="DB694" s="22"/>
      <c r="DC694" s="22"/>
      <c r="DD694" s="22"/>
      <c r="DE694" s="22"/>
      <c r="DF694" s="22"/>
      <c r="DG694" s="22"/>
      <c r="DH694" s="22"/>
      <c r="DI694" s="22"/>
      <c r="DJ694" s="22"/>
      <c r="DK694" s="22"/>
      <c r="DL694" s="22"/>
      <c r="DM694" s="22"/>
      <c r="DN694" s="22"/>
      <c r="DO694" s="22"/>
      <c r="DP694" s="22"/>
      <c r="DQ694" s="22"/>
      <c r="DR694" s="22"/>
      <c r="DS694" s="22"/>
      <c r="DT694" s="22"/>
      <c r="DU694" s="22"/>
      <c r="DV694" s="22"/>
      <c r="DW694" s="22"/>
      <c r="DX694" s="22"/>
      <c r="DY694" s="22"/>
      <c r="DZ694" s="22"/>
      <c r="EA694" s="22"/>
      <c r="EB694" s="22"/>
      <c r="EC694" s="22"/>
      <c r="ED694" s="22"/>
      <c r="EE694" s="22"/>
      <c r="EF694" s="22"/>
      <c r="EG694" s="22"/>
      <c r="EH694" s="22"/>
      <c r="EI694" s="22"/>
      <c r="EJ694" s="22"/>
      <c r="EK694" s="22"/>
      <c r="EL694" s="22"/>
      <c r="EM694" s="22"/>
      <c r="EN694" s="22"/>
      <c r="EO694" s="22"/>
      <c r="EP694" s="22"/>
      <c r="EQ694" s="22"/>
      <c r="ER694" s="22"/>
      <c r="ES694" s="22"/>
      <c r="ET694" s="22"/>
      <c r="EU694" s="22"/>
      <c r="EV694" s="22"/>
      <c r="EW694" s="22"/>
      <c r="EX694" s="22"/>
      <c r="EY694" s="22"/>
      <c r="EZ694" s="22"/>
      <c r="FA694" s="22"/>
      <c r="FB694" s="22"/>
      <c r="FC694" s="22"/>
      <c r="FD694" s="22"/>
      <c r="FE694" s="22"/>
      <c r="FF694" s="22"/>
      <c r="FG694" s="22"/>
      <c r="FH694" s="22"/>
      <c r="FI694" s="22"/>
      <c r="FJ694" s="22"/>
      <c r="FK694" s="22"/>
      <c r="FL694" s="22"/>
      <c r="FM694" s="22"/>
      <c r="FN694" s="22"/>
      <c r="FO694" s="22"/>
      <c r="FP694" s="22"/>
      <c r="FQ694" s="22"/>
      <c r="FR694" s="22"/>
      <c r="FS694" s="22"/>
      <c r="FT694" s="22"/>
      <c r="FU694" s="22"/>
      <c r="FV694" s="22"/>
      <c r="FW694" s="22"/>
      <c r="FX694" s="22"/>
      <c r="FY694" s="22"/>
      <c r="FZ694" s="22"/>
      <c r="GA694" s="22"/>
      <c r="GB694" s="22"/>
      <c r="GC694" s="22"/>
      <c r="GD694" s="22"/>
      <c r="GE694" s="22"/>
      <c r="GF694" s="22"/>
      <c r="GG694" s="22"/>
      <c r="GH694" s="22"/>
      <c r="GI694" s="22"/>
      <c r="GJ694" s="22"/>
      <c r="GK694" s="22"/>
      <c r="GL694" s="22"/>
      <c r="GM694" s="22"/>
      <c r="GN694" s="22"/>
      <c r="GO694" s="22"/>
      <c r="GP694" s="22"/>
      <c r="GQ694" s="22"/>
      <c r="GR694" s="22"/>
      <c r="GS694" s="22"/>
      <c r="GT694" s="22"/>
      <c r="GU694" s="22"/>
      <c r="GV694" s="22"/>
      <c r="GW694" s="22"/>
      <c r="GX694" s="22"/>
      <c r="GY694" s="22"/>
      <c r="GZ694" s="22"/>
      <c r="HA694" s="22"/>
      <c r="HB694" s="22"/>
      <c r="HC694" s="22"/>
      <c r="HD694" s="22"/>
      <c r="HE694" s="22"/>
      <c r="HF694" s="22"/>
      <c r="HG694" s="22"/>
      <c r="HH694" s="22"/>
      <c r="HI694" s="22"/>
      <c r="HJ694" s="22"/>
      <c r="HK694" s="22"/>
      <c r="HL694" s="22"/>
      <c r="HM694" s="22"/>
      <c r="HN694" s="22"/>
      <c r="HO694" s="22"/>
      <c r="HP694" s="22"/>
      <c r="HQ694" s="22"/>
      <c r="HR694" s="22"/>
      <c r="HS694" s="22"/>
      <c r="HT694" s="22"/>
      <c r="HU694" s="22"/>
      <c r="HV694" s="22"/>
      <c r="HW694" s="22"/>
      <c r="HX694" s="22"/>
      <c r="HY694" s="22"/>
      <c r="HZ694" s="22"/>
      <c r="IA694" s="22"/>
      <c r="IB694" s="22"/>
      <c r="IC694" s="22"/>
      <c r="ID694" s="22"/>
      <c r="IE694" s="22"/>
      <c r="IF694" s="22"/>
      <c r="IG694" s="22"/>
      <c r="IH694" s="22"/>
      <c r="II694" s="22"/>
      <c r="IJ694" s="22"/>
      <c r="IK694" s="22"/>
      <c r="IL694" s="22"/>
      <c r="IM694" s="22"/>
      <c r="IN694" s="22"/>
      <c r="IO694" s="22"/>
      <c r="IP694" s="22"/>
      <c r="IQ694" s="22"/>
      <c r="IR694" s="22"/>
      <c r="IS694" s="22"/>
      <c r="IT694" s="22"/>
      <c r="IU694" s="22"/>
    </row>
    <row r="695" spans="1:255" s="23" customFormat="1">
      <c r="A695" s="14"/>
      <c r="B695" s="15"/>
      <c r="C695" s="15"/>
      <c r="D695" s="15"/>
      <c r="E695" s="27"/>
      <c r="F695" s="14"/>
      <c r="G695" s="14"/>
      <c r="H695" s="19"/>
      <c r="I695" s="18"/>
      <c r="J695" s="18"/>
      <c r="K695" s="18"/>
      <c r="L695" s="19"/>
      <c r="M695" s="19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  <c r="CP695" s="22"/>
      <c r="CQ695" s="22"/>
      <c r="CR695" s="22"/>
      <c r="CS695" s="22"/>
      <c r="CT695" s="22"/>
      <c r="CU695" s="22"/>
      <c r="CV695" s="22"/>
      <c r="CW695" s="22"/>
      <c r="CX695" s="22"/>
      <c r="CY695" s="22"/>
      <c r="CZ695" s="22"/>
      <c r="DA695" s="22"/>
      <c r="DB695" s="22"/>
      <c r="DC695" s="22"/>
      <c r="DD695" s="22"/>
      <c r="DE695" s="22"/>
      <c r="DF695" s="22"/>
      <c r="DG695" s="22"/>
      <c r="DH695" s="22"/>
      <c r="DI695" s="22"/>
      <c r="DJ695" s="22"/>
      <c r="DK695" s="22"/>
      <c r="DL695" s="22"/>
      <c r="DM695" s="22"/>
      <c r="DN695" s="22"/>
      <c r="DO695" s="22"/>
      <c r="DP695" s="22"/>
      <c r="DQ695" s="22"/>
      <c r="DR695" s="22"/>
      <c r="DS695" s="22"/>
      <c r="DT695" s="22"/>
      <c r="DU695" s="22"/>
      <c r="DV695" s="22"/>
      <c r="DW695" s="22"/>
      <c r="DX695" s="22"/>
      <c r="DY695" s="22"/>
      <c r="DZ695" s="22"/>
      <c r="EA695" s="22"/>
      <c r="EB695" s="22"/>
      <c r="EC695" s="22"/>
      <c r="ED695" s="22"/>
      <c r="EE695" s="22"/>
      <c r="EF695" s="22"/>
      <c r="EG695" s="22"/>
      <c r="EH695" s="22"/>
      <c r="EI695" s="22"/>
      <c r="EJ695" s="22"/>
      <c r="EK695" s="22"/>
      <c r="EL695" s="22"/>
      <c r="EM695" s="22"/>
      <c r="EN695" s="22"/>
      <c r="EO695" s="22"/>
      <c r="EP695" s="22"/>
      <c r="EQ695" s="22"/>
      <c r="ER695" s="22"/>
      <c r="ES695" s="22"/>
      <c r="ET695" s="22"/>
      <c r="EU695" s="22"/>
      <c r="EV695" s="22"/>
      <c r="EW695" s="22"/>
      <c r="EX695" s="22"/>
      <c r="EY695" s="22"/>
      <c r="EZ695" s="22"/>
      <c r="FA695" s="22"/>
      <c r="FB695" s="22"/>
      <c r="FC695" s="22"/>
      <c r="FD695" s="22"/>
      <c r="FE695" s="22"/>
      <c r="FF695" s="22"/>
      <c r="FG695" s="22"/>
      <c r="FH695" s="22"/>
      <c r="FI695" s="22"/>
      <c r="FJ695" s="22"/>
      <c r="FK695" s="22"/>
      <c r="FL695" s="22"/>
      <c r="FM695" s="22"/>
      <c r="FN695" s="22"/>
      <c r="FO695" s="22"/>
      <c r="FP695" s="22"/>
      <c r="FQ695" s="22"/>
      <c r="FR695" s="22"/>
      <c r="FS695" s="22"/>
      <c r="FT695" s="22"/>
      <c r="FU695" s="22"/>
      <c r="FV695" s="22"/>
      <c r="FW695" s="22"/>
      <c r="FX695" s="22"/>
      <c r="FY695" s="22"/>
      <c r="FZ695" s="22"/>
      <c r="GA695" s="22"/>
      <c r="GB695" s="22"/>
      <c r="GC695" s="22"/>
      <c r="GD695" s="22"/>
      <c r="GE695" s="22"/>
      <c r="GF695" s="22"/>
      <c r="GG695" s="22"/>
      <c r="GH695" s="22"/>
      <c r="GI695" s="22"/>
      <c r="GJ695" s="22"/>
      <c r="GK695" s="22"/>
      <c r="GL695" s="22"/>
      <c r="GM695" s="22"/>
      <c r="GN695" s="22"/>
      <c r="GO695" s="22"/>
      <c r="GP695" s="22"/>
      <c r="GQ695" s="22"/>
      <c r="GR695" s="22"/>
      <c r="GS695" s="22"/>
      <c r="GT695" s="22"/>
      <c r="GU695" s="22"/>
      <c r="GV695" s="22"/>
      <c r="GW695" s="22"/>
      <c r="GX695" s="22"/>
      <c r="GY695" s="22"/>
      <c r="GZ695" s="22"/>
      <c r="HA695" s="22"/>
      <c r="HB695" s="22"/>
      <c r="HC695" s="22"/>
      <c r="HD695" s="22"/>
      <c r="HE695" s="22"/>
      <c r="HF695" s="22"/>
      <c r="HG695" s="22"/>
      <c r="HH695" s="22"/>
      <c r="HI695" s="22"/>
      <c r="HJ695" s="22"/>
      <c r="HK695" s="22"/>
      <c r="HL695" s="22"/>
      <c r="HM695" s="22"/>
      <c r="HN695" s="22"/>
      <c r="HO695" s="22"/>
      <c r="HP695" s="22"/>
      <c r="HQ695" s="22"/>
      <c r="HR695" s="22"/>
      <c r="HS695" s="22"/>
      <c r="HT695" s="22"/>
      <c r="HU695" s="22"/>
      <c r="HV695" s="22"/>
      <c r="HW695" s="22"/>
      <c r="HX695" s="22"/>
      <c r="HY695" s="22"/>
      <c r="HZ695" s="22"/>
      <c r="IA695" s="22"/>
      <c r="IB695" s="22"/>
      <c r="IC695" s="22"/>
      <c r="ID695" s="22"/>
      <c r="IE695" s="22"/>
      <c r="IF695" s="22"/>
      <c r="IG695" s="22"/>
      <c r="IH695" s="22"/>
      <c r="II695" s="22"/>
      <c r="IJ695" s="22"/>
      <c r="IK695" s="22"/>
      <c r="IL695" s="22"/>
      <c r="IM695" s="22"/>
      <c r="IN695" s="22"/>
      <c r="IO695" s="22"/>
      <c r="IP695" s="22"/>
      <c r="IQ695" s="22"/>
      <c r="IR695" s="22"/>
      <c r="IS695" s="22"/>
      <c r="IT695" s="22"/>
      <c r="IU695" s="22"/>
    </row>
    <row r="696" spans="1:255" s="23" customFormat="1">
      <c r="A696" s="14"/>
      <c r="B696" s="15"/>
      <c r="C696" s="15"/>
      <c r="D696" s="15"/>
      <c r="E696" s="27"/>
      <c r="F696" s="14"/>
      <c r="G696" s="14"/>
      <c r="H696" s="19"/>
      <c r="I696" s="18"/>
      <c r="J696" s="18"/>
      <c r="K696" s="18"/>
      <c r="L696" s="19"/>
      <c r="M696" s="19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  <c r="CP696" s="22"/>
      <c r="CQ696" s="22"/>
      <c r="CR696" s="22"/>
      <c r="CS696" s="22"/>
      <c r="CT696" s="22"/>
      <c r="CU696" s="22"/>
      <c r="CV696" s="22"/>
      <c r="CW696" s="22"/>
      <c r="CX696" s="22"/>
      <c r="CY696" s="22"/>
      <c r="CZ696" s="22"/>
      <c r="DA696" s="22"/>
      <c r="DB696" s="22"/>
      <c r="DC696" s="22"/>
      <c r="DD696" s="22"/>
      <c r="DE696" s="22"/>
      <c r="DF696" s="22"/>
      <c r="DG696" s="22"/>
      <c r="DH696" s="22"/>
      <c r="DI696" s="22"/>
      <c r="DJ696" s="22"/>
      <c r="DK696" s="22"/>
      <c r="DL696" s="22"/>
      <c r="DM696" s="22"/>
      <c r="DN696" s="22"/>
      <c r="DO696" s="22"/>
      <c r="DP696" s="22"/>
      <c r="DQ696" s="22"/>
      <c r="DR696" s="22"/>
      <c r="DS696" s="22"/>
      <c r="DT696" s="22"/>
      <c r="DU696" s="22"/>
      <c r="DV696" s="22"/>
      <c r="DW696" s="22"/>
      <c r="DX696" s="22"/>
      <c r="DY696" s="22"/>
      <c r="DZ696" s="22"/>
      <c r="EA696" s="22"/>
      <c r="EB696" s="22"/>
      <c r="EC696" s="22"/>
      <c r="ED696" s="22"/>
      <c r="EE696" s="22"/>
      <c r="EF696" s="22"/>
      <c r="EG696" s="22"/>
      <c r="EH696" s="22"/>
      <c r="EI696" s="22"/>
      <c r="EJ696" s="22"/>
      <c r="EK696" s="22"/>
      <c r="EL696" s="22"/>
      <c r="EM696" s="22"/>
      <c r="EN696" s="22"/>
      <c r="EO696" s="22"/>
      <c r="EP696" s="22"/>
      <c r="EQ696" s="22"/>
      <c r="ER696" s="22"/>
      <c r="ES696" s="22"/>
      <c r="ET696" s="22"/>
      <c r="EU696" s="22"/>
      <c r="EV696" s="22"/>
      <c r="EW696" s="22"/>
      <c r="EX696" s="22"/>
      <c r="EY696" s="22"/>
      <c r="EZ696" s="22"/>
      <c r="FA696" s="22"/>
      <c r="FB696" s="22"/>
      <c r="FC696" s="22"/>
      <c r="FD696" s="22"/>
      <c r="FE696" s="22"/>
      <c r="FF696" s="22"/>
      <c r="FG696" s="22"/>
      <c r="FH696" s="22"/>
      <c r="FI696" s="22"/>
      <c r="FJ696" s="22"/>
      <c r="FK696" s="22"/>
      <c r="FL696" s="22"/>
      <c r="FM696" s="22"/>
      <c r="FN696" s="22"/>
      <c r="FO696" s="22"/>
      <c r="FP696" s="22"/>
      <c r="FQ696" s="22"/>
      <c r="FR696" s="22"/>
      <c r="FS696" s="22"/>
      <c r="FT696" s="22"/>
      <c r="FU696" s="22"/>
      <c r="FV696" s="22"/>
      <c r="FW696" s="22"/>
      <c r="FX696" s="22"/>
      <c r="FY696" s="22"/>
      <c r="FZ696" s="22"/>
      <c r="GA696" s="22"/>
      <c r="GB696" s="22"/>
      <c r="GC696" s="22"/>
      <c r="GD696" s="22"/>
      <c r="GE696" s="22"/>
      <c r="GF696" s="22"/>
      <c r="GG696" s="22"/>
      <c r="GH696" s="22"/>
      <c r="GI696" s="22"/>
      <c r="GJ696" s="22"/>
      <c r="GK696" s="22"/>
      <c r="GL696" s="22"/>
      <c r="GM696" s="22"/>
      <c r="GN696" s="22"/>
      <c r="GO696" s="22"/>
      <c r="GP696" s="22"/>
      <c r="GQ696" s="22"/>
      <c r="GR696" s="22"/>
      <c r="GS696" s="22"/>
      <c r="GT696" s="22"/>
      <c r="GU696" s="22"/>
      <c r="GV696" s="22"/>
      <c r="GW696" s="22"/>
      <c r="GX696" s="22"/>
      <c r="GY696" s="22"/>
      <c r="GZ696" s="22"/>
      <c r="HA696" s="22"/>
      <c r="HB696" s="22"/>
      <c r="HC696" s="22"/>
      <c r="HD696" s="22"/>
      <c r="HE696" s="22"/>
      <c r="HF696" s="22"/>
      <c r="HG696" s="22"/>
      <c r="HH696" s="22"/>
      <c r="HI696" s="22"/>
      <c r="HJ696" s="22"/>
      <c r="HK696" s="22"/>
      <c r="HL696" s="22"/>
      <c r="HM696" s="22"/>
      <c r="HN696" s="22"/>
      <c r="HO696" s="22"/>
      <c r="HP696" s="22"/>
      <c r="HQ696" s="22"/>
      <c r="HR696" s="22"/>
      <c r="HS696" s="22"/>
      <c r="HT696" s="22"/>
      <c r="HU696" s="22"/>
      <c r="HV696" s="22"/>
      <c r="HW696" s="22"/>
      <c r="HX696" s="22"/>
      <c r="HY696" s="22"/>
      <c r="HZ696" s="22"/>
      <c r="IA696" s="22"/>
      <c r="IB696" s="22"/>
      <c r="IC696" s="22"/>
      <c r="ID696" s="22"/>
      <c r="IE696" s="22"/>
      <c r="IF696" s="22"/>
      <c r="IG696" s="22"/>
      <c r="IH696" s="22"/>
      <c r="II696" s="22"/>
      <c r="IJ696" s="22"/>
      <c r="IK696" s="22"/>
      <c r="IL696" s="22"/>
      <c r="IM696" s="22"/>
      <c r="IN696" s="22"/>
      <c r="IO696" s="22"/>
      <c r="IP696" s="22"/>
      <c r="IQ696" s="22"/>
      <c r="IR696" s="22"/>
      <c r="IS696" s="22"/>
      <c r="IT696" s="22"/>
      <c r="IU696" s="22"/>
    </row>
    <row r="697" spans="1:255" s="23" customFormat="1">
      <c r="A697" s="14"/>
      <c r="B697" s="15"/>
      <c r="C697" s="15"/>
      <c r="D697" s="15"/>
      <c r="E697" s="27"/>
      <c r="F697" s="14"/>
      <c r="G697" s="14"/>
      <c r="H697" s="19"/>
      <c r="I697" s="18"/>
      <c r="J697" s="18"/>
      <c r="K697" s="18"/>
      <c r="L697" s="19"/>
      <c r="M697" s="19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  <c r="CP697" s="22"/>
      <c r="CQ697" s="22"/>
      <c r="CR697" s="22"/>
      <c r="CS697" s="22"/>
      <c r="CT697" s="22"/>
      <c r="CU697" s="22"/>
      <c r="CV697" s="22"/>
      <c r="CW697" s="22"/>
      <c r="CX697" s="22"/>
      <c r="CY697" s="22"/>
      <c r="CZ697" s="22"/>
      <c r="DA697" s="22"/>
      <c r="DB697" s="22"/>
      <c r="DC697" s="22"/>
      <c r="DD697" s="22"/>
      <c r="DE697" s="22"/>
      <c r="DF697" s="22"/>
      <c r="DG697" s="22"/>
      <c r="DH697" s="22"/>
      <c r="DI697" s="22"/>
      <c r="DJ697" s="22"/>
      <c r="DK697" s="22"/>
      <c r="DL697" s="22"/>
      <c r="DM697" s="22"/>
      <c r="DN697" s="22"/>
      <c r="DO697" s="22"/>
      <c r="DP697" s="22"/>
      <c r="DQ697" s="22"/>
      <c r="DR697" s="22"/>
      <c r="DS697" s="22"/>
      <c r="DT697" s="22"/>
      <c r="DU697" s="22"/>
      <c r="DV697" s="22"/>
      <c r="DW697" s="22"/>
      <c r="DX697" s="22"/>
      <c r="DY697" s="22"/>
      <c r="DZ697" s="22"/>
      <c r="EA697" s="22"/>
      <c r="EB697" s="22"/>
      <c r="EC697" s="22"/>
      <c r="ED697" s="22"/>
      <c r="EE697" s="22"/>
      <c r="EF697" s="22"/>
      <c r="EG697" s="22"/>
      <c r="EH697" s="22"/>
      <c r="EI697" s="22"/>
      <c r="EJ697" s="22"/>
      <c r="EK697" s="22"/>
      <c r="EL697" s="22"/>
      <c r="EM697" s="22"/>
      <c r="EN697" s="22"/>
      <c r="EO697" s="22"/>
      <c r="EP697" s="22"/>
      <c r="EQ697" s="22"/>
      <c r="ER697" s="22"/>
      <c r="ES697" s="22"/>
      <c r="ET697" s="22"/>
      <c r="EU697" s="22"/>
      <c r="EV697" s="22"/>
      <c r="EW697" s="22"/>
      <c r="EX697" s="22"/>
      <c r="EY697" s="22"/>
      <c r="EZ697" s="22"/>
      <c r="FA697" s="22"/>
      <c r="FB697" s="22"/>
      <c r="FC697" s="22"/>
      <c r="FD697" s="22"/>
      <c r="FE697" s="22"/>
      <c r="FF697" s="22"/>
      <c r="FG697" s="22"/>
      <c r="FH697" s="22"/>
      <c r="FI697" s="22"/>
      <c r="FJ697" s="22"/>
      <c r="FK697" s="22"/>
      <c r="FL697" s="22"/>
      <c r="FM697" s="22"/>
      <c r="FN697" s="22"/>
      <c r="FO697" s="22"/>
      <c r="FP697" s="22"/>
      <c r="FQ697" s="22"/>
      <c r="FR697" s="22"/>
      <c r="FS697" s="22"/>
      <c r="FT697" s="22"/>
      <c r="FU697" s="22"/>
      <c r="FV697" s="22"/>
      <c r="FW697" s="22"/>
      <c r="FX697" s="22"/>
      <c r="FY697" s="22"/>
      <c r="FZ697" s="22"/>
      <c r="GA697" s="22"/>
      <c r="GB697" s="22"/>
      <c r="GC697" s="22"/>
      <c r="GD697" s="22"/>
      <c r="GE697" s="22"/>
      <c r="GF697" s="22"/>
      <c r="GG697" s="22"/>
      <c r="GH697" s="22"/>
      <c r="GI697" s="22"/>
      <c r="GJ697" s="22"/>
      <c r="GK697" s="22"/>
      <c r="GL697" s="22"/>
      <c r="GM697" s="22"/>
      <c r="GN697" s="22"/>
      <c r="GO697" s="22"/>
      <c r="GP697" s="22"/>
      <c r="GQ697" s="22"/>
      <c r="GR697" s="22"/>
      <c r="GS697" s="22"/>
      <c r="GT697" s="22"/>
      <c r="GU697" s="22"/>
      <c r="GV697" s="22"/>
      <c r="GW697" s="22"/>
      <c r="GX697" s="22"/>
      <c r="GY697" s="22"/>
      <c r="GZ697" s="22"/>
      <c r="HA697" s="22"/>
      <c r="HB697" s="22"/>
      <c r="HC697" s="22"/>
      <c r="HD697" s="22"/>
      <c r="HE697" s="22"/>
      <c r="HF697" s="22"/>
      <c r="HG697" s="22"/>
      <c r="HH697" s="22"/>
      <c r="HI697" s="22"/>
      <c r="HJ697" s="22"/>
      <c r="HK697" s="22"/>
      <c r="HL697" s="22"/>
      <c r="HM697" s="22"/>
      <c r="HN697" s="22"/>
      <c r="HO697" s="22"/>
      <c r="HP697" s="22"/>
      <c r="HQ697" s="22"/>
      <c r="HR697" s="22"/>
      <c r="HS697" s="22"/>
      <c r="HT697" s="22"/>
      <c r="HU697" s="22"/>
      <c r="HV697" s="22"/>
      <c r="HW697" s="22"/>
      <c r="HX697" s="22"/>
      <c r="HY697" s="22"/>
      <c r="HZ697" s="22"/>
      <c r="IA697" s="22"/>
      <c r="IB697" s="22"/>
      <c r="IC697" s="22"/>
      <c r="ID697" s="22"/>
      <c r="IE697" s="22"/>
      <c r="IF697" s="22"/>
      <c r="IG697" s="22"/>
      <c r="IH697" s="22"/>
      <c r="II697" s="22"/>
      <c r="IJ697" s="22"/>
      <c r="IK697" s="22"/>
      <c r="IL697" s="22"/>
      <c r="IM697" s="22"/>
      <c r="IN697" s="22"/>
      <c r="IO697" s="22"/>
      <c r="IP697" s="22"/>
      <c r="IQ697" s="22"/>
      <c r="IR697" s="22"/>
      <c r="IS697" s="22"/>
      <c r="IT697" s="22"/>
      <c r="IU697" s="22"/>
    </row>
    <row r="698" spans="1:255" s="23" customFormat="1">
      <c r="A698" s="14"/>
      <c r="B698" s="15"/>
      <c r="C698" s="15"/>
      <c r="D698" s="15"/>
      <c r="E698" s="27"/>
      <c r="F698" s="14"/>
      <c r="G698" s="14"/>
      <c r="H698" s="19"/>
      <c r="I698" s="18"/>
      <c r="J698" s="18"/>
      <c r="K698" s="18"/>
      <c r="L698" s="19"/>
      <c r="M698" s="19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  <c r="CP698" s="22"/>
      <c r="CQ698" s="22"/>
      <c r="CR698" s="22"/>
      <c r="CS698" s="22"/>
      <c r="CT698" s="22"/>
      <c r="CU698" s="22"/>
      <c r="CV698" s="22"/>
      <c r="CW698" s="22"/>
      <c r="CX698" s="22"/>
      <c r="CY698" s="22"/>
      <c r="CZ698" s="22"/>
      <c r="DA698" s="22"/>
      <c r="DB698" s="22"/>
      <c r="DC698" s="22"/>
      <c r="DD698" s="22"/>
      <c r="DE698" s="22"/>
      <c r="DF698" s="22"/>
      <c r="DG698" s="22"/>
      <c r="DH698" s="22"/>
      <c r="DI698" s="22"/>
      <c r="DJ698" s="22"/>
      <c r="DK698" s="22"/>
      <c r="DL698" s="22"/>
      <c r="DM698" s="22"/>
      <c r="DN698" s="22"/>
      <c r="DO698" s="22"/>
      <c r="DP698" s="22"/>
      <c r="DQ698" s="22"/>
      <c r="DR698" s="22"/>
      <c r="DS698" s="22"/>
      <c r="DT698" s="22"/>
      <c r="DU698" s="22"/>
      <c r="DV698" s="22"/>
      <c r="DW698" s="22"/>
      <c r="DX698" s="22"/>
      <c r="DY698" s="22"/>
      <c r="DZ698" s="22"/>
      <c r="EA698" s="22"/>
      <c r="EB698" s="22"/>
      <c r="EC698" s="22"/>
      <c r="ED698" s="22"/>
      <c r="EE698" s="22"/>
      <c r="EF698" s="22"/>
      <c r="EG698" s="22"/>
      <c r="EH698" s="22"/>
      <c r="EI698" s="22"/>
      <c r="EJ698" s="22"/>
      <c r="EK698" s="22"/>
      <c r="EL698" s="22"/>
      <c r="EM698" s="22"/>
      <c r="EN698" s="22"/>
      <c r="EO698" s="22"/>
      <c r="EP698" s="22"/>
      <c r="EQ698" s="22"/>
      <c r="ER698" s="22"/>
      <c r="ES698" s="22"/>
      <c r="ET698" s="22"/>
      <c r="EU698" s="22"/>
      <c r="EV698" s="22"/>
      <c r="EW698" s="22"/>
      <c r="EX698" s="22"/>
      <c r="EY698" s="22"/>
      <c r="EZ698" s="22"/>
      <c r="FA698" s="22"/>
      <c r="FB698" s="22"/>
      <c r="FC698" s="22"/>
      <c r="FD698" s="22"/>
      <c r="FE698" s="22"/>
      <c r="FF698" s="22"/>
      <c r="FG698" s="22"/>
      <c r="FH698" s="22"/>
      <c r="FI698" s="22"/>
      <c r="FJ698" s="22"/>
      <c r="FK698" s="22"/>
      <c r="FL698" s="22"/>
      <c r="FM698" s="22"/>
      <c r="FN698" s="22"/>
      <c r="FO698" s="22"/>
      <c r="FP698" s="22"/>
      <c r="FQ698" s="22"/>
      <c r="FR698" s="22"/>
      <c r="FS698" s="22"/>
      <c r="FT698" s="22"/>
      <c r="FU698" s="22"/>
      <c r="FV698" s="22"/>
      <c r="FW698" s="22"/>
      <c r="FX698" s="22"/>
      <c r="FY698" s="22"/>
      <c r="FZ698" s="22"/>
      <c r="GA698" s="22"/>
      <c r="GB698" s="22"/>
      <c r="GC698" s="22"/>
      <c r="GD698" s="22"/>
      <c r="GE698" s="22"/>
      <c r="GF698" s="22"/>
      <c r="GG698" s="22"/>
      <c r="GH698" s="22"/>
      <c r="GI698" s="22"/>
      <c r="GJ698" s="22"/>
      <c r="GK698" s="22"/>
      <c r="GL698" s="22"/>
      <c r="GM698" s="22"/>
      <c r="GN698" s="22"/>
      <c r="GO698" s="22"/>
      <c r="GP698" s="22"/>
      <c r="GQ698" s="22"/>
      <c r="GR698" s="22"/>
      <c r="GS698" s="22"/>
      <c r="GT698" s="22"/>
      <c r="GU698" s="22"/>
      <c r="GV698" s="22"/>
      <c r="GW698" s="22"/>
      <c r="GX698" s="22"/>
      <c r="GY698" s="22"/>
      <c r="GZ698" s="22"/>
      <c r="HA698" s="22"/>
      <c r="HB698" s="22"/>
      <c r="HC698" s="22"/>
      <c r="HD698" s="22"/>
      <c r="HE698" s="22"/>
      <c r="HF698" s="22"/>
      <c r="HG698" s="22"/>
      <c r="HH698" s="22"/>
      <c r="HI698" s="22"/>
      <c r="HJ698" s="22"/>
      <c r="HK698" s="22"/>
      <c r="HL698" s="22"/>
      <c r="HM698" s="22"/>
      <c r="HN698" s="22"/>
      <c r="HO698" s="22"/>
      <c r="HP698" s="22"/>
      <c r="HQ698" s="22"/>
      <c r="HR698" s="22"/>
      <c r="HS698" s="22"/>
      <c r="HT698" s="22"/>
      <c r="HU698" s="22"/>
      <c r="HV698" s="22"/>
      <c r="HW698" s="22"/>
      <c r="HX698" s="22"/>
      <c r="HY698" s="22"/>
      <c r="HZ698" s="22"/>
      <c r="IA698" s="22"/>
      <c r="IB698" s="22"/>
      <c r="IC698" s="22"/>
      <c r="ID698" s="22"/>
      <c r="IE698" s="22"/>
      <c r="IF698" s="22"/>
      <c r="IG698" s="22"/>
      <c r="IH698" s="22"/>
      <c r="II698" s="22"/>
      <c r="IJ698" s="22"/>
      <c r="IK698" s="22"/>
      <c r="IL698" s="22"/>
      <c r="IM698" s="22"/>
      <c r="IN698" s="22"/>
      <c r="IO698" s="22"/>
      <c r="IP698" s="22"/>
      <c r="IQ698" s="22"/>
      <c r="IR698" s="22"/>
      <c r="IS698" s="22"/>
      <c r="IT698" s="22"/>
      <c r="IU698" s="22"/>
    </row>
    <row r="699" spans="1:255" s="23" customFormat="1">
      <c r="A699" s="14"/>
      <c r="B699" s="15"/>
      <c r="C699" s="15"/>
      <c r="D699" s="15"/>
      <c r="E699" s="27"/>
      <c r="F699" s="14"/>
      <c r="G699" s="14"/>
      <c r="H699" s="19"/>
      <c r="I699" s="18"/>
      <c r="J699" s="18"/>
      <c r="K699" s="18"/>
      <c r="L699" s="19"/>
      <c r="M699" s="19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  <c r="CP699" s="22"/>
      <c r="CQ699" s="22"/>
      <c r="CR699" s="22"/>
      <c r="CS699" s="22"/>
      <c r="CT699" s="22"/>
      <c r="CU699" s="22"/>
      <c r="CV699" s="22"/>
      <c r="CW699" s="22"/>
      <c r="CX699" s="22"/>
      <c r="CY699" s="22"/>
      <c r="CZ699" s="22"/>
      <c r="DA699" s="22"/>
      <c r="DB699" s="22"/>
      <c r="DC699" s="22"/>
      <c r="DD699" s="22"/>
      <c r="DE699" s="22"/>
      <c r="DF699" s="22"/>
      <c r="DG699" s="22"/>
      <c r="DH699" s="22"/>
      <c r="DI699" s="22"/>
      <c r="DJ699" s="22"/>
      <c r="DK699" s="22"/>
      <c r="DL699" s="22"/>
      <c r="DM699" s="22"/>
      <c r="DN699" s="22"/>
      <c r="DO699" s="22"/>
      <c r="DP699" s="22"/>
      <c r="DQ699" s="22"/>
      <c r="DR699" s="22"/>
      <c r="DS699" s="22"/>
      <c r="DT699" s="22"/>
      <c r="DU699" s="22"/>
      <c r="DV699" s="22"/>
      <c r="DW699" s="22"/>
      <c r="DX699" s="22"/>
      <c r="DY699" s="22"/>
      <c r="DZ699" s="22"/>
      <c r="EA699" s="22"/>
      <c r="EB699" s="22"/>
      <c r="EC699" s="22"/>
      <c r="ED699" s="22"/>
      <c r="EE699" s="22"/>
      <c r="EF699" s="22"/>
      <c r="EG699" s="22"/>
      <c r="EH699" s="22"/>
      <c r="EI699" s="22"/>
      <c r="EJ699" s="22"/>
      <c r="EK699" s="22"/>
      <c r="EL699" s="22"/>
      <c r="EM699" s="22"/>
      <c r="EN699" s="22"/>
      <c r="EO699" s="22"/>
      <c r="EP699" s="22"/>
      <c r="EQ699" s="22"/>
      <c r="ER699" s="22"/>
      <c r="ES699" s="22"/>
      <c r="ET699" s="22"/>
      <c r="EU699" s="22"/>
      <c r="EV699" s="22"/>
      <c r="EW699" s="22"/>
      <c r="EX699" s="22"/>
      <c r="EY699" s="22"/>
      <c r="EZ699" s="22"/>
      <c r="FA699" s="22"/>
      <c r="FB699" s="22"/>
      <c r="FC699" s="22"/>
      <c r="FD699" s="22"/>
      <c r="FE699" s="22"/>
      <c r="FF699" s="22"/>
      <c r="FG699" s="22"/>
      <c r="FH699" s="22"/>
      <c r="FI699" s="22"/>
      <c r="FJ699" s="22"/>
      <c r="FK699" s="22"/>
      <c r="FL699" s="22"/>
      <c r="FM699" s="22"/>
      <c r="FN699" s="22"/>
      <c r="FO699" s="22"/>
      <c r="FP699" s="22"/>
      <c r="FQ699" s="22"/>
      <c r="FR699" s="22"/>
      <c r="FS699" s="22"/>
      <c r="FT699" s="22"/>
      <c r="FU699" s="22"/>
      <c r="FV699" s="22"/>
      <c r="FW699" s="22"/>
      <c r="FX699" s="22"/>
      <c r="FY699" s="22"/>
      <c r="FZ699" s="22"/>
      <c r="GA699" s="22"/>
      <c r="GB699" s="22"/>
      <c r="GC699" s="22"/>
      <c r="GD699" s="22"/>
      <c r="GE699" s="22"/>
      <c r="GF699" s="22"/>
      <c r="GG699" s="22"/>
      <c r="GH699" s="22"/>
      <c r="GI699" s="22"/>
      <c r="GJ699" s="22"/>
      <c r="GK699" s="22"/>
      <c r="GL699" s="22"/>
      <c r="GM699" s="22"/>
      <c r="GN699" s="22"/>
      <c r="GO699" s="22"/>
      <c r="GP699" s="22"/>
      <c r="GQ699" s="22"/>
      <c r="GR699" s="22"/>
      <c r="GS699" s="22"/>
      <c r="GT699" s="22"/>
      <c r="GU699" s="22"/>
      <c r="GV699" s="22"/>
      <c r="GW699" s="22"/>
      <c r="GX699" s="22"/>
      <c r="GY699" s="22"/>
      <c r="GZ699" s="22"/>
      <c r="HA699" s="22"/>
      <c r="HB699" s="22"/>
      <c r="HC699" s="22"/>
      <c r="HD699" s="22"/>
      <c r="HE699" s="22"/>
      <c r="HF699" s="22"/>
      <c r="HG699" s="22"/>
      <c r="HH699" s="22"/>
      <c r="HI699" s="22"/>
      <c r="HJ699" s="22"/>
      <c r="HK699" s="22"/>
      <c r="HL699" s="22"/>
      <c r="HM699" s="22"/>
      <c r="HN699" s="22"/>
      <c r="HO699" s="22"/>
      <c r="HP699" s="22"/>
      <c r="HQ699" s="22"/>
      <c r="HR699" s="22"/>
      <c r="HS699" s="22"/>
      <c r="HT699" s="22"/>
      <c r="HU699" s="22"/>
      <c r="HV699" s="22"/>
      <c r="HW699" s="22"/>
      <c r="HX699" s="22"/>
      <c r="HY699" s="22"/>
      <c r="HZ699" s="22"/>
      <c r="IA699" s="22"/>
      <c r="IB699" s="22"/>
      <c r="IC699" s="22"/>
      <c r="ID699" s="22"/>
      <c r="IE699" s="22"/>
      <c r="IF699" s="22"/>
      <c r="IG699" s="22"/>
      <c r="IH699" s="22"/>
      <c r="II699" s="22"/>
      <c r="IJ699" s="22"/>
      <c r="IK699" s="22"/>
      <c r="IL699" s="22"/>
      <c r="IM699" s="22"/>
      <c r="IN699" s="22"/>
      <c r="IO699" s="22"/>
      <c r="IP699" s="22"/>
      <c r="IQ699" s="22"/>
      <c r="IR699" s="22"/>
      <c r="IS699" s="22"/>
      <c r="IT699" s="22"/>
      <c r="IU699" s="22"/>
    </row>
    <row r="700" spans="1:255" s="23" customFormat="1">
      <c r="A700" s="14"/>
      <c r="B700" s="15"/>
      <c r="C700" s="15"/>
      <c r="D700" s="15"/>
      <c r="E700" s="27"/>
      <c r="F700" s="14"/>
      <c r="G700" s="14"/>
      <c r="H700" s="19"/>
      <c r="I700" s="18"/>
      <c r="J700" s="18"/>
      <c r="K700" s="18"/>
      <c r="L700" s="19"/>
      <c r="M700" s="19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  <c r="CP700" s="22"/>
      <c r="CQ700" s="22"/>
      <c r="CR700" s="22"/>
      <c r="CS700" s="22"/>
      <c r="CT700" s="22"/>
      <c r="CU700" s="22"/>
      <c r="CV700" s="22"/>
      <c r="CW700" s="22"/>
      <c r="CX700" s="22"/>
      <c r="CY700" s="22"/>
      <c r="CZ700" s="22"/>
      <c r="DA700" s="22"/>
      <c r="DB700" s="22"/>
      <c r="DC700" s="22"/>
      <c r="DD700" s="22"/>
      <c r="DE700" s="22"/>
      <c r="DF700" s="22"/>
      <c r="DG700" s="22"/>
      <c r="DH700" s="22"/>
      <c r="DI700" s="22"/>
      <c r="DJ700" s="22"/>
      <c r="DK700" s="22"/>
      <c r="DL700" s="22"/>
      <c r="DM700" s="22"/>
      <c r="DN700" s="22"/>
      <c r="DO700" s="22"/>
      <c r="DP700" s="22"/>
      <c r="DQ700" s="22"/>
      <c r="DR700" s="22"/>
      <c r="DS700" s="22"/>
      <c r="DT700" s="22"/>
      <c r="DU700" s="22"/>
      <c r="DV700" s="22"/>
      <c r="DW700" s="22"/>
      <c r="DX700" s="22"/>
      <c r="DY700" s="22"/>
      <c r="DZ700" s="22"/>
      <c r="EA700" s="22"/>
      <c r="EB700" s="22"/>
      <c r="EC700" s="22"/>
      <c r="ED700" s="22"/>
      <c r="EE700" s="22"/>
      <c r="EF700" s="22"/>
      <c r="EG700" s="22"/>
      <c r="EH700" s="22"/>
      <c r="EI700" s="22"/>
      <c r="EJ700" s="22"/>
      <c r="EK700" s="22"/>
      <c r="EL700" s="22"/>
      <c r="EM700" s="22"/>
      <c r="EN700" s="22"/>
      <c r="EO700" s="22"/>
      <c r="EP700" s="22"/>
      <c r="EQ700" s="22"/>
      <c r="ER700" s="22"/>
      <c r="ES700" s="22"/>
      <c r="ET700" s="22"/>
      <c r="EU700" s="22"/>
      <c r="EV700" s="22"/>
      <c r="EW700" s="22"/>
      <c r="EX700" s="22"/>
      <c r="EY700" s="22"/>
      <c r="EZ700" s="22"/>
      <c r="FA700" s="22"/>
      <c r="FB700" s="22"/>
      <c r="FC700" s="22"/>
      <c r="FD700" s="22"/>
      <c r="FE700" s="22"/>
      <c r="FF700" s="22"/>
      <c r="FG700" s="22"/>
      <c r="FH700" s="22"/>
      <c r="FI700" s="22"/>
      <c r="FJ700" s="22"/>
      <c r="FK700" s="22"/>
      <c r="FL700" s="22"/>
      <c r="FM700" s="22"/>
      <c r="FN700" s="22"/>
      <c r="FO700" s="22"/>
      <c r="FP700" s="22"/>
      <c r="FQ700" s="22"/>
      <c r="FR700" s="22"/>
      <c r="FS700" s="22"/>
      <c r="FT700" s="22"/>
      <c r="FU700" s="22"/>
      <c r="FV700" s="22"/>
      <c r="FW700" s="22"/>
      <c r="FX700" s="22"/>
      <c r="FY700" s="22"/>
      <c r="FZ700" s="22"/>
      <c r="GA700" s="22"/>
      <c r="GB700" s="22"/>
      <c r="GC700" s="22"/>
      <c r="GD700" s="22"/>
      <c r="GE700" s="22"/>
      <c r="GF700" s="22"/>
      <c r="GG700" s="22"/>
      <c r="GH700" s="22"/>
      <c r="GI700" s="22"/>
      <c r="GJ700" s="22"/>
      <c r="GK700" s="22"/>
      <c r="GL700" s="22"/>
      <c r="GM700" s="22"/>
      <c r="GN700" s="22"/>
      <c r="GO700" s="22"/>
      <c r="GP700" s="22"/>
      <c r="GQ700" s="22"/>
      <c r="GR700" s="22"/>
      <c r="GS700" s="22"/>
      <c r="GT700" s="22"/>
      <c r="GU700" s="22"/>
      <c r="GV700" s="22"/>
      <c r="GW700" s="22"/>
      <c r="GX700" s="22"/>
      <c r="GY700" s="22"/>
      <c r="GZ700" s="22"/>
      <c r="HA700" s="22"/>
      <c r="HB700" s="22"/>
      <c r="HC700" s="22"/>
      <c r="HD700" s="22"/>
      <c r="HE700" s="22"/>
      <c r="HF700" s="22"/>
      <c r="HG700" s="22"/>
      <c r="HH700" s="22"/>
      <c r="HI700" s="22"/>
      <c r="HJ700" s="22"/>
      <c r="HK700" s="22"/>
      <c r="HL700" s="22"/>
      <c r="HM700" s="22"/>
      <c r="HN700" s="22"/>
      <c r="HO700" s="22"/>
      <c r="HP700" s="22"/>
      <c r="HQ700" s="22"/>
      <c r="HR700" s="22"/>
      <c r="HS700" s="22"/>
      <c r="HT700" s="22"/>
      <c r="HU700" s="22"/>
      <c r="HV700" s="22"/>
      <c r="HW700" s="22"/>
      <c r="HX700" s="22"/>
      <c r="HY700" s="22"/>
      <c r="HZ700" s="22"/>
      <c r="IA700" s="22"/>
      <c r="IB700" s="22"/>
      <c r="IC700" s="22"/>
      <c r="ID700" s="22"/>
      <c r="IE700" s="22"/>
      <c r="IF700" s="22"/>
      <c r="IG700" s="22"/>
      <c r="IH700" s="22"/>
      <c r="II700" s="22"/>
      <c r="IJ700" s="22"/>
      <c r="IK700" s="22"/>
      <c r="IL700" s="22"/>
      <c r="IM700" s="22"/>
      <c r="IN700" s="22"/>
      <c r="IO700" s="22"/>
      <c r="IP700" s="22"/>
      <c r="IQ700" s="22"/>
      <c r="IR700" s="22"/>
      <c r="IS700" s="22"/>
      <c r="IT700" s="22"/>
      <c r="IU700" s="22"/>
    </row>
    <row r="701" spans="1:255" s="23" customFormat="1">
      <c r="A701" s="14"/>
      <c r="B701" s="15"/>
      <c r="C701" s="15"/>
      <c r="D701" s="15"/>
      <c r="E701" s="27"/>
      <c r="F701" s="14"/>
      <c r="G701" s="14"/>
      <c r="H701" s="19"/>
      <c r="I701" s="18"/>
      <c r="J701" s="18"/>
      <c r="K701" s="18"/>
      <c r="L701" s="19"/>
      <c r="M701" s="19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  <c r="CP701" s="22"/>
      <c r="CQ701" s="22"/>
      <c r="CR701" s="22"/>
      <c r="CS701" s="22"/>
      <c r="CT701" s="22"/>
      <c r="CU701" s="22"/>
      <c r="CV701" s="22"/>
      <c r="CW701" s="22"/>
      <c r="CX701" s="22"/>
      <c r="CY701" s="22"/>
      <c r="CZ701" s="22"/>
      <c r="DA701" s="22"/>
      <c r="DB701" s="22"/>
      <c r="DC701" s="22"/>
      <c r="DD701" s="22"/>
      <c r="DE701" s="22"/>
      <c r="DF701" s="22"/>
      <c r="DG701" s="22"/>
      <c r="DH701" s="22"/>
      <c r="DI701" s="22"/>
      <c r="DJ701" s="22"/>
      <c r="DK701" s="22"/>
      <c r="DL701" s="22"/>
      <c r="DM701" s="22"/>
      <c r="DN701" s="22"/>
      <c r="DO701" s="22"/>
      <c r="DP701" s="22"/>
      <c r="DQ701" s="22"/>
      <c r="DR701" s="22"/>
      <c r="DS701" s="22"/>
      <c r="DT701" s="22"/>
      <c r="DU701" s="22"/>
      <c r="DV701" s="22"/>
      <c r="DW701" s="22"/>
      <c r="DX701" s="22"/>
      <c r="DY701" s="22"/>
      <c r="DZ701" s="22"/>
      <c r="EA701" s="22"/>
      <c r="EB701" s="22"/>
      <c r="EC701" s="22"/>
      <c r="ED701" s="22"/>
      <c r="EE701" s="22"/>
      <c r="EF701" s="22"/>
      <c r="EG701" s="22"/>
      <c r="EH701" s="22"/>
      <c r="EI701" s="22"/>
      <c r="EJ701" s="22"/>
      <c r="EK701" s="22"/>
      <c r="EL701" s="22"/>
      <c r="EM701" s="22"/>
      <c r="EN701" s="22"/>
      <c r="EO701" s="22"/>
      <c r="EP701" s="22"/>
      <c r="EQ701" s="22"/>
      <c r="ER701" s="22"/>
      <c r="ES701" s="22"/>
      <c r="ET701" s="22"/>
      <c r="EU701" s="22"/>
      <c r="EV701" s="22"/>
      <c r="EW701" s="22"/>
      <c r="EX701" s="22"/>
      <c r="EY701" s="22"/>
      <c r="EZ701" s="22"/>
      <c r="FA701" s="22"/>
      <c r="FB701" s="22"/>
      <c r="FC701" s="22"/>
      <c r="FD701" s="22"/>
      <c r="FE701" s="22"/>
      <c r="FF701" s="22"/>
      <c r="FG701" s="22"/>
      <c r="FH701" s="22"/>
      <c r="FI701" s="22"/>
      <c r="FJ701" s="22"/>
      <c r="FK701" s="22"/>
      <c r="FL701" s="22"/>
      <c r="FM701" s="22"/>
      <c r="FN701" s="22"/>
      <c r="FO701" s="22"/>
      <c r="FP701" s="22"/>
      <c r="FQ701" s="22"/>
      <c r="FR701" s="22"/>
      <c r="FS701" s="22"/>
      <c r="FT701" s="22"/>
      <c r="FU701" s="22"/>
      <c r="FV701" s="22"/>
      <c r="FW701" s="22"/>
      <c r="FX701" s="22"/>
      <c r="FY701" s="22"/>
      <c r="FZ701" s="22"/>
      <c r="GA701" s="22"/>
      <c r="GB701" s="22"/>
      <c r="GC701" s="22"/>
      <c r="GD701" s="22"/>
      <c r="GE701" s="22"/>
      <c r="GF701" s="22"/>
      <c r="GG701" s="22"/>
      <c r="GH701" s="22"/>
      <c r="GI701" s="22"/>
      <c r="GJ701" s="22"/>
      <c r="GK701" s="22"/>
      <c r="GL701" s="22"/>
      <c r="GM701" s="22"/>
      <c r="GN701" s="22"/>
      <c r="GO701" s="22"/>
      <c r="GP701" s="22"/>
      <c r="GQ701" s="22"/>
      <c r="GR701" s="22"/>
      <c r="GS701" s="22"/>
      <c r="GT701" s="22"/>
      <c r="GU701" s="22"/>
      <c r="GV701" s="22"/>
      <c r="GW701" s="22"/>
      <c r="GX701" s="22"/>
      <c r="GY701" s="22"/>
      <c r="GZ701" s="22"/>
      <c r="HA701" s="22"/>
      <c r="HB701" s="22"/>
      <c r="HC701" s="22"/>
      <c r="HD701" s="22"/>
      <c r="HE701" s="22"/>
      <c r="HF701" s="22"/>
      <c r="HG701" s="22"/>
      <c r="HH701" s="22"/>
      <c r="HI701" s="22"/>
      <c r="HJ701" s="22"/>
      <c r="HK701" s="22"/>
      <c r="HL701" s="22"/>
      <c r="HM701" s="22"/>
      <c r="HN701" s="22"/>
      <c r="HO701" s="22"/>
      <c r="HP701" s="22"/>
      <c r="HQ701" s="22"/>
      <c r="HR701" s="22"/>
      <c r="HS701" s="22"/>
      <c r="HT701" s="22"/>
      <c r="HU701" s="22"/>
      <c r="HV701" s="22"/>
      <c r="HW701" s="22"/>
      <c r="HX701" s="22"/>
      <c r="HY701" s="22"/>
      <c r="HZ701" s="22"/>
      <c r="IA701" s="22"/>
      <c r="IB701" s="22"/>
      <c r="IC701" s="22"/>
      <c r="ID701" s="22"/>
      <c r="IE701" s="22"/>
      <c r="IF701" s="22"/>
      <c r="IG701" s="22"/>
      <c r="IH701" s="22"/>
      <c r="II701" s="22"/>
      <c r="IJ701" s="22"/>
      <c r="IK701" s="22"/>
      <c r="IL701" s="22"/>
      <c r="IM701" s="22"/>
      <c r="IN701" s="22"/>
      <c r="IO701" s="22"/>
      <c r="IP701" s="22"/>
      <c r="IQ701" s="22"/>
      <c r="IR701" s="22"/>
      <c r="IS701" s="22"/>
      <c r="IT701" s="22"/>
      <c r="IU701" s="22"/>
    </row>
    <row r="702" spans="1:255" s="23" customFormat="1">
      <c r="A702" s="14"/>
      <c r="B702" s="15"/>
      <c r="C702" s="15"/>
      <c r="D702" s="15"/>
      <c r="E702" s="27"/>
      <c r="F702" s="14"/>
      <c r="G702" s="14"/>
      <c r="H702" s="19"/>
      <c r="I702" s="18"/>
      <c r="J702" s="18"/>
      <c r="K702" s="18"/>
      <c r="L702" s="19"/>
      <c r="M702" s="19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  <c r="CP702" s="22"/>
      <c r="CQ702" s="22"/>
      <c r="CR702" s="22"/>
      <c r="CS702" s="22"/>
      <c r="CT702" s="22"/>
      <c r="CU702" s="22"/>
      <c r="CV702" s="22"/>
      <c r="CW702" s="22"/>
      <c r="CX702" s="22"/>
      <c r="CY702" s="22"/>
      <c r="CZ702" s="22"/>
      <c r="DA702" s="22"/>
      <c r="DB702" s="22"/>
      <c r="DC702" s="22"/>
      <c r="DD702" s="22"/>
      <c r="DE702" s="22"/>
      <c r="DF702" s="22"/>
      <c r="DG702" s="22"/>
      <c r="DH702" s="22"/>
      <c r="DI702" s="22"/>
      <c r="DJ702" s="22"/>
      <c r="DK702" s="22"/>
      <c r="DL702" s="22"/>
      <c r="DM702" s="22"/>
      <c r="DN702" s="22"/>
      <c r="DO702" s="22"/>
      <c r="DP702" s="22"/>
      <c r="DQ702" s="22"/>
      <c r="DR702" s="22"/>
      <c r="DS702" s="22"/>
      <c r="DT702" s="22"/>
      <c r="DU702" s="22"/>
      <c r="DV702" s="22"/>
      <c r="DW702" s="22"/>
      <c r="DX702" s="22"/>
      <c r="DY702" s="22"/>
      <c r="DZ702" s="22"/>
      <c r="EA702" s="22"/>
      <c r="EB702" s="22"/>
      <c r="EC702" s="22"/>
      <c r="ED702" s="22"/>
      <c r="EE702" s="22"/>
      <c r="EF702" s="22"/>
      <c r="EG702" s="22"/>
      <c r="EH702" s="22"/>
      <c r="EI702" s="22"/>
      <c r="EJ702" s="22"/>
      <c r="EK702" s="22"/>
      <c r="EL702" s="22"/>
      <c r="EM702" s="22"/>
      <c r="EN702" s="22"/>
      <c r="EO702" s="22"/>
      <c r="EP702" s="22"/>
      <c r="EQ702" s="22"/>
      <c r="ER702" s="22"/>
      <c r="ES702" s="22"/>
      <c r="ET702" s="22"/>
      <c r="EU702" s="22"/>
      <c r="EV702" s="22"/>
      <c r="EW702" s="22"/>
      <c r="EX702" s="22"/>
      <c r="EY702" s="22"/>
      <c r="EZ702" s="22"/>
      <c r="FA702" s="22"/>
      <c r="FB702" s="22"/>
      <c r="FC702" s="22"/>
      <c r="FD702" s="22"/>
      <c r="FE702" s="22"/>
      <c r="FF702" s="22"/>
      <c r="FG702" s="22"/>
      <c r="FH702" s="22"/>
      <c r="FI702" s="22"/>
      <c r="FJ702" s="22"/>
      <c r="FK702" s="22"/>
      <c r="FL702" s="22"/>
      <c r="FM702" s="22"/>
      <c r="FN702" s="22"/>
      <c r="FO702" s="22"/>
      <c r="FP702" s="22"/>
      <c r="FQ702" s="22"/>
      <c r="FR702" s="22"/>
      <c r="FS702" s="22"/>
      <c r="FT702" s="22"/>
      <c r="FU702" s="22"/>
      <c r="FV702" s="22"/>
      <c r="FW702" s="22"/>
      <c r="FX702" s="22"/>
      <c r="FY702" s="22"/>
      <c r="FZ702" s="22"/>
      <c r="GA702" s="22"/>
      <c r="GB702" s="22"/>
      <c r="GC702" s="22"/>
      <c r="GD702" s="22"/>
      <c r="GE702" s="22"/>
      <c r="GF702" s="22"/>
      <c r="GG702" s="22"/>
      <c r="GH702" s="22"/>
      <c r="GI702" s="22"/>
      <c r="GJ702" s="22"/>
      <c r="GK702" s="22"/>
      <c r="GL702" s="22"/>
      <c r="GM702" s="22"/>
      <c r="GN702" s="22"/>
      <c r="GO702" s="22"/>
      <c r="GP702" s="22"/>
      <c r="GQ702" s="22"/>
      <c r="GR702" s="22"/>
      <c r="GS702" s="22"/>
      <c r="GT702" s="22"/>
      <c r="GU702" s="22"/>
      <c r="GV702" s="22"/>
      <c r="GW702" s="22"/>
      <c r="GX702" s="22"/>
      <c r="GY702" s="22"/>
      <c r="GZ702" s="22"/>
      <c r="HA702" s="22"/>
      <c r="HB702" s="22"/>
      <c r="HC702" s="22"/>
      <c r="HD702" s="22"/>
      <c r="HE702" s="22"/>
      <c r="HF702" s="22"/>
      <c r="HG702" s="22"/>
      <c r="HH702" s="22"/>
      <c r="HI702" s="22"/>
      <c r="HJ702" s="22"/>
      <c r="HK702" s="22"/>
      <c r="HL702" s="22"/>
      <c r="HM702" s="22"/>
      <c r="HN702" s="22"/>
      <c r="HO702" s="22"/>
      <c r="HP702" s="22"/>
      <c r="HQ702" s="22"/>
      <c r="HR702" s="22"/>
      <c r="HS702" s="22"/>
      <c r="HT702" s="22"/>
      <c r="HU702" s="22"/>
      <c r="HV702" s="22"/>
      <c r="HW702" s="22"/>
      <c r="HX702" s="22"/>
      <c r="HY702" s="22"/>
      <c r="HZ702" s="22"/>
      <c r="IA702" s="22"/>
      <c r="IB702" s="22"/>
      <c r="IC702" s="22"/>
      <c r="ID702" s="22"/>
      <c r="IE702" s="22"/>
      <c r="IF702" s="22"/>
      <c r="IG702" s="22"/>
      <c r="IH702" s="22"/>
      <c r="II702" s="22"/>
      <c r="IJ702" s="22"/>
      <c r="IK702" s="22"/>
      <c r="IL702" s="22"/>
      <c r="IM702" s="22"/>
      <c r="IN702" s="22"/>
      <c r="IO702" s="22"/>
      <c r="IP702" s="22"/>
      <c r="IQ702" s="22"/>
      <c r="IR702" s="22"/>
      <c r="IS702" s="22"/>
      <c r="IT702" s="22"/>
      <c r="IU702" s="22"/>
    </row>
    <row r="703" spans="1:255" s="23" customFormat="1">
      <c r="A703" s="14"/>
      <c r="B703" s="15"/>
      <c r="C703" s="15"/>
      <c r="D703" s="15"/>
      <c r="E703" s="27"/>
      <c r="F703" s="14"/>
      <c r="G703" s="14"/>
      <c r="H703" s="19"/>
      <c r="I703" s="18"/>
      <c r="J703" s="18"/>
      <c r="K703" s="18"/>
      <c r="L703" s="19"/>
      <c r="M703" s="19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  <c r="CP703" s="22"/>
      <c r="CQ703" s="22"/>
      <c r="CR703" s="22"/>
      <c r="CS703" s="22"/>
      <c r="CT703" s="22"/>
      <c r="CU703" s="22"/>
      <c r="CV703" s="22"/>
      <c r="CW703" s="22"/>
      <c r="CX703" s="22"/>
      <c r="CY703" s="22"/>
      <c r="CZ703" s="22"/>
      <c r="DA703" s="22"/>
      <c r="DB703" s="22"/>
      <c r="DC703" s="22"/>
      <c r="DD703" s="22"/>
      <c r="DE703" s="22"/>
      <c r="DF703" s="22"/>
      <c r="DG703" s="22"/>
      <c r="DH703" s="22"/>
      <c r="DI703" s="22"/>
      <c r="DJ703" s="22"/>
      <c r="DK703" s="22"/>
      <c r="DL703" s="22"/>
      <c r="DM703" s="22"/>
      <c r="DN703" s="22"/>
      <c r="DO703" s="22"/>
      <c r="DP703" s="22"/>
      <c r="DQ703" s="22"/>
      <c r="DR703" s="22"/>
      <c r="DS703" s="22"/>
      <c r="DT703" s="22"/>
      <c r="DU703" s="22"/>
      <c r="DV703" s="22"/>
      <c r="DW703" s="22"/>
      <c r="DX703" s="22"/>
      <c r="DY703" s="22"/>
      <c r="DZ703" s="22"/>
      <c r="EA703" s="22"/>
      <c r="EB703" s="22"/>
      <c r="EC703" s="22"/>
      <c r="ED703" s="22"/>
      <c r="EE703" s="22"/>
      <c r="EF703" s="22"/>
      <c r="EG703" s="22"/>
      <c r="EH703" s="22"/>
      <c r="EI703" s="22"/>
      <c r="EJ703" s="22"/>
      <c r="EK703" s="22"/>
      <c r="EL703" s="22"/>
      <c r="EM703" s="22"/>
      <c r="EN703" s="22"/>
      <c r="EO703" s="22"/>
      <c r="EP703" s="22"/>
      <c r="EQ703" s="22"/>
      <c r="ER703" s="22"/>
      <c r="ES703" s="22"/>
      <c r="ET703" s="22"/>
      <c r="EU703" s="22"/>
      <c r="EV703" s="22"/>
      <c r="EW703" s="22"/>
      <c r="EX703" s="22"/>
      <c r="EY703" s="22"/>
      <c r="EZ703" s="22"/>
      <c r="FA703" s="22"/>
      <c r="FB703" s="22"/>
      <c r="FC703" s="22"/>
      <c r="FD703" s="22"/>
      <c r="FE703" s="22"/>
      <c r="FF703" s="22"/>
      <c r="FG703" s="22"/>
      <c r="FH703" s="22"/>
      <c r="FI703" s="22"/>
      <c r="FJ703" s="22"/>
      <c r="FK703" s="22"/>
      <c r="FL703" s="22"/>
      <c r="FM703" s="22"/>
      <c r="FN703" s="22"/>
      <c r="FO703" s="22"/>
      <c r="FP703" s="22"/>
      <c r="FQ703" s="22"/>
      <c r="FR703" s="22"/>
      <c r="FS703" s="22"/>
      <c r="FT703" s="22"/>
      <c r="FU703" s="22"/>
      <c r="FV703" s="22"/>
      <c r="FW703" s="22"/>
      <c r="FX703" s="22"/>
      <c r="FY703" s="22"/>
      <c r="FZ703" s="22"/>
      <c r="GA703" s="22"/>
      <c r="GB703" s="22"/>
      <c r="GC703" s="22"/>
      <c r="GD703" s="22"/>
      <c r="GE703" s="22"/>
      <c r="GF703" s="22"/>
      <c r="GG703" s="22"/>
      <c r="GH703" s="22"/>
      <c r="GI703" s="22"/>
      <c r="GJ703" s="22"/>
      <c r="GK703" s="22"/>
      <c r="GL703" s="22"/>
      <c r="GM703" s="22"/>
      <c r="GN703" s="22"/>
      <c r="GO703" s="22"/>
      <c r="GP703" s="22"/>
      <c r="GQ703" s="22"/>
      <c r="GR703" s="22"/>
      <c r="GS703" s="22"/>
      <c r="GT703" s="22"/>
      <c r="GU703" s="22"/>
      <c r="GV703" s="22"/>
      <c r="GW703" s="22"/>
      <c r="GX703" s="22"/>
      <c r="GY703" s="22"/>
      <c r="GZ703" s="22"/>
      <c r="HA703" s="22"/>
      <c r="HB703" s="22"/>
      <c r="HC703" s="22"/>
      <c r="HD703" s="22"/>
      <c r="HE703" s="22"/>
      <c r="HF703" s="22"/>
      <c r="HG703" s="22"/>
      <c r="HH703" s="22"/>
      <c r="HI703" s="22"/>
      <c r="HJ703" s="22"/>
      <c r="HK703" s="22"/>
      <c r="HL703" s="22"/>
      <c r="HM703" s="22"/>
      <c r="HN703" s="22"/>
      <c r="HO703" s="22"/>
      <c r="HP703" s="22"/>
      <c r="HQ703" s="22"/>
      <c r="HR703" s="22"/>
      <c r="HS703" s="22"/>
      <c r="HT703" s="22"/>
      <c r="HU703" s="22"/>
      <c r="HV703" s="22"/>
      <c r="HW703" s="22"/>
      <c r="HX703" s="22"/>
      <c r="HY703" s="22"/>
      <c r="HZ703" s="22"/>
      <c r="IA703" s="22"/>
      <c r="IB703" s="22"/>
      <c r="IC703" s="22"/>
      <c r="ID703" s="22"/>
      <c r="IE703" s="22"/>
      <c r="IF703" s="22"/>
      <c r="IG703" s="22"/>
      <c r="IH703" s="22"/>
      <c r="II703" s="22"/>
      <c r="IJ703" s="22"/>
      <c r="IK703" s="22"/>
      <c r="IL703" s="22"/>
      <c r="IM703" s="22"/>
      <c r="IN703" s="22"/>
      <c r="IO703" s="22"/>
      <c r="IP703" s="22"/>
      <c r="IQ703" s="22"/>
      <c r="IR703" s="22"/>
      <c r="IS703" s="22"/>
      <c r="IT703" s="22"/>
      <c r="IU703" s="22"/>
    </row>
    <row r="704" spans="1:255" s="23" customFormat="1">
      <c r="A704" s="14"/>
      <c r="B704" s="15"/>
      <c r="C704" s="15"/>
      <c r="D704" s="15"/>
      <c r="E704" s="27"/>
      <c r="F704" s="14"/>
      <c r="G704" s="14"/>
      <c r="H704" s="19"/>
      <c r="I704" s="18"/>
      <c r="J704" s="18"/>
      <c r="K704" s="18"/>
      <c r="L704" s="19"/>
      <c r="M704" s="19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  <c r="CP704" s="22"/>
      <c r="CQ704" s="22"/>
      <c r="CR704" s="22"/>
      <c r="CS704" s="22"/>
      <c r="CT704" s="22"/>
      <c r="CU704" s="22"/>
      <c r="CV704" s="22"/>
      <c r="CW704" s="22"/>
      <c r="CX704" s="22"/>
      <c r="CY704" s="22"/>
      <c r="CZ704" s="22"/>
      <c r="DA704" s="22"/>
      <c r="DB704" s="22"/>
      <c r="DC704" s="22"/>
      <c r="DD704" s="22"/>
      <c r="DE704" s="22"/>
      <c r="DF704" s="22"/>
      <c r="DG704" s="22"/>
      <c r="DH704" s="22"/>
      <c r="DI704" s="22"/>
      <c r="DJ704" s="22"/>
      <c r="DK704" s="22"/>
      <c r="DL704" s="22"/>
      <c r="DM704" s="22"/>
      <c r="DN704" s="22"/>
      <c r="DO704" s="22"/>
      <c r="DP704" s="22"/>
      <c r="DQ704" s="22"/>
      <c r="DR704" s="22"/>
      <c r="DS704" s="22"/>
      <c r="DT704" s="22"/>
      <c r="DU704" s="22"/>
      <c r="DV704" s="22"/>
      <c r="DW704" s="22"/>
      <c r="DX704" s="22"/>
      <c r="DY704" s="22"/>
      <c r="DZ704" s="22"/>
      <c r="EA704" s="22"/>
      <c r="EB704" s="22"/>
      <c r="EC704" s="22"/>
      <c r="ED704" s="22"/>
      <c r="EE704" s="22"/>
      <c r="EF704" s="22"/>
      <c r="EG704" s="22"/>
      <c r="EH704" s="22"/>
      <c r="EI704" s="22"/>
      <c r="EJ704" s="22"/>
      <c r="EK704" s="22"/>
      <c r="EL704" s="22"/>
      <c r="EM704" s="22"/>
      <c r="EN704" s="22"/>
      <c r="EO704" s="22"/>
      <c r="EP704" s="22"/>
      <c r="EQ704" s="22"/>
      <c r="ER704" s="22"/>
      <c r="ES704" s="22"/>
      <c r="ET704" s="22"/>
      <c r="EU704" s="22"/>
      <c r="EV704" s="22"/>
      <c r="EW704" s="22"/>
      <c r="EX704" s="22"/>
      <c r="EY704" s="22"/>
      <c r="EZ704" s="22"/>
      <c r="FA704" s="22"/>
      <c r="FB704" s="22"/>
      <c r="FC704" s="22"/>
      <c r="FD704" s="22"/>
      <c r="FE704" s="22"/>
      <c r="FF704" s="22"/>
      <c r="FG704" s="22"/>
      <c r="FH704" s="22"/>
      <c r="FI704" s="22"/>
      <c r="FJ704" s="22"/>
      <c r="FK704" s="22"/>
      <c r="FL704" s="22"/>
      <c r="FM704" s="22"/>
      <c r="FN704" s="22"/>
      <c r="FO704" s="22"/>
      <c r="FP704" s="22"/>
      <c r="FQ704" s="22"/>
      <c r="FR704" s="22"/>
      <c r="FS704" s="22"/>
      <c r="FT704" s="22"/>
      <c r="FU704" s="22"/>
      <c r="FV704" s="22"/>
      <c r="FW704" s="22"/>
      <c r="FX704" s="22"/>
      <c r="FY704" s="22"/>
      <c r="FZ704" s="22"/>
      <c r="GA704" s="22"/>
      <c r="GB704" s="22"/>
      <c r="GC704" s="22"/>
      <c r="GD704" s="22"/>
      <c r="GE704" s="22"/>
      <c r="GF704" s="22"/>
      <c r="GG704" s="22"/>
      <c r="GH704" s="22"/>
      <c r="GI704" s="22"/>
      <c r="GJ704" s="22"/>
      <c r="GK704" s="22"/>
      <c r="GL704" s="22"/>
      <c r="GM704" s="22"/>
      <c r="GN704" s="22"/>
      <c r="GO704" s="22"/>
      <c r="GP704" s="22"/>
      <c r="GQ704" s="22"/>
      <c r="GR704" s="22"/>
      <c r="GS704" s="22"/>
      <c r="GT704" s="22"/>
      <c r="GU704" s="22"/>
      <c r="GV704" s="22"/>
      <c r="GW704" s="22"/>
      <c r="GX704" s="22"/>
      <c r="GY704" s="22"/>
      <c r="GZ704" s="22"/>
      <c r="HA704" s="22"/>
      <c r="HB704" s="22"/>
      <c r="HC704" s="22"/>
      <c r="HD704" s="22"/>
      <c r="HE704" s="22"/>
      <c r="HF704" s="22"/>
      <c r="HG704" s="22"/>
      <c r="HH704" s="22"/>
      <c r="HI704" s="22"/>
      <c r="HJ704" s="22"/>
      <c r="HK704" s="22"/>
      <c r="HL704" s="22"/>
      <c r="HM704" s="22"/>
      <c r="HN704" s="22"/>
      <c r="HO704" s="22"/>
      <c r="HP704" s="22"/>
      <c r="HQ704" s="22"/>
      <c r="HR704" s="22"/>
      <c r="HS704" s="22"/>
      <c r="HT704" s="22"/>
      <c r="HU704" s="22"/>
      <c r="HV704" s="22"/>
      <c r="HW704" s="22"/>
      <c r="HX704" s="22"/>
      <c r="HY704" s="22"/>
      <c r="HZ704" s="22"/>
      <c r="IA704" s="22"/>
      <c r="IB704" s="22"/>
      <c r="IC704" s="22"/>
      <c r="ID704" s="22"/>
      <c r="IE704" s="22"/>
      <c r="IF704" s="22"/>
      <c r="IG704" s="22"/>
      <c r="IH704" s="22"/>
      <c r="II704" s="22"/>
      <c r="IJ704" s="22"/>
      <c r="IK704" s="22"/>
      <c r="IL704" s="22"/>
      <c r="IM704" s="22"/>
      <c r="IN704" s="22"/>
      <c r="IO704" s="22"/>
      <c r="IP704" s="22"/>
      <c r="IQ704" s="22"/>
      <c r="IR704" s="22"/>
      <c r="IS704" s="22"/>
      <c r="IT704" s="22"/>
      <c r="IU704" s="22"/>
    </row>
    <row r="705" spans="1:255" s="23" customFormat="1">
      <c r="A705" s="14"/>
      <c r="B705" s="15"/>
      <c r="C705" s="15"/>
      <c r="D705" s="15"/>
      <c r="E705" s="27"/>
      <c r="F705" s="14"/>
      <c r="G705" s="14"/>
      <c r="H705" s="19"/>
      <c r="I705" s="18"/>
      <c r="J705" s="18"/>
      <c r="K705" s="18"/>
      <c r="L705" s="19"/>
      <c r="M705" s="19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  <c r="CP705" s="22"/>
      <c r="CQ705" s="22"/>
      <c r="CR705" s="22"/>
      <c r="CS705" s="22"/>
      <c r="CT705" s="22"/>
      <c r="CU705" s="22"/>
      <c r="CV705" s="22"/>
      <c r="CW705" s="22"/>
      <c r="CX705" s="22"/>
      <c r="CY705" s="22"/>
      <c r="CZ705" s="22"/>
      <c r="DA705" s="22"/>
      <c r="DB705" s="22"/>
      <c r="DC705" s="22"/>
      <c r="DD705" s="22"/>
      <c r="DE705" s="22"/>
      <c r="DF705" s="22"/>
      <c r="DG705" s="22"/>
      <c r="DH705" s="22"/>
      <c r="DI705" s="22"/>
      <c r="DJ705" s="22"/>
      <c r="DK705" s="22"/>
      <c r="DL705" s="22"/>
      <c r="DM705" s="22"/>
      <c r="DN705" s="22"/>
      <c r="DO705" s="22"/>
      <c r="DP705" s="22"/>
      <c r="DQ705" s="22"/>
      <c r="DR705" s="22"/>
      <c r="DS705" s="22"/>
      <c r="DT705" s="22"/>
      <c r="DU705" s="22"/>
      <c r="DV705" s="22"/>
      <c r="DW705" s="22"/>
      <c r="DX705" s="22"/>
      <c r="DY705" s="22"/>
      <c r="DZ705" s="22"/>
      <c r="EA705" s="22"/>
      <c r="EB705" s="22"/>
      <c r="EC705" s="22"/>
      <c r="ED705" s="22"/>
      <c r="EE705" s="22"/>
      <c r="EF705" s="22"/>
      <c r="EG705" s="22"/>
      <c r="EH705" s="22"/>
      <c r="EI705" s="22"/>
      <c r="EJ705" s="22"/>
      <c r="EK705" s="22"/>
      <c r="EL705" s="22"/>
      <c r="EM705" s="22"/>
      <c r="EN705" s="22"/>
      <c r="EO705" s="22"/>
      <c r="EP705" s="22"/>
      <c r="EQ705" s="22"/>
      <c r="ER705" s="22"/>
      <c r="ES705" s="22"/>
      <c r="ET705" s="22"/>
      <c r="EU705" s="22"/>
      <c r="EV705" s="22"/>
      <c r="EW705" s="22"/>
      <c r="EX705" s="22"/>
      <c r="EY705" s="22"/>
      <c r="EZ705" s="22"/>
      <c r="FA705" s="22"/>
      <c r="FB705" s="22"/>
      <c r="FC705" s="22"/>
      <c r="FD705" s="22"/>
      <c r="FE705" s="22"/>
      <c r="FF705" s="22"/>
      <c r="FG705" s="22"/>
      <c r="FH705" s="22"/>
      <c r="FI705" s="22"/>
      <c r="FJ705" s="22"/>
      <c r="FK705" s="22"/>
      <c r="FL705" s="22"/>
      <c r="FM705" s="22"/>
      <c r="FN705" s="22"/>
      <c r="FO705" s="22"/>
      <c r="FP705" s="22"/>
      <c r="FQ705" s="22"/>
      <c r="FR705" s="22"/>
      <c r="FS705" s="22"/>
      <c r="FT705" s="22"/>
      <c r="FU705" s="22"/>
      <c r="FV705" s="22"/>
      <c r="FW705" s="22"/>
      <c r="FX705" s="22"/>
      <c r="FY705" s="22"/>
      <c r="FZ705" s="22"/>
      <c r="GA705" s="22"/>
      <c r="GB705" s="22"/>
      <c r="GC705" s="22"/>
      <c r="GD705" s="22"/>
      <c r="GE705" s="22"/>
      <c r="GF705" s="22"/>
      <c r="GG705" s="22"/>
      <c r="GH705" s="22"/>
      <c r="GI705" s="22"/>
      <c r="GJ705" s="22"/>
      <c r="GK705" s="22"/>
      <c r="GL705" s="22"/>
      <c r="GM705" s="22"/>
      <c r="GN705" s="22"/>
      <c r="GO705" s="22"/>
      <c r="GP705" s="22"/>
      <c r="GQ705" s="22"/>
      <c r="GR705" s="22"/>
      <c r="GS705" s="22"/>
      <c r="GT705" s="22"/>
      <c r="GU705" s="22"/>
      <c r="GV705" s="22"/>
      <c r="GW705" s="22"/>
      <c r="GX705" s="22"/>
      <c r="GY705" s="22"/>
      <c r="GZ705" s="22"/>
      <c r="HA705" s="22"/>
      <c r="HB705" s="22"/>
      <c r="HC705" s="22"/>
      <c r="HD705" s="22"/>
      <c r="HE705" s="22"/>
      <c r="HF705" s="22"/>
      <c r="HG705" s="22"/>
      <c r="HH705" s="22"/>
      <c r="HI705" s="22"/>
      <c r="HJ705" s="22"/>
      <c r="HK705" s="22"/>
      <c r="HL705" s="22"/>
      <c r="HM705" s="22"/>
      <c r="HN705" s="22"/>
      <c r="HO705" s="22"/>
      <c r="HP705" s="22"/>
      <c r="HQ705" s="22"/>
      <c r="HR705" s="22"/>
      <c r="HS705" s="22"/>
      <c r="HT705" s="22"/>
      <c r="HU705" s="22"/>
      <c r="HV705" s="22"/>
      <c r="HW705" s="22"/>
      <c r="HX705" s="22"/>
      <c r="HY705" s="22"/>
      <c r="HZ705" s="22"/>
      <c r="IA705" s="22"/>
      <c r="IB705" s="22"/>
      <c r="IC705" s="22"/>
      <c r="ID705" s="22"/>
      <c r="IE705" s="22"/>
      <c r="IF705" s="22"/>
      <c r="IG705" s="22"/>
      <c r="IH705" s="22"/>
      <c r="II705" s="22"/>
      <c r="IJ705" s="22"/>
      <c r="IK705" s="22"/>
      <c r="IL705" s="22"/>
      <c r="IM705" s="22"/>
      <c r="IN705" s="22"/>
      <c r="IO705" s="22"/>
      <c r="IP705" s="22"/>
      <c r="IQ705" s="22"/>
      <c r="IR705" s="22"/>
      <c r="IS705" s="22"/>
      <c r="IT705" s="22"/>
      <c r="IU705" s="22"/>
    </row>
    <row r="706" spans="1:255" s="23" customFormat="1">
      <c r="A706" s="14"/>
      <c r="B706" s="15"/>
      <c r="C706" s="15"/>
      <c r="D706" s="15"/>
      <c r="E706" s="27"/>
      <c r="F706" s="14"/>
      <c r="G706" s="14"/>
      <c r="H706" s="19"/>
      <c r="I706" s="18"/>
      <c r="J706" s="18"/>
      <c r="K706" s="18"/>
      <c r="L706" s="19"/>
      <c r="M706" s="19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  <c r="CP706" s="22"/>
      <c r="CQ706" s="22"/>
      <c r="CR706" s="22"/>
      <c r="CS706" s="22"/>
      <c r="CT706" s="22"/>
      <c r="CU706" s="22"/>
      <c r="CV706" s="22"/>
      <c r="CW706" s="22"/>
      <c r="CX706" s="22"/>
      <c r="CY706" s="22"/>
      <c r="CZ706" s="22"/>
      <c r="DA706" s="22"/>
      <c r="DB706" s="22"/>
      <c r="DC706" s="22"/>
      <c r="DD706" s="22"/>
      <c r="DE706" s="22"/>
      <c r="DF706" s="22"/>
      <c r="DG706" s="22"/>
      <c r="DH706" s="22"/>
      <c r="DI706" s="22"/>
      <c r="DJ706" s="22"/>
      <c r="DK706" s="22"/>
      <c r="DL706" s="22"/>
      <c r="DM706" s="22"/>
      <c r="DN706" s="22"/>
      <c r="DO706" s="22"/>
      <c r="DP706" s="22"/>
      <c r="DQ706" s="22"/>
      <c r="DR706" s="22"/>
      <c r="DS706" s="22"/>
      <c r="DT706" s="22"/>
      <c r="DU706" s="22"/>
      <c r="DV706" s="22"/>
      <c r="DW706" s="22"/>
      <c r="DX706" s="22"/>
      <c r="DY706" s="22"/>
      <c r="DZ706" s="22"/>
      <c r="EA706" s="22"/>
      <c r="EB706" s="22"/>
      <c r="EC706" s="22"/>
      <c r="ED706" s="22"/>
      <c r="EE706" s="22"/>
      <c r="EF706" s="22"/>
      <c r="EG706" s="22"/>
      <c r="EH706" s="22"/>
      <c r="EI706" s="22"/>
      <c r="EJ706" s="22"/>
      <c r="EK706" s="22"/>
      <c r="EL706" s="22"/>
      <c r="EM706" s="22"/>
      <c r="EN706" s="22"/>
      <c r="EO706" s="22"/>
      <c r="EP706" s="22"/>
      <c r="EQ706" s="22"/>
      <c r="ER706" s="22"/>
      <c r="ES706" s="22"/>
      <c r="ET706" s="22"/>
      <c r="EU706" s="22"/>
      <c r="EV706" s="22"/>
      <c r="EW706" s="22"/>
      <c r="EX706" s="22"/>
      <c r="EY706" s="22"/>
      <c r="EZ706" s="22"/>
      <c r="FA706" s="22"/>
      <c r="FB706" s="22"/>
      <c r="FC706" s="22"/>
      <c r="FD706" s="22"/>
      <c r="FE706" s="22"/>
      <c r="FF706" s="22"/>
      <c r="FG706" s="22"/>
      <c r="FH706" s="22"/>
      <c r="FI706" s="22"/>
      <c r="FJ706" s="22"/>
      <c r="FK706" s="22"/>
      <c r="FL706" s="22"/>
      <c r="FM706" s="22"/>
      <c r="FN706" s="22"/>
      <c r="FO706" s="22"/>
      <c r="FP706" s="22"/>
      <c r="FQ706" s="22"/>
      <c r="FR706" s="22"/>
      <c r="FS706" s="22"/>
      <c r="FT706" s="22"/>
      <c r="FU706" s="22"/>
      <c r="FV706" s="22"/>
      <c r="FW706" s="22"/>
      <c r="FX706" s="22"/>
      <c r="FY706" s="22"/>
      <c r="FZ706" s="22"/>
      <c r="GA706" s="22"/>
      <c r="GB706" s="22"/>
      <c r="GC706" s="22"/>
      <c r="GD706" s="22"/>
      <c r="GE706" s="22"/>
      <c r="GF706" s="22"/>
      <c r="GG706" s="22"/>
      <c r="GH706" s="22"/>
      <c r="GI706" s="22"/>
      <c r="GJ706" s="22"/>
      <c r="GK706" s="22"/>
      <c r="GL706" s="22"/>
      <c r="GM706" s="22"/>
      <c r="GN706" s="22"/>
      <c r="GO706" s="22"/>
      <c r="GP706" s="22"/>
      <c r="GQ706" s="22"/>
      <c r="GR706" s="22"/>
      <c r="GS706" s="22"/>
      <c r="GT706" s="22"/>
      <c r="GU706" s="22"/>
      <c r="GV706" s="22"/>
      <c r="GW706" s="22"/>
      <c r="GX706" s="22"/>
      <c r="GY706" s="22"/>
      <c r="GZ706" s="22"/>
      <c r="HA706" s="22"/>
      <c r="HB706" s="22"/>
      <c r="HC706" s="22"/>
      <c r="HD706" s="22"/>
      <c r="HE706" s="22"/>
      <c r="HF706" s="22"/>
      <c r="HG706" s="22"/>
      <c r="HH706" s="22"/>
      <c r="HI706" s="22"/>
      <c r="HJ706" s="22"/>
      <c r="HK706" s="22"/>
      <c r="HL706" s="22"/>
      <c r="HM706" s="22"/>
      <c r="HN706" s="22"/>
      <c r="HO706" s="22"/>
      <c r="HP706" s="22"/>
      <c r="HQ706" s="22"/>
      <c r="HR706" s="22"/>
      <c r="HS706" s="22"/>
      <c r="HT706" s="22"/>
      <c r="HU706" s="22"/>
      <c r="HV706" s="22"/>
      <c r="HW706" s="22"/>
      <c r="HX706" s="22"/>
      <c r="HY706" s="22"/>
      <c r="HZ706" s="22"/>
      <c r="IA706" s="22"/>
      <c r="IB706" s="22"/>
      <c r="IC706" s="22"/>
      <c r="ID706" s="22"/>
      <c r="IE706" s="22"/>
      <c r="IF706" s="22"/>
      <c r="IG706" s="22"/>
      <c r="IH706" s="22"/>
      <c r="II706" s="22"/>
      <c r="IJ706" s="22"/>
      <c r="IK706" s="22"/>
      <c r="IL706" s="22"/>
      <c r="IM706" s="22"/>
      <c r="IN706" s="22"/>
      <c r="IO706" s="22"/>
      <c r="IP706" s="22"/>
      <c r="IQ706" s="22"/>
      <c r="IR706" s="22"/>
      <c r="IS706" s="22"/>
      <c r="IT706" s="22"/>
      <c r="IU706" s="22"/>
    </row>
    <row r="707" spans="1:255" s="23" customFormat="1">
      <c r="A707" s="14"/>
      <c r="B707" s="15"/>
      <c r="C707" s="15"/>
      <c r="D707" s="15"/>
      <c r="E707" s="27"/>
      <c r="F707" s="14"/>
      <c r="G707" s="14"/>
      <c r="H707" s="19"/>
      <c r="I707" s="18"/>
      <c r="J707" s="18"/>
      <c r="K707" s="18"/>
      <c r="L707" s="19"/>
      <c r="M707" s="19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  <c r="CP707" s="22"/>
      <c r="CQ707" s="22"/>
      <c r="CR707" s="22"/>
      <c r="CS707" s="22"/>
      <c r="CT707" s="22"/>
      <c r="CU707" s="22"/>
      <c r="CV707" s="22"/>
      <c r="CW707" s="22"/>
      <c r="CX707" s="22"/>
      <c r="CY707" s="22"/>
      <c r="CZ707" s="22"/>
      <c r="DA707" s="22"/>
      <c r="DB707" s="22"/>
      <c r="DC707" s="22"/>
      <c r="DD707" s="22"/>
      <c r="DE707" s="22"/>
      <c r="DF707" s="22"/>
      <c r="DG707" s="22"/>
      <c r="DH707" s="22"/>
      <c r="DI707" s="22"/>
      <c r="DJ707" s="22"/>
      <c r="DK707" s="22"/>
      <c r="DL707" s="22"/>
      <c r="DM707" s="22"/>
      <c r="DN707" s="22"/>
      <c r="DO707" s="22"/>
      <c r="DP707" s="22"/>
      <c r="DQ707" s="22"/>
      <c r="DR707" s="22"/>
      <c r="DS707" s="22"/>
      <c r="DT707" s="22"/>
      <c r="DU707" s="22"/>
      <c r="DV707" s="22"/>
      <c r="DW707" s="22"/>
      <c r="DX707" s="22"/>
      <c r="DY707" s="22"/>
      <c r="DZ707" s="22"/>
      <c r="EA707" s="22"/>
      <c r="EB707" s="22"/>
      <c r="EC707" s="22"/>
      <c r="ED707" s="22"/>
      <c r="EE707" s="22"/>
      <c r="EF707" s="22"/>
      <c r="EG707" s="22"/>
      <c r="EH707" s="22"/>
      <c r="EI707" s="22"/>
      <c r="EJ707" s="22"/>
      <c r="EK707" s="22"/>
      <c r="EL707" s="22"/>
      <c r="EM707" s="22"/>
      <c r="EN707" s="22"/>
      <c r="EO707" s="22"/>
      <c r="EP707" s="22"/>
      <c r="EQ707" s="22"/>
      <c r="ER707" s="22"/>
      <c r="ES707" s="22"/>
      <c r="ET707" s="22"/>
      <c r="EU707" s="22"/>
      <c r="EV707" s="22"/>
      <c r="EW707" s="22"/>
      <c r="EX707" s="22"/>
      <c r="EY707" s="22"/>
      <c r="EZ707" s="22"/>
      <c r="FA707" s="22"/>
      <c r="FB707" s="22"/>
      <c r="FC707" s="22"/>
      <c r="FD707" s="22"/>
      <c r="FE707" s="22"/>
      <c r="FF707" s="22"/>
      <c r="FG707" s="22"/>
      <c r="FH707" s="22"/>
      <c r="FI707" s="22"/>
      <c r="FJ707" s="22"/>
      <c r="FK707" s="22"/>
      <c r="FL707" s="22"/>
      <c r="FM707" s="22"/>
      <c r="FN707" s="22"/>
      <c r="FO707" s="22"/>
      <c r="FP707" s="22"/>
      <c r="FQ707" s="22"/>
      <c r="FR707" s="22"/>
      <c r="FS707" s="22"/>
      <c r="FT707" s="22"/>
      <c r="FU707" s="22"/>
      <c r="FV707" s="22"/>
      <c r="FW707" s="22"/>
      <c r="FX707" s="22"/>
      <c r="FY707" s="22"/>
      <c r="FZ707" s="22"/>
      <c r="GA707" s="22"/>
      <c r="GB707" s="22"/>
      <c r="GC707" s="22"/>
      <c r="GD707" s="22"/>
      <c r="GE707" s="22"/>
      <c r="GF707" s="22"/>
      <c r="GG707" s="22"/>
      <c r="GH707" s="22"/>
      <c r="GI707" s="22"/>
      <c r="GJ707" s="22"/>
      <c r="GK707" s="22"/>
      <c r="GL707" s="22"/>
      <c r="GM707" s="22"/>
      <c r="GN707" s="22"/>
      <c r="GO707" s="22"/>
      <c r="GP707" s="22"/>
      <c r="GQ707" s="22"/>
      <c r="GR707" s="22"/>
      <c r="GS707" s="22"/>
      <c r="GT707" s="22"/>
      <c r="GU707" s="22"/>
      <c r="GV707" s="22"/>
      <c r="GW707" s="22"/>
      <c r="GX707" s="22"/>
      <c r="GY707" s="22"/>
      <c r="GZ707" s="22"/>
      <c r="HA707" s="22"/>
      <c r="HB707" s="22"/>
      <c r="HC707" s="22"/>
      <c r="HD707" s="22"/>
      <c r="HE707" s="22"/>
      <c r="HF707" s="22"/>
      <c r="HG707" s="22"/>
      <c r="HH707" s="22"/>
      <c r="HI707" s="22"/>
      <c r="HJ707" s="22"/>
      <c r="HK707" s="22"/>
      <c r="HL707" s="22"/>
      <c r="HM707" s="22"/>
      <c r="HN707" s="22"/>
      <c r="HO707" s="22"/>
      <c r="HP707" s="22"/>
      <c r="HQ707" s="22"/>
      <c r="HR707" s="22"/>
      <c r="HS707" s="22"/>
      <c r="HT707" s="22"/>
      <c r="HU707" s="22"/>
      <c r="HV707" s="22"/>
      <c r="HW707" s="22"/>
      <c r="HX707" s="22"/>
      <c r="HY707" s="22"/>
      <c r="HZ707" s="22"/>
      <c r="IA707" s="22"/>
      <c r="IB707" s="22"/>
      <c r="IC707" s="22"/>
      <c r="ID707" s="22"/>
      <c r="IE707" s="22"/>
      <c r="IF707" s="22"/>
      <c r="IG707" s="22"/>
      <c r="IH707" s="22"/>
      <c r="II707" s="22"/>
      <c r="IJ707" s="22"/>
      <c r="IK707" s="22"/>
      <c r="IL707" s="22"/>
      <c r="IM707" s="22"/>
      <c r="IN707" s="22"/>
      <c r="IO707" s="22"/>
      <c r="IP707" s="22"/>
      <c r="IQ707" s="22"/>
      <c r="IR707" s="22"/>
      <c r="IS707" s="22"/>
      <c r="IT707" s="22"/>
      <c r="IU707" s="22"/>
    </row>
    <row r="708" spans="1:255" s="23" customFormat="1">
      <c r="A708" s="14"/>
      <c r="B708" s="15"/>
      <c r="C708" s="15"/>
      <c r="D708" s="15"/>
      <c r="E708" s="27"/>
      <c r="F708" s="14"/>
      <c r="G708" s="14"/>
      <c r="H708" s="19"/>
      <c r="I708" s="18"/>
      <c r="J708" s="18"/>
      <c r="K708" s="18"/>
      <c r="L708" s="19"/>
      <c r="M708" s="19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  <c r="CP708" s="22"/>
      <c r="CQ708" s="22"/>
      <c r="CR708" s="22"/>
      <c r="CS708" s="22"/>
      <c r="CT708" s="22"/>
      <c r="CU708" s="22"/>
      <c r="CV708" s="22"/>
      <c r="CW708" s="22"/>
      <c r="CX708" s="22"/>
      <c r="CY708" s="22"/>
      <c r="CZ708" s="22"/>
      <c r="DA708" s="22"/>
      <c r="DB708" s="22"/>
      <c r="DC708" s="22"/>
      <c r="DD708" s="22"/>
      <c r="DE708" s="22"/>
      <c r="DF708" s="22"/>
      <c r="DG708" s="22"/>
      <c r="DH708" s="22"/>
      <c r="DI708" s="22"/>
      <c r="DJ708" s="22"/>
      <c r="DK708" s="22"/>
      <c r="DL708" s="22"/>
      <c r="DM708" s="22"/>
      <c r="DN708" s="22"/>
      <c r="DO708" s="22"/>
      <c r="DP708" s="22"/>
      <c r="DQ708" s="22"/>
      <c r="DR708" s="22"/>
      <c r="DS708" s="22"/>
      <c r="DT708" s="22"/>
      <c r="DU708" s="22"/>
      <c r="DV708" s="22"/>
      <c r="DW708" s="22"/>
      <c r="DX708" s="22"/>
      <c r="DY708" s="22"/>
      <c r="DZ708" s="22"/>
      <c r="EA708" s="22"/>
      <c r="EB708" s="22"/>
      <c r="EC708" s="22"/>
      <c r="ED708" s="22"/>
      <c r="EE708" s="22"/>
      <c r="EF708" s="22"/>
      <c r="EG708" s="22"/>
      <c r="EH708" s="22"/>
      <c r="EI708" s="22"/>
      <c r="EJ708" s="22"/>
      <c r="EK708" s="22"/>
      <c r="EL708" s="22"/>
      <c r="EM708" s="22"/>
      <c r="EN708" s="22"/>
      <c r="EO708" s="22"/>
      <c r="EP708" s="22"/>
      <c r="EQ708" s="22"/>
      <c r="ER708" s="22"/>
      <c r="ES708" s="22"/>
      <c r="ET708" s="22"/>
      <c r="EU708" s="22"/>
      <c r="EV708" s="22"/>
      <c r="EW708" s="22"/>
      <c r="EX708" s="22"/>
      <c r="EY708" s="22"/>
      <c r="EZ708" s="22"/>
      <c r="FA708" s="22"/>
      <c r="FB708" s="22"/>
      <c r="FC708" s="22"/>
      <c r="FD708" s="22"/>
      <c r="FE708" s="22"/>
      <c r="FF708" s="22"/>
      <c r="FG708" s="22"/>
      <c r="FH708" s="22"/>
      <c r="FI708" s="22"/>
      <c r="FJ708" s="22"/>
      <c r="FK708" s="22"/>
      <c r="FL708" s="22"/>
      <c r="FM708" s="22"/>
      <c r="FN708" s="22"/>
      <c r="FO708" s="22"/>
      <c r="FP708" s="22"/>
      <c r="FQ708" s="22"/>
      <c r="FR708" s="22"/>
      <c r="FS708" s="22"/>
      <c r="FT708" s="22"/>
      <c r="FU708" s="22"/>
      <c r="FV708" s="22"/>
      <c r="FW708" s="22"/>
      <c r="FX708" s="22"/>
      <c r="FY708" s="22"/>
      <c r="FZ708" s="22"/>
      <c r="GA708" s="22"/>
      <c r="GB708" s="22"/>
      <c r="GC708" s="22"/>
      <c r="GD708" s="22"/>
      <c r="GE708" s="22"/>
      <c r="GF708" s="22"/>
      <c r="GG708" s="22"/>
      <c r="GH708" s="22"/>
      <c r="GI708" s="22"/>
      <c r="GJ708" s="22"/>
      <c r="GK708" s="22"/>
      <c r="GL708" s="22"/>
      <c r="GM708" s="22"/>
      <c r="GN708" s="22"/>
      <c r="GO708" s="22"/>
      <c r="GP708" s="22"/>
      <c r="GQ708" s="22"/>
      <c r="GR708" s="22"/>
      <c r="GS708" s="22"/>
      <c r="GT708" s="22"/>
      <c r="GU708" s="22"/>
      <c r="GV708" s="22"/>
      <c r="GW708" s="22"/>
      <c r="GX708" s="22"/>
      <c r="GY708" s="22"/>
      <c r="GZ708" s="22"/>
      <c r="HA708" s="22"/>
      <c r="HB708" s="22"/>
      <c r="HC708" s="22"/>
      <c r="HD708" s="22"/>
      <c r="HE708" s="22"/>
      <c r="HF708" s="22"/>
      <c r="HG708" s="22"/>
      <c r="HH708" s="22"/>
      <c r="HI708" s="22"/>
      <c r="HJ708" s="22"/>
      <c r="HK708" s="22"/>
      <c r="HL708" s="22"/>
      <c r="HM708" s="22"/>
      <c r="HN708" s="22"/>
      <c r="HO708" s="22"/>
      <c r="HP708" s="22"/>
      <c r="HQ708" s="22"/>
      <c r="HR708" s="22"/>
      <c r="HS708" s="22"/>
      <c r="HT708" s="22"/>
      <c r="HU708" s="22"/>
      <c r="HV708" s="22"/>
      <c r="HW708" s="22"/>
      <c r="HX708" s="22"/>
      <c r="HY708" s="22"/>
      <c r="HZ708" s="22"/>
      <c r="IA708" s="22"/>
      <c r="IB708" s="22"/>
      <c r="IC708" s="22"/>
      <c r="ID708" s="22"/>
      <c r="IE708" s="22"/>
      <c r="IF708" s="22"/>
      <c r="IG708" s="22"/>
      <c r="IH708" s="22"/>
      <c r="II708" s="22"/>
      <c r="IJ708" s="22"/>
      <c r="IK708" s="22"/>
      <c r="IL708" s="22"/>
      <c r="IM708" s="22"/>
      <c r="IN708" s="22"/>
      <c r="IO708" s="22"/>
      <c r="IP708" s="22"/>
      <c r="IQ708" s="22"/>
      <c r="IR708" s="22"/>
      <c r="IS708" s="22"/>
      <c r="IT708" s="22"/>
      <c r="IU708" s="22"/>
    </row>
    <row r="709" spans="1:255" s="23" customFormat="1">
      <c r="A709" s="14"/>
      <c r="B709" s="15"/>
      <c r="C709" s="15"/>
      <c r="D709" s="15"/>
      <c r="E709" s="27"/>
      <c r="F709" s="14"/>
      <c r="G709" s="14"/>
      <c r="H709" s="19"/>
      <c r="I709" s="18"/>
      <c r="J709" s="18"/>
      <c r="K709" s="18"/>
      <c r="L709" s="19"/>
      <c r="M709" s="19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  <c r="CP709" s="22"/>
      <c r="CQ709" s="22"/>
      <c r="CR709" s="22"/>
      <c r="CS709" s="22"/>
      <c r="CT709" s="22"/>
      <c r="CU709" s="22"/>
      <c r="CV709" s="22"/>
      <c r="CW709" s="22"/>
      <c r="CX709" s="22"/>
      <c r="CY709" s="22"/>
      <c r="CZ709" s="22"/>
      <c r="DA709" s="22"/>
      <c r="DB709" s="22"/>
      <c r="DC709" s="22"/>
      <c r="DD709" s="22"/>
      <c r="DE709" s="22"/>
      <c r="DF709" s="22"/>
      <c r="DG709" s="22"/>
      <c r="DH709" s="22"/>
      <c r="DI709" s="22"/>
      <c r="DJ709" s="22"/>
      <c r="DK709" s="22"/>
      <c r="DL709" s="22"/>
      <c r="DM709" s="22"/>
      <c r="DN709" s="22"/>
      <c r="DO709" s="22"/>
      <c r="DP709" s="22"/>
      <c r="DQ709" s="22"/>
      <c r="DR709" s="22"/>
      <c r="DS709" s="22"/>
      <c r="DT709" s="22"/>
      <c r="DU709" s="22"/>
      <c r="DV709" s="22"/>
      <c r="DW709" s="22"/>
      <c r="DX709" s="22"/>
      <c r="DY709" s="22"/>
      <c r="DZ709" s="22"/>
      <c r="EA709" s="22"/>
      <c r="EB709" s="22"/>
      <c r="EC709" s="22"/>
      <c r="ED709" s="22"/>
      <c r="EE709" s="22"/>
      <c r="EF709" s="22"/>
      <c r="EG709" s="22"/>
      <c r="EH709" s="22"/>
      <c r="EI709" s="22"/>
      <c r="EJ709" s="22"/>
      <c r="EK709" s="22"/>
      <c r="EL709" s="22"/>
      <c r="EM709" s="22"/>
      <c r="EN709" s="22"/>
      <c r="EO709" s="22"/>
      <c r="EP709" s="22"/>
      <c r="EQ709" s="22"/>
      <c r="ER709" s="22"/>
      <c r="ES709" s="22"/>
      <c r="ET709" s="22"/>
      <c r="EU709" s="22"/>
      <c r="EV709" s="22"/>
      <c r="EW709" s="22"/>
      <c r="EX709" s="22"/>
      <c r="EY709" s="22"/>
      <c r="EZ709" s="22"/>
      <c r="FA709" s="22"/>
      <c r="FB709" s="22"/>
      <c r="FC709" s="22"/>
      <c r="FD709" s="22"/>
      <c r="FE709" s="22"/>
      <c r="FF709" s="22"/>
      <c r="FG709" s="22"/>
      <c r="FH709" s="22"/>
      <c r="FI709" s="22"/>
      <c r="FJ709" s="22"/>
      <c r="FK709" s="22"/>
      <c r="FL709" s="22"/>
      <c r="FM709" s="22"/>
      <c r="FN709" s="22"/>
      <c r="FO709" s="22"/>
      <c r="FP709" s="22"/>
      <c r="FQ709" s="22"/>
      <c r="FR709" s="22"/>
      <c r="FS709" s="22"/>
      <c r="FT709" s="22"/>
      <c r="FU709" s="22"/>
      <c r="FV709" s="22"/>
      <c r="FW709" s="22"/>
      <c r="FX709" s="22"/>
      <c r="FY709" s="22"/>
      <c r="FZ709" s="22"/>
      <c r="GA709" s="22"/>
      <c r="GB709" s="22"/>
      <c r="GC709" s="22"/>
      <c r="GD709" s="22"/>
      <c r="GE709" s="22"/>
      <c r="GF709" s="22"/>
      <c r="GG709" s="22"/>
      <c r="GH709" s="22"/>
      <c r="GI709" s="22"/>
      <c r="GJ709" s="22"/>
      <c r="GK709" s="22"/>
      <c r="GL709" s="22"/>
      <c r="GM709" s="22"/>
      <c r="GN709" s="22"/>
      <c r="GO709" s="22"/>
      <c r="GP709" s="22"/>
      <c r="GQ709" s="22"/>
      <c r="GR709" s="22"/>
      <c r="GS709" s="22"/>
      <c r="GT709" s="22"/>
      <c r="GU709" s="22"/>
      <c r="GV709" s="22"/>
      <c r="GW709" s="22"/>
      <c r="GX709" s="22"/>
      <c r="GY709" s="22"/>
      <c r="GZ709" s="22"/>
      <c r="HA709" s="22"/>
      <c r="HB709" s="22"/>
      <c r="HC709" s="22"/>
      <c r="HD709" s="22"/>
      <c r="HE709" s="22"/>
      <c r="HF709" s="22"/>
      <c r="HG709" s="22"/>
      <c r="HH709" s="22"/>
      <c r="HI709" s="22"/>
      <c r="HJ709" s="22"/>
      <c r="HK709" s="22"/>
      <c r="HL709" s="22"/>
      <c r="HM709" s="22"/>
      <c r="HN709" s="22"/>
      <c r="HO709" s="22"/>
      <c r="HP709" s="22"/>
      <c r="HQ709" s="22"/>
      <c r="HR709" s="22"/>
      <c r="HS709" s="22"/>
      <c r="HT709" s="22"/>
      <c r="HU709" s="22"/>
      <c r="HV709" s="22"/>
      <c r="HW709" s="22"/>
      <c r="HX709" s="22"/>
      <c r="HY709" s="22"/>
      <c r="HZ709" s="22"/>
      <c r="IA709" s="22"/>
      <c r="IB709" s="22"/>
      <c r="IC709" s="22"/>
      <c r="ID709" s="22"/>
      <c r="IE709" s="22"/>
      <c r="IF709" s="22"/>
      <c r="IG709" s="22"/>
      <c r="IH709" s="22"/>
      <c r="II709" s="22"/>
      <c r="IJ709" s="22"/>
      <c r="IK709" s="22"/>
      <c r="IL709" s="22"/>
      <c r="IM709" s="22"/>
      <c r="IN709" s="22"/>
      <c r="IO709" s="22"/>
      <c r="IP709" s="22"/>
      <c r="IQ709" s="22"/>
      <c r="IR709" s="22"/>
      <c r="IS709" s="22"/>
      <c r="IT709" s="22"/>
      <c r="IU709" s="22"/>
    </row>
    <row r="710" spans="1:255" s="23" customFormat="1">
      <c r="A710" s="14"/>
      <c r="B710" s="15"/>
      <c r="C710" s="15"/>
      <c r="D710" s="15"/>
      <c r="E710" s="27"/>
      <c r="F710" s="14"/>
      <c r="G710" s="14"/>
      <c r="H710" s="19"/>
      <c r="I710" s="18"/>
      <c r="J710" s="18"/>
      <c r="K710" s="18"/>
      <c r="L710" s="19"/>
      <c r="M710" s="19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  <c r="CP710" s="22"/>
      <c r="CQ710" s="22"/>
      <c r="CR710" s="22"/>
      <c r="CS710" s="22"/>
      <c r="CT710" s="22"/>
      <c r="CU710" s="22"/>
      <c r="CV710" s="22"/>
      <c r="CW710" s="22"/>
      <c r="CX710" s="22"/>
      <c r="CY710" s="22"/>
      <c r="CZ710" s="22"/>
      <c r="DA710" s="22"/>
      <c r="DB710" s="22"/>
      <c r="DC710" s="22"/>
      <c r="DD710" s="22"/>
      <c r="DE710" s="22"/>
      <c r="DF710" s="22"/>
      <c r="DG710" s="22"/>
      <c r="DH710" s="22"/>
      <c r="DI710" s="22"/>
      <c r="DJ710" s="22"/>
      <c r="DK710" s="22"/>
      <c r="DL710" s="22"/>
      <c r="DM710" s="22"/>
      <c r="DN710" s="22"/>
      <c r="DO710" s="22"/>
      <c r="DP710" s="22"/>
      <c r="DQ710" s="22"/>
      <c r="DR710" s="22"/>
      <c r="DS710" s="22"/>
      <c r="DT710" s="22"/>
      <c r="DU710" s="22"/>
      <c r="DV710" s="22"/>
      <c r="DW710" s="22"/>
      <c r="DX710" s="22"/>
      <c r="DY710" s="22"/>
      <c r="DZ710" s="22"/>
      <c r="EA710" s="22"/>
      <c r="EB710" s="22"/>
      <c r="EC710" s="22"/>
      <c r="ED710" s="22"/>
      <c r="EE710" s="22"/>
      <c r="EF710" s="22"/>
      <c r="EG710" s="22"/>
      <c r="EH710" s="22"/>
      <c r="EI710" s="22"/>
      <c r="EJ710" s="22"/>
      <c r="EK710" s="22"/>
      <c r="EL710" s="22"/>
      <c r="EM710" s="22"/>
      <c r="EN710" s="22"/>
      <c r="EO710" s="22"/>
      <c r="EP710" s="22"/>
      <c r="EQ710" s="22"/>
      <c r="ER710" s="22"/>
      <c r="ES710" s="22"/>
      <c r="ET710" s="22"/>
      <c r="EU710" s="22"/>
      <c r="EV710" s="22"/>
      <c r="EW710" s="22"/>
      <c r="EX710" s="22"/>
      <c r="EY710" s="22"/>
      <c r="EZ710" s="22"/>
      <c r="FA710" s="22"/>
      <c r="FB710" s="22"/>
      <c r="FC710" s="22"/>
      <c r="FD710" s="22"/>
      <c r="FE710" s="22"/>
      <c r="FF710" s="22"/>
      <c r="FG710" s="22"/>
      <c r="FH710" s="22"/>
      <c r="FI710" s="22"/>
      <c r="FJ710" s="22"/>
      <c r="FK710" s="22"/>
      <c r="FL710" s="22"/>
      <c r="FM710" s="22"/>
      <c r="FN710" s="22"/>
      <c r="FO710" s="22"/>
      <c r="FP710" s="22"/>
      <c r="FQ710" s="22"/>
      <c r="FR710" s="22"/>
      <c r="FS710" s="22"/>
      <c r="FT710" s="22"/>
      <c r="FU710" s="22"/>
      <c r="FV710" s="22"/>
      <c r="FW710" s="22"/>
      <c r="FX710" s="22"/>
      <c r="FY710" s="22"/>
      <c r="FZ710" s="22"/>
      <c r="GA710" s="22"/>
      <c r="GB710" s="22"/>
      <c r="GC710" s="22"/>
      <c r="GD710" s="22"/>
      <c r="GE710" s="22"/>
      <c r="GF710" s="22"/>
      <c r="GG710" s="22"/>
      <c r="GH710" s="22"/>
      <c r="GI710" s="22"/>
      <c r="GJ710" s="22"/>
      <c r="GK710" s="22"/>
      <c r="GL710" s="22"/>
      <c r="GM710" s="22"/>
      <c r="GN710" s="22"/>
      <c r="GO710" s="22"/>
      <c r="GP710" s="22"/>
      <c r="GQ710" s="22"/>
      <c r="GR710" s="22"/>
      <c r="GS710" s="22"/>
      <c r="GT710" s="22"/>
      <c r="GU710" s="22"/>
      <c r="GV710" s="22"/>
      <c r="GW710" s="22"/>
      <c r="GX710" s="22"/>
      <c r="GY710" s="22"/>
      <c r="GZ710" s="22"/>
      <c r="HA710" s="22"/>
      <c r="HB710" s="22"/>
      <c r="HC710" s="22"/>
      <c r="HD710" s="22"/>
      <c r="HE710" s="22"/>
      <c r="HF710" s="22"/>
      <c r="HG710" s="22"/>
      <c r="HH710" s="22"/>
      <c r="HI710" s="22"/>
      <c r="HJ710" s="22"/>
      <c r="HK710" s="22"/>
      <c r="HL710" s="22"/>
      <c r="HM710" s="22"/>
      <c r="HN710" s="22"/>
      <c r="HO710" s="22"/>
      <c r="HP710" s="22"/>
      <c r="HQ710" s="22"/>
      <c r="HR710" s="22"/>
      <c r="HS710" s="22"/>
      <c r="HT710" s="22"/>
      <c r="HU710" s="22"/>
      <c r="HV710" s="22"/>
      <c r="HW710" s="22"/>
      <c r="HX710" s="22"/>
      <c r="HY710" s="22"/>
      <c r="HZ710" s="22"/>
      <c r="IA710" s="22"/>
      <c r="IB710" s="22"/>
      <c r="IC710" s="22"/>
      <c r="ID710" s="22"/>
      <c r="IE710" s="22"/>
      <c r="IF710" s="22"/>
      <c r="IG710" s="22"/>
      <c r="IH710" s="22"/>
      <c r="II710" s="22"/>
      <c r="IJ710" s="22"/>
      <c r="IK710" s="22"/>
      <c r="IL710" s="22"/>
      <c r="IM710" s="22"/>
      <c r="IN710" s="22"/>
      <c r="IO710" s="22"/>
      <c r="IP710" s="22"/>
      <c r="IQ710" s="22"/>
      <c r="IR710" s="22"/>
      <c r="IS710" s="22"/>
      <c r="IT710" s="22"/>
      <c r="IU710" s="22"/>
    </row>
    <row r="711" spans="1:255" s="23" customFormat="1">
      <c r="A711" s="14"/>
      <c r="B711" s="15"/>
      <c r="C711" s="15"/>
      <c r="D711" s="15"/>
      <c r="E711" s="27"/>
      <c r="F711" s="14"/>
      <c r="G711" s="14"/>
      <c r="H711" s="19"/>
      <c r="I711" s="18"/>
      <c r="J711" s="18"/>
      <c r="K711" s="18"/>
      <c r="L711" s="19"/>
      <c r="M711" s="19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  <c r="CP711" s="22"/>
      <c r="CQ711" s="22"/>
      <c r="CR711" s="22"/>
      <c r="CS711" s="22"/>
      <c r="CT711" s="22"/>
      <c r="CU711" s="22"/>
      <c r="CV711" s="22"/>
      <c r="CW711" s="22"/>
      <c r="CX711" s="22"/>
      <c r="CY711" s="22"/>
      <c r="CZ711" s="22"/>
      <c r="DA711" s="22"/>
      <c r="DB711" s="22"/>
      <c r="DC711" s="22"/>
      <c r="DD711" s="22"/>
      <c r="DE711" s="22"/>
      <c r="DF711" s="22"/>
      <c r="DG711" s="22"/>
      <c r="DH711" s="22"/>
      <c r="DI711" s="22"/>
      <c r="DJ711" s="22"/>
      <c r="DK711" s="22"/>
      <c r="DL711" s="22"/>
      <c r="DM711" s="22"/>
      <c r="DN711" s="22"/>
      <c r="DO711" s="22"/>
      <c r="DP711" s="22"/>
      <c r="DQ711" s="22"/>
      <c r="DR711" s="22"/>
      <c r="DS711" s="22"/>
      <c r="DT711" s="22"/>
      <c r="DU711" s="22"/>
      <c r="DV711" s="22"/>
      <c r="DW711" s="22"/>
      <c r="DX711" s="22"/>
      <c r="DY711" s="22"/>
      <c r="DZ711" s="22"/>
      <c r="EA711" s="22"/>
      <c r="EB711" s="22"/>
      <c r="EC711" s="22"/>
      <c r="ED711" s="22"/>
      <c r="EE711" s="22"/>
      <c r="EF711" s="22"/>
      <c r="EG711" s="22"/>
      <c r="EH711" s="22"/>
      <c r="EI711" s="22"/>
      <c r="EJ711" s="22"/>
      <c r="EK711" s="22"/>
      <c r="EL711" s="22"/>
      <c r="EM711" s="22"/>
      <c r="EN711" s="22"/>
      <c r="EO711" s="22"/>
      <c r="EP711" s="22"/>
      <c r="EQ711" s="22"/>
      <c r="ER711" s="22"/>
      <c r="ES711" s="22"/>
      <c r="ET711" s="22"/>
      <c r="EU711" s="22"/>
      <c r="EV711" s="22"/>
      <c r="EW711" s="22"/>
      <c r="EX711" s="22"/>
      <c r="EY711" s="22"/>
      <c r="EZ711" s="22"/>
      <c r="FA711" s="22"/>
      <c r="FB711" s="22"/>
      <c r="FC711" s="22"/>
      <c r="FD711" s="22"/>
      <c r="FE711" s="22"/>
      <c r="FF711" s="22"/>
      <c r="FG711" s="22"/>
      <c r="FH711" s="22"/>
      <c r="FI711" s="22"/>
      <c r="FJ711" s="22"/>
      <c r="FK711" s="22"/>
      <c r="FL711" s="22"/>
      <c r="FM711" s="22"/>
      <c r="FN711" s="22"/>
      <c r="FO711" s="22"/>
      <c r="FP711" s="22"/>
      <c r="FQ711" s="22"/>
      <c r="FR711" s="22"/>
      <c r="FS711" s="22"/>
      <c r="FT711" s="22"/>
      <c r="FU711" s="22"/>
      <c r="FV711" s="22"/>
      <c r="FW711" s="22"/>
      <c r="FX711" s="22"/>
      <c r="FY711" s="22"/>
      <c r="FZ711" s="22"/>
      <c r="GA711" s="22"/>
      <c r="GB711" s="22"/>
      <c r="GC711" s="22"/>
      <c r="GD711" s="22"/>
      <c r="GE711" s="22"/>
      <c r="GF711" s="22"/>
      <c r="GG711" s="22"/>
      <c r="GH711" s="22"/>
      <c r="GI711" s="22"/>
      <c r="GJ711" s="22"/>
      <c r="GK711" s="22"/>
      <c r="GL711" s="22"/>
      <c r="GM711" s="22"/>
      <c r="GN711" s="22"/>
      <c r="GO711" s="22"/>
      <c r="GP711" s="22"/>
      <c r="GQ711" s="22"/>
      <c r="GR711" s="22"/>
      <c r="GS711" s="22"/>
      <c r="GT711" s="22"/>
      <c r="GU711" s="22"/>
      <c r="GV711" s="22"/>
      <c r="GW711" s="22"/>
      <c r="GX711" s="22"/>
      <c r="GY711" s="22"/>
      <c r="GZ711" s="22"/>
      <c r="HA711" s="22"/>
      <c r="HB711" s="22"/>
      <c r="HC711" s="22"/>
      <c r="HD711" s="22"/>
      <c r="HE711" s="22"/>
      <c r="HF711" s="22"/>
      <c r="HG711" s="22"/>
      <c r="HH711" s="22"/>
      <c r="HI711" s="22"/>
      <c r="HJ711" s="22"/>
      <c r="HK711" s="22"/>
      <c r="HL711" s="22"/>
      <c r="HM711" s="22"/>
      <c r="HN711" s="22"/>
      <c r="HO711" s="22"/>
      <c r="HP711" s="22"/>
      <c r="HQ711" s="22"/>
      <c r="HR711" s="22"/>
      <c r="HS711" s="22"/>
      <c r="HT711" s="22"/>
      <c r="HU711" s="22"/>
      <c r="HV711" s="22"/>
      <c r="HW711" s="22"/>
      <c r="HX711" s="22"/>
      <c r="HY711" s="22"/>
      <c r="HZ711" s="22"/>
      <c r="IA711" s="22"/>
      <c r="IB711" s="22"/>
      <c r="IC711" s="22"/>
      <c r="ID711" s="22"/>
      <c r="IE711" s="22"/>
      <c r="IF711" s="22"/>
      <c r="IG711" s="22"/>
      <c r="IH711" s="22"/>
      <c r="II711" s="22"/>
      <c r="IJ711" s="22"/>
      <c r="IK711" s="22"/>
      <c r="IL711" s="22"/>
      <c r="IM711" s="22"/>
      <c r="IN711" s="22"/>
      <c r="IO711" s="22"/>
      <c r="IP711" s="22"/>
      <c r="IQ711" s="22"/>
      <c r="IR711" s="22"/>
      <c r="IS711" s="22"/>
      <c r="IT711" s="22"/>
      <c r="IU711" s="22"/>
    </row>
    <row r="712" spans="1:255" s="23" customFormat="1">
      <c r="A712" s="14"/>
      <c r="B712" s="15"/>
      <c r="C712" s="15"/>
      <c r="D712" s="15"/>
      <c r="E712" s="27"/>
      <c r="F712" s="14"/>
      <c r="G712" s="14"/>
      <c r="H712" s="19"/>
      <c r="I712" s="18"/>
      <c r="J712" s="18"/>
      <c r="K712" s="18"/>
      <c r="L712" s="19"/>
      <c r="M712" s="19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  <c r="CP712" s="22"/>
      <c r="CQ712" s="22"/>
      <c r="CR712" s="22"/>
      <c r="CS712" s="22"/>
      <c r="CT712" s="22"/>
      <c r="CU712" s="22"/>
      <c r="CV712" s="22"/>
      <c r="CW712" s="22"/>
      <c r="CX712" s="22"/>
      <c r="CY712" s="22"/>
      <c r="CZ712" s="22"/>
      <c r="DA712" s="22"/>
      <c r="DB712" s="22"/>
      <c r="DC712" s="22"/>
      <c r="DD712" s="22"/>
      <c r="DE712" s="22"/>
      <c r="DF712" s="22"/>
      <c r="DG712" s="22"/>
      <c r="DH712" s="22"/>
      <c r="DI712" s="22"/>
      <c r="DJ712" s="22"/>
      <c r="DK712" s="22"/>
      <c r="DL712" s="22"/>
      <c r="DM712" s="22"/>
      <c r="DN712" s="22"/>
      <c r="DO712" s="22"/>
      <c r="DP712" s="22"/>
      <c r="DQ712" s="22"/>
      <c r="DR712" s="22"/>
      <c r="DS712" s="22"/>
      <c r="DT712" s="22"/>
      <c r="DU712" s="22"/>
      <c r="DV712" s="22"/>
      <c r="DW712" s="22"/>
      <c r="DX712" s="22"/>
      <c r="DY712" s="22"/>
      <c r="DZ712" s="22"/>
      <c r="EA712" s="22"/>
      <c r="EB712" s="22"/>
      <c r="EC712" s="22"/>
      <c r="ED712" s="22"/>
      <c r="EE712" s="22"/>
      <c r="EF712" s="22"/>
      <c r="EG712" s="22"/>
      <c r="EH712" s="22"/>
      <c r="EI712" s="22"/>
      <c r="EJ712" s="22"/>
      <c r="EK712" s="22"/>
      <c r="EL712" s="22"/>
      <c r="EM712" s="22"/>
      <c r="EN712" s="22"/>
      <c r="EO712" s="22"/>
      <c r="EP712" s="22"/>
      <c r="EQ712" s="22"/>
      <c r="ER712" s="22"/>
      <c r="ES712" s="22"/>
      <c r="ET712" s="22"/>
      <c r="EU712" s="22"/>
      <c r="EV712" s="22"/>
      <c r="EW712" s="22"/>
      <c r="EX712" s="22"/>
      <c r="EY712" s="22"/>
      <c r="EZ712" s="22"/>
      <c r="FA712" s="22"/>
      <c r="FB712" s="22"/>
      <c r="FC712" s="22"/>
      <c r="FD712" s="22"/>
      <c r="FE712" s="22"/>
      <c r="FF712" s="22"/>
      <c r="FG712" s="22"/>
      <c r="FH712" s="22"/>
      <c r="FI712" s="22"/>
      <c r="FJ712" s="22"/>
      <c r="FK712" s="22"/>
      <c r="FL712" s="22"/>
      <c r="FM712" s="22"/>
      <c r="FN712" s="22"/>
      <c r="FO712" s="22"/>
      <c r="FP712" s="22"/>
      <c r="FQ712" s="22"/>
      <c r="FR712" s="22"/>
      <c r="FS712" s="22"/>
      <c r="FT712" s="22"/>
      <c r="FU712" s="22"/>
      <c r="FV712" s="22"/>
      <c r="FW712" s="22"/>
      <c r="FX712" s="22"/>
      <c r="FY712" s="22"/>
      <c r="FZ712" s="22"/>
      <c r="GA712" s="22"/>
      <c r="GB712" s="22"/>
      <c r="GC712" s="22"/>
      <c r="GD712" s="22"/>
      <c r="GE712" s="22"/>
      <c r="GF712" s="22"/>
      <c r="GG712" s="22"/>
      <c r="GH712" s="22"/>
      <c r="GI712" s="22"/>
      <c r="GJ712" s="22"/>
      <c r="GK712" s="22"/>
      <c r="GL712" s="22"/>
      <c r="GM712" s="22"/>
      <c r="GN712" s="22"/>
      <c r="GO712" s="22"/>
      <c r="GP712" s="22"/>
      <c r="GQ712" s="22"/>
      <c r="GR712" s="22"/>
      <c r="GS712" s="22"/>
      <c r="GT712" s="22"/>
      <c r="GU712" s="22"/>
      <c r="GV712" s="22"/>
      <c r="GW712" s="22"/>
      <c r="GX712" s="22"/>
      <c r="GY712" s="22"/>
      <c r="GZ712" s="22"/>
      <c r="HA712" s="22"/>
      <c r="HB712" s="22"/>
      <c r="HC712" s="22"/>
      <c r="HD712" s="22"/>
      <c r="HE712" s="22"/>
      <c r="HF712" s="22"/>
      <c r="HG712" s="22"/>
      <c r="HH712" s="22"/>
      <c r="HI712" s="22"/>
      <c r="HJ712" s="22"/>
      <c r="HK712" s="22"/>
      <c r="HL712" s="22"/>
      <c r="HM712" s="22"/>
      <c r="HN712" s="22"/>
      <c r="HO712" s="22"/>
      <c r="HP712" s="22"/>
      <c r="HQ712" s="22"/>
      <c r="HR712" s="22"/>
      <c r="HS712" s="22"/>
      <c r="HT712" s="22"/>
      <c r="HU712" s="22"/>
      <c r="HV712" s="22"/>
      <c r="HW712" s="22"/>
      <c r="HX712" s="22"/>
      <c r="HY712" s="22"/>
      <c r="HZ712" s="22"/>
      <c r="IA712" s="22"/>
      <c r="IB712" s="22"/>
      <c r="IC712" s="22"/>
      <c r="ID712" s="22"/>
      <c r="IE712" s="22"/>
      <c r="IF712" s="22"/>
      <c r="IG712" s="22"/>
      <c r="IH712" s="22"/>
      <c r="II712" s="22"/>
      <c r="IJ712" s="22"/>
      <c r="IK712" s="22"/>
      <c r="IL712" s="22"/>
      <c r="IM712" s="22"/>
      <c r="IN712" s="22"/>
      <c r="IO712" s="22"/>
      <c r="IP712" s="22"/>
      <c r="IQ712" s="22"/>
      <c r="IR712" s="22"/>
      <c r="IS712" s="22"/>
      <c r="IT712" s="22"/>
      <c r="IU712" s="22"/>
    </row>
    <row r="713" spans="1:255" s="23" customFormat="1">
      <c r="A713" s="14"/>
      <c r="B713" s="15"/>
      <c r="C713" s="15"/>
      <c r="D713" s="15"/>
      <c r="E713" s="27"/>
      <c r="F713" s="14"/>
      <c r="G713" s="14"/>
      <c r="H713" s="19"/>
      <c r="I713" s="18"/>
      <c r="J713" s="18"/>
      <c r="K713" s="18"/>
      <c r="L713" s="19"/>
      <c r="M713" s="19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  <c r="CP713" s="22"/>
      <c r="CQ713" s="22"/>
      <c r="CR713" s="22"/>
      <c r="CS713" s="22"/>
      <c r="CT713" s="22"/>
      <c r="CU713" s="22"/>
      <c r="CV713" s="22"/>
      <c r="CW713" s="22"/>
      <c r="CX713" s="22"/>
      <c r="CY713" s="22"/>
      <c r="CZ713" s="22"/>
      <c r="DA713" s="22"/>
      <c r="DB713" s="22"/>
      <c r="DC713" s="22"/>
      <c r="DD713" s="22"/>
      <c r="DE713" s="22"/>
      <c r="DF713" s="22"/>
      <c r="DG713" s="22"/>
      <c r="DH713" s="22"/>
      <c r="DI713" s="22"/>
      <c r="DJ713" s="22"/>
      <c r="DK713" s="22"/>
      <c r="DL713" s="22"/>
      <c r="DM713" s="22"/>
      <c r="DN713" s="22"/>
      <c r="DO713" s="22"/>
      <c r="DP713" s="22"/>
      <c r="DQ713" s="22"/>
      <c r="DR713" s="22"/>
      <c r="DS713" s="22"/>
      <c r="DT713" s="22"/>
      <c r="DU713" s="22"/>
      <c r="DV713" s="22"/>
      <c r="DW713" s="22"/>
      <c r="DX713" s="22"/>
      <c r="DY713" s="22"/>
      <c r="DZ713" s="22"/>
      <c r="EA713" s="22"/>
      <c r="EB713" s="22"/>
      <c r="EC713" s="22"/>
      <c r="ED713" s="22"/>
      <c r="EE713" s="22"/>
      <c r="EF713" s="22"/>
      <c r="EG713" s="22"/>
      <c r="EH713" s="22"/>
      <c r="EI713" s="22"/>
      <c r="EJ713" s="22"/>
      <c r="EK713" s="22"/>
      <c r="EL713" s="22"/>
      <c r="EM713" s="22"/>
      <c r="EN713" s="22"/>
      <c r="EO713" s="22"/>
      <c r="EP713" s="22"/>
      <c r="EQ713" s="22"/>
      <c r="ER713" s="22"/>
      <c r="ES713" s="22"/>
      <c r="ET713" s="22"/>
      <c r="EU713" s="22"/>
      <c r="EV713" s="22"/>
      <c r="EW713" s="22"/>
      <c r="EX713" s="22"/>
      <c r="EY713" s="22"/>
      <c r="EZ713" s="22"/>
      <c r="FA713" s="22"/>
      <c r="FB713" s="22"/>
      <c r="FC713" s="22"/>
      <c r="FD713" s="22"/>
      <c r="FE713" s="22"/>
      <c r="FF713" s="22"/>
      <c r="FG713" s="22"/>
      <c r="FH713" s="22"/>
      <c r="FI713" s="22"/>
      <c r="FJ713" s="22"/>
      <c r="FK713" s="22"/>
      <c r="FL713" s="22"/>
      <c r="FM713" s="22"/>
      <c r="FN713" s="22"/>
      <c r="FO713" s="22"/>
      <c r="FP713" s="22"/>
      <c r="FQ713" s="22"/>
      <c r="FR713" s="22"/>
      <c r="FS713" s="22"/>
      <c r="FT713" s="22"/>
      <c r="FU713" s="22"/>
      <c r="FV713" s="22"/>
      <c r="FW713" s="22"/>
      <c r="FX713" s="22"/>
      <c r="FY713" s="22"/>
      <c r="FZ713" s="22"/>
      <c r="GA713" s="22"/>
      <c r="GB713" s="22"/>
      <c r="GC713" s="22"/>
      <c r="GD713" s="22"/>
      <c r="GE713" s="22"/>
      <c r="GF713" s="22"/>
      <c r="GG713" s="22"/>
      <c r="GH713" s="22"/>
      <c r="GI713" s="22"/>
      <c r="GJ713" s="22"/>
      <c r="GK713" s="22"/>
      <c r="GL713" s="22"/>
      <c r="GM713" s="22"/>
      <c r="GN713" s="22"/>
      <c r="GO713" s="22"/>
      <c r="GP713" s="22"/>
      <c r="GQ713" s="22"/>
      <c r="GR713" s="22"/>
      <c r="GS713" s="22"/>
      <c r="GT713" s="22"/>
      <c r="GU713" s="22"/>
      <c r="GV713" s="22"/>
      <c r="GW713" s="22"/>
      <c r="GX713" s="22"/>
      <c r="GY713" s="22"/>
      <c r="GZ713" s="22"/>
      <c r="HA713" s="22"/>
      <c r="HB713" s="22"/>
      <c r="HC713" s="22"/>
      <c r="HD713" s="22"/>
      <c r="HE713" s="22"/>
      <c r="HF713" s="22"/>
      <c r="HG713" s="22"/>
      <c r="HH713" s="22"/>
      <c r="HI713" s="22"/>
      <c r="HJ713" s="22"/>
      <c r="HK713" s="22"/>
      <c r="HL713" s="22"/>
      <c r="HM713" s="22"/>
      <c r="HN713" s="22"/>
      <c r="HO713" s="22"/>
      <c r="HP713" s="22"/>
      <c r="HQ713" s="22"/>
      <c r="HR713" s="22"/>
      <c r="HS713" s="22"/>
      <c r="HT713" s="22"/>
      <c r="HU713" s="22"/>
      <c r="HV713" s="22"/>
      <c r="HW713" s="22"/>
      <c r="HX713" s="22"/>
      <c r="HY713" s="22"/>
      <c r="HZ713" s="22"/>
      <c r="IA713" s="22"/>
      <c r="IB713" s="22"/>
      <c r="IC713" s="22"/>
      <c r="ID713" s="22"/>
      <c r="IE713" s="22"/>
      <c r="IF713" s="22"/>
      <c r="IG713" s="22"/>
      <c r="IH713" s="22"/>
      <c r="II713" s="22"/>
      <c r="IJ713" s="22"/>
      <c r="IK713" s="22"/>
      <c r="IL713" s="22"/>
      <c r="IM713" s="22"/>
      <c r="IN713" s="22"/>
      <c r="IO713" s="22"/>
      <c r="IP713" s="22"/>
      <c r="IQ713" s="22"/>
      <c r="IR713" s="22"/>
      <c r="IS713" s="22"/>
      <c r="IT713" s="22"/>
      <c r="IU713" s="22"/>
    </row>
    <row r="714" spans="1:255" s="23" customFormat="1">
      <c r="A714" s="14"/>
      <c r="B714" s="15"/>
      <c r="C714" s="15"/>
      <c r="D714" s="15"/>
      <c r="E714" s="27"/>
      <c r="F714" s="14"/>
      <c r="G714" s="14"/>
      <c r="H714" s="19"/>
      <c r="I714" s="18"/>
      <c r="J714" s="18"/>
      <c r="K714" s="18"/>
      <c r="L714" s="19"/>
      <c r="M714" s="19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  <c r="CP714" s="22"/>
      <c r="CQ714" s="22"/>
      <c r="CR714" s="22"/>
      <c r="CS714" s="22"/>
      <c r="CT714" s="22"/>
      <c r="CU714" s="22"/>
      <c r="CV714" s="22"/>
      <c r="CW714" s="22"/>
      <c r="CX714" s="22"/>
      <c r="CY714" s="22"/>
      <c r="CZ714" s="22"/>
      <c r="DA714" s="22"/>
      <c r="DB714" s="22"/>
      <c r="DC714" s="22"/>
      <c r="DD714" s="22"/>
      <c r="DE714" s="22"/>
      <c r="DF714" s="22"/>
      <c r="DG714" s="22"/>
      <c r="DH714" s="22"/>
      <c r="DI714" s="22"/>
      <c r="DJ714" s="22"/>
      <c r="DK714" s="22"/>
      <c r="DL714" s="22"/>
      <c r="DM714" s="22"/>
      <c r="DN714" s="22"/>
      <c r="DO714" s="22"/>
      <c r="DP714" s="22"/>
      <c r="DQ714" s="22"/>
      <c r="DR714" s="22"/>
      <c r="DS714" s="22"/>
      <c r="DT714" s="22"/>
      <c r="DU714" s="22"/>
      <c r="DV714" s="22"/>
      <c r="DW714" s="22"/>
      <c r="DX714" s="22"/>
      <c r="DY714" s="22"/>
      <c r="DZ714" s="22"/>
      <c r="EA714" s="22"/>
      <c r="EB714" s="22"/>
      <c r="EC714" s="22"/>
      <c r="ED714" s="22"/>
      <c r="EE714" s="22"/>
      <c r="EF714" s="22"/>
      <c r="EG714" s="22"/>
      <c r="EH714" s="22"/>
      <c r="EI714" s="22"/>
      <c r="EJ714" s="22"/>
      <c r="EK714" s="22"/>
      <c r="EL714" s="22"/>
      <c r="EM714" s="22"/>
      <c r="EN714" s="22"/>
      <c r="EO714" s="22"/>
      <c r="EP714" s="22"/>
      <c r="EQ714" s="22"/>
      <c r="ER714" s="22"/>
      <c r="ES714" s="22"/>
      <c r="ET714" s="22"/>
      <c r="EU714" s="22"/>
      <c r="EV714" s="22"/>
      <c r="EW714" s="22"/>
      <c r="EX714" s="22"/>
      <c r="EY714" s="22"/>
      <c r="EZ714" s="22"/>
      <c r="FA714" s="22"/>
      <c r="FB714" s="22"/>
      <c r="FC714" s="22"/>
      <c r="FD714" s="22"/>
      <c r="FE714" s="22"/>
      <c r="FF714" s="22"/>
      <c r="FG714" s="22"/>
      <c r="FH714" s="22"/>
      <c r="FI714" s="22"/>
      <c r="FJ714" s="22"/>
      <c r="FK714" s="22"/>
      <c r="FL714" s="22"/>
      <c r="FM714" s="22"/>
      <c r="FN714" s="22"/>
      <c r="FO714" s="22"/>
      <c r="FP714" s="22"/>
      <c r="FQ714" s="22"/>
      <c r="FR714" s="22"/>
      <c r="FS714" s="22"/>
      <c r="FT714" s="22"/>
      <c r="FU714" s="22"/>
      <c r="FV714" s="22"/>
      <c r="FW714" s="22"/>
      <c r="FX714" s="22"/>
      <c r="FY714" s="22"/>
      <c r="FZ714" s="22"/>
      <c r="GA714" s="22"/>
      <c r="GB714" s="22"/>
      <c r="GC714" s="22"/>
      <c r="GD714" s="22"/>
      <c r="GE714" s="22"/>
      <c r="GF714" s="22"/>
      <c r="GG714" s="22"/>
      <c r="GH714" s="22"/>
      <c r="GI714" s="22"/>
      <c r="GJ714" s="22"/>
      <c r="GK714" s="22"/>
      <c r="GL714" s="22"/>
      <c r="GM714" s="22"/>
      <c r="GN714" s="22"/>
      <c r="GO714" s="22"/>
      <c r="GP714" s="22"/>
      <c r="GQ714" s="22"/>
      <c r="GR714" s="22"/>
      <c r="GS714" s="22"/>
      <c r="GT714" s="22"/>
      <c r="GU714" s="22"/>
      <c r="GV714" s="22"/>
      <c r="GW714" s="22"/>
      <c r="GX714" s="22"/>
      <c r="GY714" s="22"/>
      <c r="GZ714" s="22"/>
      <c r="HA714" s="22"/>
      <c r="HB714" s="22"/>
      <c r="HC714" s="22"/>
      <c r="HD714" s="22"/>
      <c r="HE714" s="22"/>
      <c r="HF714" s="22"/>
      <c r="HG714" s="22"/>
      <c r="HH714" s="22"/>
      <c r="HI714" s="22"/>
      <c r="HJ714" s="22"/>
      <c r="HK714" s="22"/>
      <c r="HL714" s="22"/>
      <c r="HM714" s="22"/>
      <c r="HN714" s="22"/>
      <c r="HO714" s="22"/>
      <c r="HP714" s="22"/>
      <c r="HQ714" s="22"/>
      <c r="HR714" s="22"/>
      <c r="HS714" s="22"/>
      <c r="HT714" s="22"/>
      <c r="HU714" s="22"/>
      <c r="HV714" s="22"/>
      <c r="HW714" s="22"/>
      <c r="HX714" s="22"/>
      <c r="HY714" s="22"/>
      <c r="HZ714" s="22"/>
      <c r="IA714" s="22"/>
      <c r="IB714" s="22"/>
      <c r="IC714" s="22"/>
      <c r="ID714" s="22"/>
      <c r="IE714" s="22"/>
      <c r="IF714" s="22"/>
      <c r="IG714" s="22"/>
      <c r="IH714" s="22"/>
      <c r="II714" s="22"/>
      <c r="IJ714" s="22"/>
      <c r="IK714" s="22"/>
      <c r="IL714" s="22"/>
      <c r="IM714" s="22"/>
      <c r="IN714" s="22"/>
      <c r="IO714" s="22"/>
      <c r="IP714" s="22"/>
      <c r="IQ714" s="22"/>
      <c r="IR714" s="22"/>
      <c r="IS714" s="22"/>
      <c r="IT714" s="22"/>
      <c r="IU714" s="22"/>
    </row>
    <row r="715" spans="1:255" s="23" customFormat="1">
      <c r="A715" s="14"/>
      <c r="B715" s="15"/>
      <c r="C715" s="15"/>
      <c r="D715" s="15"/>
      <c r="E715" s="27"/>
      <c r="F715" s="14"/>
      <c r="G715" s="14"/>
      <c r="H715" s="19"/>
      <c r="I715" s="18"/>
      <c r="J715" s="18"/>
      <c r="K715" s="18"/>
      <c r="L715" s="19"/>
      <c r="M715" s="19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  <c r="CP715" s="22"/>
      <c r="CQ715" s="22"/>
      <c r="CR715" s="22"/>
      <c r="CS715" s="22"/>
      <c r="CT715" s="22"/>
      <c r="CU715" s="22"/>
      <c r="CV715" s="22"/>
      <c r="CW715" s="22"/>
      <c r="CX715" s="22"/>
      <c r="CY715" s="22"/>
      <c r="CZ715" s="22"/>
      <c r="DA715" s="22"/>
      <c r="DB715" s="22"/>
      <c r="DC715" s="22"/>
      <c r="DD715" s="22"/>
      <c r="DE715" s="22"/>
      <c r="DF715" s="22"/>
      <c r="DG715" s="22"/>
      <c r="DH715" s="22"/>
      <c r="DI715" s="22"/>
      <c r="DJ715" s="22"/>
      <c r="DK715" s="22"/>
      <c r="DL715" s="22"/>
      <c r="DM715" s="22"/>
      <c r="DN715" s="22"/>
      <c r="DO715" s="22"/>
      <c r="DP715" s="22"/>
      <c r="DQ715" s="22"/>
      <c r="DR715" s="22"/>
      <c r="DS715" s="22"/>
      <c r="DT715" s="22"/>
      <c r="DU715" s="22"/>
      <c r="DV715" s="22"/>
      <c r="DW715" s="22"/>
      <c r="DX715" s="22"/>
      <c r="DY715" s="22"/>
      <c r="DZ715" s="22"/>
      <c r="EA715" s="22"/>
      <c r="EB715" s="22"/>
      <c r="EC715" s="22"/>
      <c r="ED715" s="22"/>
      <c r="EE715" s="22"/>
      <c r="EF715" s="22"/>
      <c r="EG715" s="22"/>
      <c r="EH715" s="22"/>
      <c r="EI715" s="22"/>
      <c r="EJ715" s="22"/>
      <c r="EK715" s="22"/>
      <c r="EL715" s="22"/>
      <c r="EM715" s="22"/>
      <c r="EN715" s="22"/>
      <c r="EO715" s="22"/>
      <c r="EP715" s="22"/>
      <c r="EQ715" s="22"/>
      <c r="ER715" s="22"/>
      <c r="ES715" s="22"/>
      <c r="ET715" s="22"/>
      <c r="EU715" s="22"/>
      <c r="EV715" s="22"/>
      <c r="EW715" s="22"/>
      <c r="EX715" s="22"/>
      <c r="EY715" s="22"/>
      <c r="EZ715" s="22"/>
      <c r="FA715" s="22"/>
      <c r="FB715" s="22"/>
      <c r="FC715" s="22"/>
      <c r="FD715" s="22"/>
      <c r="FE715" s="22"/>
      <c r="FF715" s="22"/>
      <c r="FG715" s="22"/>
      <c r="FH715" s="22"/>
      <c r="FI715" s="22"/>
      <c r="FJ715" s="22"/>
      <c r="FK715" s="22"/>
      <c r="FL715" s="22"/>
      <c r="FM715" s="22"/>
      <c r="FN715" s="22"/>
      <c r="FO715" s="22"/>
      <c r="FP715" s="22"/>
      <c r="FQ715" s="22"/>
      <c r="FR715" s="22"/>
      <c r="FS715" s="22"/>
      <c r="FT715" s="22"/>
      <c r="FU715" s="22"/>
      <c r="FV715" s="22"/>
      <c r="FW715" s="22"/>
      <c r="FX715" s="22"/>
      <c r="FY715" s="22"/>
      <c r="FZ715" s="22"/>
      <c r="GA715" s="22"/>
      <c r="GB715" s="22"/>
      <c r="GC715" s="22"/>
      <c r="GD715" s="22"/>
      <c r="GE715" s="22"/>
      <c r="GF715" s="22"/>
      <c r="GG715" s="22"/>
      <c r="GH715" s="22"/>
      <c r="GI715" s="22"/>
      <c r="GJ715" s="22"/>
      <c r="GK715" s="22"/>
      <c r="GL715" s="22"/>
      <c r="GM715" s="22"/>
      <c r="GN715" s="22"/>
      <c r="GO715" s="22"/>
      <c r="GP715" s="22"/>
      <c r="GQ715" s="22"/>
      <c r="GR715" s="22"/>
      <c r="GS715" s="22"/>
      <c r="GT715" s="22"/>
      <c r="GU715" s="22"/>
      <c r="GV715" s="22"/>
      <c r="GW715" s="22"/>
      <c r="GX715" s="22"/>
      <c r="GY715" s="22"/>
      <c r="GZ715" s="22"/>
      <c r="HA715" s="22"/>
      <c r="HB715" s="22"/>
      <c r="HC715" s="22"/>
      <c r="HD715" s="22"/>
      <c r="HE715" s="22"/>
      <c r="HF715" s="22"/>
      <c r="HG715" s="22"/>
      <c r="HH715" s="22"/>
      <c r="HI715" s="22"/>
      <c r="HJ715" s="22"/>
      <c r="HK715" s="22"/>
      <c r="HL715" s="22"/>
      <c r="HM715" s="22"/>
      <c r="HN715" s="22"/>
      <c r="HO715" s="22"/>
      <c r="HP715" s="22"/>
      <c r="HQ715" s="22"/>
      <c r="HR715" s="22"/>
      <c r="HS715" s="22"/>
      <c r="HT715" s="22"/>
      <c r="HU715" s="22"/>
      <c r="HV715" s="22"/>
      <c r="HW715" s="22"/>
      <c r="HX715" s="22"/>
      <c r="HY715" s="22"/>
      <c r="HZ715" s="22"/>
      <c r="IA715" s="22"/>
      <c r="IB715" s="22"/>
      <c r="IC715" s="22"/>
      <c r="ID715" s="22"/>
      <c r="IE715" s="22"/>
      <c r="IF715" s="22"/>
      <c r="IG715" s="22"/>
      <c r="IH715" s="22"/>
      <c r="II715" s="22"/>
      <c r="IJ715" s="22"/>
      <c r="IK715" s="22"/>
      <c r="IL715" s="22"/>
      <c r="IM715" s="22"/>
      <c r="IN715" s="22"/>
      <c r="IO715" s="22"/>
      <c r="IP715" s="22"/>
      <c r="IQ715" s="22"/>
      <c r="IR715" s="22"/>
      <c r="IS715" s="22"/>
      <c r="IT715" s="22"/>
      <c r="IU715" s="22"/>
    </row>
    <row r="716" spans="1:255" s="23" customFormat="1">
      <c r="A716" s="14"/>
      <c r="B716" s="15"/>
      <c r="C716" s="15"/>
      <c r="D716" s="15"/>
      <c r="E716" s="27"/>
      <c r="F716" s="14"/>
      <c r="G716" s="14"/>
      <c r="H716" s="19"/>
      <c r="I716" s="18"/>
      <c r="J716" s="18"/>
      <c r="K716" s="18"/>
      <c r="L716" s="19"/>
      <c r="M716" s="19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  <c r="CP716" s="22"/>
      <c r="CQ716" s="22"/>
      <c r="CR716" s="22"/>
      <c r="CS716" s="22"/>
      <c r="CT716" s="22"/>
      <c r="CU716" s="22"/>
      <c r="CV716" s="22"/>
      <c r="CW716" s="22"/>
      <c r="CX716" s="22"/>
      <c r="CY716" s="22"/>
      <c r="CZ716" s="22"/>
      <c r="DA716" s="22"/>
      <c r="DB716" s="22"/>
      <c r="DC716" s="22"/>
      <c r="DD716" s="22"/>
      <c r="DE716" s="22"/>
      <c r="DF716" s="22"/>
      <c r="DG716" s="22"/>
      <c r="DH716" s="22"/>
      <c r="DI716" s="22"/>
      <c r="DJ716" s="22"/>
      <c r="DK716" s="22"/>
      <c r="DL716" s="22"/>
      <c r="DM716" s="22"/>
      <c r="DN716" s="22"/>
      <c r="DO716" s="22"/>
      <c r="DP716" s="22"/>
      <c r="DQ716" s="22"/>
      <c r="DR716" s="22"/>
      <c r="DS716" s="22"/>
      <c r="DT716" s="22"/>
      <c r="DU716" s="22"/>
      <c r="DV716" s="22"/>
      <c r="DW716" s="22"/>
      <c r="DX716" s="22"/>
      <c r="DY716" s="22"/>
      <c r="DZ716" s="22"/>
      <c r="EA716" s="22"/>
      <c r="EB716" s="22"/>
      <c r="EC716" s="22"/>
      <c r="ED716" s="22"/>
      <c r="EE716" s="22"/>
      <c r="EF716" s="22"/>
      <c r="EG716" s="22"/>
      <c r="EH716" s="22"/>
      <c r="EI716" s="22"/>
      <c r="EJ716" s="22"/>
      <c r="EK716" s="22"/>
      <c r="EL716" s="22"/>
      <c r="EM716" s="22"/>
      <c r="EN716" s="22"/>
      <c r="EO716" s="22"/>
      <c r="EP716" s="22"/>
      <c r="EQ716" s="22"/>
      <c r="ER716" s="22"/>
      <c r="ES716" s="22"/>
      <c r="ET716" s="22"/>
      <c r="EU716" s="22"/>
      <c r="EV716" s="22"/>
      <c r="EW716" s="22"/>
      <c r="EX716" s="22"/>
      <c r="EY716" s="22"/>
      <c r="EZ716" s="22"/>
      <c r="FA716" s="22"/>
      <c r="FB716" s="22"/>
      <c r="FC716" s="22"/>
      <c r="FD716" s="22"/>
      <c r="FE716" s="22"/>
      <c r="FF716" s="22"/>
      <c r="FG716" s="22"/>
      <c r="FH716" s="22"/>
      <c r="FI716" s="22"/>
      <c r="FJ716" s="22"/>
      <c r="FK716" s="22"/>
      <c r="FL716" s="22"/>
      <c r="FM716" s="22"/>
      <c r="FN716" s="22"/>
      <c r="FO716" s="22"/>
      <c r="FP716" s="22"/>
      <c r="FQ716" s="22"/>
      <c r="FR716" s="22"/>
      <c r="FS716" s="22"/>
      <c r="FT716" s="22"/>
      <c r="FU716" s="22"/>
      <c r="FV716" s="22"/>
      <c r="FW716" s="22"/>
      <c r="FX716" s="22"/>
      <c r="FY716" s="22"/>
      <c r="FZ716" s="22"/>
      <c r="GA716" s="22"/>
      <c r="GB716" s="22"/>
      <c r="GC716" s="22"/>
      <c r="GD716" s="22"/>
      <c r="GE716" s="22"/>
      <c r="GF716" s="22"/>
      <c r="GG716" s="22"/>
      <c r="GH716" s="22"/>
      <c r="GI716" s="22"/>
      <c r="GJ716" s="22"/>
      <c r="GK716" s="22"/>
      <c r="GL716" s="22"/>
      <c r="GM716" s="22"/>
      <c r="GN716" s="22"/>
      <c r="GO716" s="22"/>
      <c r="GP716" s="22"/>
      <c r="GQ716" s="22"/>
      <c r="GR716" s="22"/>
      <c r="GS716" s="22"/>
      <c r="GT716" s="22"/>
      <c r="GU716" s="22"/>
      <c r="GV716" s="22"/>
      <c r="GW716" s="22"/>
      <c r="GX716" s="22"/>
      <c r="GY716" s="22"/>
      <c r="GZ716" s="22"/>
      <c r="HA716" s="22"/>
      <c r="HB716" s="22"/>
      <c r="HC716" s="22"/>
      <c r="HD716" s="22"/>
      <c r="HE716" s="22"/>
      <c r="HF716" s="22"/>
      <c r="HG716" s="22"/>
      <c r="HH716" s="22"/>
      <c r="HI716" s="22"/>
      <c r="HJ716" s="22"/>
      <c r="HK716" s="22"/>
      <c r="HL716" s="22"/>
      <c r="HM716" s="22"/>
      <c r="HN716" s="22"/>
      <c r="HO716" s="22"/>
      <c r="HP716" s="22"/>
      <c r="HQ716" s="22"/>
      <c r="HR716" s="22"/>
      <c r="HS716" s="22"/>
      <c r="HT716" s="22"/>
      <c r="HU716" s="22"/>
      <c r="HV716" s="22"/>
      <c r="HW716" s="22"/>
      <c r="HX716" s="22"/>
      <c r="HY716" s="22"/>
      <c r="HZ716" s="22"/>
      <c r="IA716" s="22"/>
      <c r="IB716" s="22"/>
      <c r="IC716" s="22"/>
      <c r="ID716" s="22"/>
      <c r="IE716" s="22"/>
      <c r="IF716" s="22"/>
      <c r="IG716" s="22"/>
      <c r="IH716" s="22"/>
      <c r="II716" s="22"/>
      <c r="IJ716" s="22"/>
      <c r="IK716" s="22"/>
      <c r="IL716" s="22"/>
      <c r="IM716" s="22"/>
      <c r="IN716" s="22"/>
      <c r="IO716" s="22"/>
      <c r="IP716" s="22"/>
      <c r="IQ716" s="22"/>
      <c r="IR716" s="22"/>
      <c r="IS716" s="22"/>
      <c r="IT716" s="22"/>
      <c r="IU716" s="22"/>
    </row>
    <row r="717" spans="1:255" s="23" customFormat="1">
      <c r="A717" s="14"/>
      <c r="B717" s="15"/>
      <c r="C717" s="15"/>
      <c r="D717" s="15"/>
      <c r="E717" s="27"/>
      <c r="F717" s="14"/>
      <c r="G717" s="14"/>
      <c r="H717" s="19"/>
      <c r="I717" s="18"/>
      <c r="J717" s="18"/>
      <c r="K717" s="18"/>
      <c r="L717" s="19"/>
      <c r="M717" s="19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  <c r="CP717" s="22"/>
      <c r="CQ717" s="22"/>
      <c r="CR717" s="22"/>
      <c r="CS717" s="22"/>
      <c r="CT717" s="22"/>
      <c r="CU717" s="22"/>
      <c r="CV717" s="22"/>
      <c r="CW717" s="22"/>
      <c r="CX717" s="22"/>
      <c r="CY717" s="22"/>
      <c r="CZ717" s="22"/>
      <c r="DA717" s="22"/>
      <c r="DB717" s="22"/>
      <c r="DC717" s="22"/>
      <c r="DD717" s="22"/>
      <c r="DE717" s="22"/>
      <c r="DF717" s="22"/>
      <c r="DG717" s="22"/>
      <c r="DH717" s="22"/>
      <c r="DI717" s="22"/>
      <c r="DJ717" s="22"/>
      <c r="DK717" s="22"/>
      <c r="DL717" s="22"/>
      <c r="DM717" s="22"/>
      <c r="DN717" s="22"/>
      <c r="DO717" s="22"/>
      <c r="DP717" s="22"/>
      <c r="DQ717" s="22"/>
      <c r="DR717" s="22"/>
      <c r="DS717" s="22"/>
      <c r="DT717" s="22"/>
      <c r="DU717" s="22"/>
      <c r="DV717" s="22"/>
      <c r="DW717" s="22"/>
      <c r="DX717" s="22"/>
      <c r="DY717" s="22"/>
      <c r="DZ717" s="22"/>
      <c r="EA717" s="22"/>
      <c r="EB717" s="22"/>
      <c r="EC717" s="22"/>
      <c r="ED717" s="22"/>
      <c r="EE717" s="22"/>
      <c r="EF717" s="22"/>
      <c r="EG717" s="22"/>
      <c r="EH717" s="22"/>
      <c r="EI717" s="22"/>
      <c r="EJ717" s="22"/>
      <c r="EK717" s="22"/>
      <c r="EL717" s="22"/>
      <c r="EM717" s="22"/>
      <c r="EN717" s="22"/>
      <c r="EO717" s="22"/>
      <c r="EP717" s="22"/>
      <c r="EQ717" s="22"/>
      <c r="ER717" s="22"/>
      <c r="ES717" s="22"/>
      <c r="ET717" s="22"/>
      <c r="EU717" s="22"/>
      <c r="EV717" s="22"/>
      <c r="EW717" s="22"/>
      <c r="EX717" s="22"/>
      <c r="EY717" s="22"/>
      <c r="EZ717" s="22"/>
      <c r="FA717" s="22"/>
      <c r="FB717" s="22"/>
      <c r="FC717" s="22"/>
      <c r="FD717" s="22"/>
      <c r="FE717" s="22"/>
      <c r="FF717" s="22"/>
      <c r="FG717" s="22"/>
      <c r="FH717" s="22"/>
      <c r="FI717" s="22"/>
      <c r="FJ717" s="22"/>
      <c r="FK717" s="22"/>
      <c r="FL717" s="22"/>
      <c r="FM717" s="22"/>
      <c r="FN717" s="22"/>
      <c r="FO717" s="22"/>
      <c r="FP717" s="22"/>
      <c r="FQ717" s="22"/>
      <c r="FR717" s="22"/>
      <c r="FS717" s="22"/>
      <c r="FT717" s="22"/>
      <c r="FU717" s="22"/>
      <c r="FV717" s="22"/>
      <c r="FW717" s="22"/>
      <c r="FX717" s="22"/>
      <c r="FY717" s="22"/>
      <c r="FZ717" s="22"/>
      <c r="GA717" s="22"/>
      <c r="GB717" s="22"/>
      <c r="GC717" s="22"/>
      <c r="GD717" s="22"/>
      <c r="GE717" s="22"/>
      <c r="GF717" s="22"/>
      <c r="GG717" s="22"/>
      <c r="GH717" s="22"/>
      <c r="GI717" s="22"/>
      <c r="GJ717" s="22"/>
      <c r="GK717" s="22"/>
      <c r="GL717" s="22"/>
      <c r="GM717" s="22"/>
      <c r="GN717" s="22"/>
      <c r="GO717" s="22"/>
      <c r="GP717" s="22"/>
      <c r="GQ717" s="22"/>
      <c r="GR717" s="22"/>
      <c r="GS717" s="22"/>
      <c r="GT717" s="22"/>
      <c r="GU717" s="22"/>
      <c r="GV717" s="22"/>
      <c r="GW717" s="22"/>
      <c r="GX717" s="22"/>
      <c r="GY717" s="22"/>
      <c r="GZ717" s="22"/>
      <c r="HA717" s="22"/>
      <c r="HB717" s="22"/>
      <c r="HC717" s="22"/>
      <c r="HD717" s="22"/>
      <c r="HE717" s="22"/>
      <c r="HF717" s="22"/>
      <c r="HG717" s="22"/>
      <c r="HH717" s="22"/>
      <c r="HI717" s="22"/>
      <c r="HJ717" s="22"/>
      <c r="HK717" s="22"/>
      <c r="HL717" s="22"/>
      <c r="HM717" s="22"/>
      <c r="HN717" s="22"/>
      <c r="HO717" s="22"/>
      <c r="HP717" s="22"/>
      <c r="HQ717" s="22"/>
      <c r="HR717" s="22"/>
      <c r="HS717" s="22"/>
      <c r="HT717" s="22"/>
      <c r="HU717" s="22"/>
      <c r="HV717" s="22"/>
      <c r="HW717" s="22"/>
      <c r="HX717" s="22"/>
      <c r="HY717" s="22"/>
      <c r="HZ717" s="22"/>
      <c r="IA717" s="22"/>
      <c r="IB717" s="22"/>
      <c r="IC717" s="22"/>
      <c r="ID717" s="22"/>
      <c r="IE717" s="22"/>
      <c r="IF717" s="22"/>
      <c r="IG717" s="22"/>
      <c r="IH717" s="22"/>
      <c r="II717" s="22"/>
      <c r="IJ717" s="22"/>
      <c r="IK717" s="22"/>
      <c r="IL717" s="22"/>
      <c r="IM717" s="22"/>
      <c r="IN717" s="22"/>
      <c r="IO717" s="22"/>
      <c r="IP717" s="22"/>
      <c r="IQ717" s="22"/>
      <c r="IR717" s="22"/>
      <c r="IS717" s="22"/>
      <c r="IT717" s="22"/>
      <c r="IU717" s="22"/>
    </row>
    <row r="718" spans="1:255" s="23" customFormat="1">
      <c r="A718" s="14"/>
      <c r="B718" s="15"/>
      <c r="C718" s="15"/>
      <c r="D718" s="15"/>
      <c r="E718" s="27"/>
      <c r="F718" s="14"/>
      <c r="G718" s="14"/>
      <c r="H718" s="19"/>
      <c r="I718" s="18"/>
      <c r="J718" s="18"/>
      <c r="K718" s="18"/>
      <c r="L718" s="19"/>
      <c r="M718" s="19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  <c r="CP718" s="22"/>
      <c r="CQ718" s="22"/>
      <c r="CR718" s="22"/>
      <c r="CS718" s="22"/>
      <c r="CT718" s="22"/>
      <c r="CU718" s="22"/>
      <c r="CV718" s="22"/>
      <c r="CW718" s="22"/>
      <c r="CX718" s="22"/>
      <c r="CY718" s="22"/>
      <c r="CZ718" s="22"/>
      <c r="DA718" s="22"/>
      <c r="DB718" s="22"/>
      <c r="DC718" s="22"/>
      <c r="DD718" s="22"/>
      <c r="DE718" s="22"/>
      <c r="DF718" s="22"/>
      <c r="DG718" s="22"/>
      <c r="DH718" s="22"/>
      <c r="DI718" s="22"/>
      <c r="DJ718" s="22"/>
      <c r="DK718" s="22"/>
      <c r="DL718" s="22"/>
      <c r="DM718" s="22"/>
      <c r="DN718" s="22"/>
      <c r="DO718" s="22"/>
      <c r="DP718" s="22"/>
      <c r="DQ718" s="22"/>
      <c r="DR718" s="22"/>
      <c r="DS718" s="22"/>
      <c r="DT718" s="22"/>
      <c r="DU718" s="22"/>
      <c r="DV718" s="22"/>
      <c r="DW718" s="22"/>
      <c r="DX718" s="22"/>
      <c r="DY718" s="22"/>
      <c r="DZ718" s="22"/>
      <c r="EA718" s="22"/>
      <c r="EB718" s="22"/>
      <c r="EC718" s="22"/>
      <c r="ED718" s="22"/>
      <c r="EE718" s="22"/>
      <c r="EF718" s="22"/>
      <c r="EG718" s="22"/>
      <c r="EH718" s="22"/>
      <c r="EI718" s="22"/>
      <c r="EJ718" s="22"/>
      <c r="EK718" s="22"/>
      <c r="EL718" s="22"/>
      <c r="EM718" s="22"/>
      <c r="EN718" s="22"/>
      <c r="EO718" s="22"/>
      <c r="EP718" s="22"/>
      <c r="EQ718" s="22"/>
      <c r="ER718" s="22"/>
      <c r="ES718" s="22"/>
      <c r="ET718" s="22"/>
      <c r="EU718" s="22"/>
      <c r="EV718" s="22"/>
      <c r="EW718" s="22"/>
      <c r="EX718" s="22"/>
      <c r="EY718" s="22"/>
      <c r="EZ718" s="22"/>
      <c r="FA718" s="22"/>
      <c r="FB718" s="22"/>
      <c r="FC718" s="22"/>
      <c r="FD718" s="22"/>
      <c r="FE718" s="22"/>
      <c r="FF718" s="22"/>
      <c r="FG718" s="22"/>
      <c r="FH718" s="22"/>
      <c r="FI718" s="22"/>
      <c r="FJ718" s="22"/>
      <c r="FK718" s="22"/>
      <c r="FL718" s="22"/>
      <c r="FM718" s="22"/>
      <c r="FN718" s="22"/>
      <c r="FO718" s="22"/>
      <c r="FP718" s="22"/>
      <c r="FQ718" s="22"/>
      <c r="FR718" s="22"/>
      <c r="FS718" s="22"/>
      <c r="FT718" s="22"/>
      <c r="FU718" s="22"/>
      <c r="FV718" s="22"/>
      <c r="FW718" s="22"/>
      <c r="FX718" s="22"/>
      <c r="FY718" s="22"/>
      <c r="FZ718" s="22"/>
      <c r="GA718" s="22"/>
      <c r="GB718" s="22"/>
      <c r="GC718" s="22"/>
      <c r="GD718" s="22"/>
      <c r="GE718" s="22"/>
      <c r="GF718" s="22"/>
      <c r="GG718" s="22"/>
      <c r="GH718" s="22"/>
      <c r="GI718" s="22"/>
      <c r="GJ718" s="22"/>
      <c r="GK718" s="22"/>
      <c r="GL718" s="22"/>
      <c r="GM718" s="22"/>
      <c r="GN718" s="22"/>
      <c r="GO718" s="22"/>
      <c r="GP718" s="22"/>
      <c r="GQ718" s="22"/>
      <c r="GR718" s="22"/>
      <c r="GS718" s="22"/>
      <c r="GT718" s="22"/>
      <c r="GU718" s="22"/>
      <c r="GV718" s="22"/>
      <c r="GW718" s="22"/>
      <c r="GX718" s="22"/>
      <c r="GY718" s="22"/>
      <c r="GZ718" s="22"/>
      <c r="HA718" s="22"/>
      <c r="HB718" s="22"/>
      <c r="HC718" s="22"/>
      <c r="HD718" s="22"/>
      <c r="HE718" s="22"/>
      <c r="HF718" s="22"/>
      <c r="HG718" s="22"/>
      <c r="HH718" s="22"/>
      <c r="HI718" s="22"/>
      <c r="HJ718" s="22"/>
      <c r="HK718" s="22"/>
      <c r="HL718" s="22"/>
      <c r="HM718" s="22"/>
      <c r="HN718" s="22"/>
      <c r="HO718" s="22"/>
      <c r="HP718" s="22"/>
      <c r="HQ718" s="22"/>
      <c r="HR718" s="22"/>
      <c r="HS718" s="22"/>
      <c r="HT718" s="22"/>
      <c r="HU718" s="22"/>
      <c r="HV718" s="22"/>
      <c r="HW718" s="22"/>
      <c r="HX718" s="22"/>
      <c r="HY718" s="22"/>
      <c r="HZ718" s="22"/>
      <c r="IA718" s="22"/>
      <c r="IB718" s="22"/>
      <c r="IC718" s="22"/>
      <c r="ID718" s="22"/>
      <c r="IE718" s="22"/>
      <c r="IF718" s="22"/>
      <c r="IG718" s="22"/>
      <c r="IH718" s="22"/>
      <c r="II718" s="22"/>
      <c r="IJ718" s="22"/>
      <c r="IK718" s="22"/>
      <c r="IL718" s="22"/>
      <c r="IM718" s="22"/>
      <c r="IN718" s="22"/>
      <c r="IO718" s="22"/>
      <c r="IP718" s="22"/>
      <c r="IQ718" s="22"/>
      <c r="IR718" s="22"/>
      <c r="IS718" s="22"/>
      <c r="IT718" s="22"/>
      <c r="IU718" s="22"/>
    </row>
    <row r="719" spans="1:255" s="23" customFormat="1">
      <c r="A719" s="14"/>
      <c r="B719" s="15"/>
      <c r="C719" s="15"/>
      <c r="D719" s="15"/>
      <c r="E719" s="27"/>
      <c r="F719" s="14"/>
      <c r="G719" s="14"/>
      <c r="H719" s="19"/>
      <c r="I719" s="18"/>
      <c r="J719" s="18"/>
      <c r="K719" s="18"/>
      <c r="L719" s="19"/>
      <c r="M719" s="19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  <c r="CP719" s="22"/>
      <c r="CQ719" s="22"/>
      <c r="CR719" s="22"/>
      <c r="CS719" s="22"/>
      <c r="CT719" s="22"/>
      <c r="CU719" s="22"/>
      <c r="CV719" s="22"/>
      <c r="CW719" s="22"/>
      <c r="CX719" s="22"/>
      <c r="CY719" s="22"/>
      <c r="CZ719" s="22"/>
      <c r="DA719" s="22"/>
      <c r="DB719" s="22"/>
      <c r="DC719" s="22"/>
      <c r="DD719" s="22"/>
      <c r="DE719" s="22"/>
      <c r="DF719" s="22"/>
      <c r="DG719" s="22"/>
      <c r="DH719" s="22"/>
      <c r="DI719" s="22"/>
      <c r="DJ719" s="22"/>
      <c r="DK719" s="22"/>
      <c r="DL719" s="22"/>
      <c r="DM719" s="22"/>
      <c r="DN719" s="22"/>
      <c r="DO719" s="22"/>
      <c r="DP719" s="22"/>
      <c r="DQ719" s="22"/>
      <c r="DR719" s="22"/>
      <c r="DS719" s="22"/>
      <c r="DT719" s="22"/>
      <c r="DU719" s="22"/>
      <c r="DV719" s="22"/>
      <c r="DW719" s="22"/>
      <c r="DX719" s="22"/>
      <c r="DY719" s="22"/>
      <c r="DZ719" s="22"/>
      <c r="EA719" s="22"/>
      <c r="EB719" s="22"/>
      <c r="EC719" s="22"/>
      <c r="ED719" s="22"/>
      <c r="EE719" s="22"/>
      <c r="EF719" s="22"/>
      <c r="EG719" s="22"/>
      <c r="EH719" s="22"/>
      <c r="EI719" s="22"/>
      <c r="EJ719" s="22"/>
      <c r="EK719" s="22"/>
      <c r="EL719" s="22"/>
      <c r="EM719" s="22"/>
      <c r="EN719" s="22"/>
      <c r="EO719" s="22"/>
      <c r="EP719" s="22"/>
      <c r="EQ719" s="22"/>
      <c r="ER719" s="22"/>
      <c r="ES719" s="22"/>
      <c r="ET719" s="22"/>
      <c r="EU719" s="22"/>
      <c r="EV719" s="22"/>
      <c r="EW719" s="22"/>
      <c r="EX719" s="22"/>
      <c r="EY719" s="22"/>
      <c r="EZ719" s="22"/>
      <c r="FA719" s="22"/>
      <c r="FB719" s="22"/>
      <c r="FC719" s="22"/>
      <c r="FD719" s="22"/>
      <c r="FE719" s="22"/>
      <c r="FF719" s="22"/>
      <c r="FG719" s="22"/>
      <c r="FH719" s="22"/>
      <c r="FI719" s="22"/>
      <c r="FJ719" s="22"/>
      <c r="FK719" s="22"/>
      <c r="FL719" s="22"/>
      <c r="FM719" s="22"/>
      <c r="FN719" s="22"/>
      <c r="FO719" s="22"/>
      <c r="FP719" s="22"/>
      <c r="FQ719" s="22"/>
      <c r="FR719" s="22"/>
      <c r="FS719" s="22"/>
      <c r="FT719" s="22"/>
      <c r="FU719" s="22"/>
      <c r="FV719" s="22"/>
      <c r="FW719" s="22"/>
      <c r="FX719" s="22"/>
      <c r="FY719" s="22"/>
      <c r="FZ719" s="22"/>
      <c r="GA719" s="22"/>
      <c r="GB719" s="22"/>
      <c r="GC719" s="22"/>
      <c r="GD719" s="22"/>
      <c r="GE719" s="22"/>
      <c r="GF719" s="22"/>
      <c r="GG719" s="22"/>
      <c r="GH719" s="22"/>
      <c r="GI719" s="22"/>
      <c r="GJ719" s="22"/>
      <c r="GK719" s="22"/>
      <c r="GL719" s="22"/>
      <c r="GM719" s="22"/>
      <c r="GN719" s="22"/>
      <c r="GO719" s="22"/>
      <c r="GP719" s="22"/>
      <c r="GQ719" s="22"/>
      <c r="GR719" s="22"/>
      <c r="GS719" s="22"/>
      <c r="GT719" s="22"/>
      <c r="GU719" s="22"/>
      <c r="GV719" s="22"/>
      <c r="GW719" s="22"/>
      <c r="GX719" s="22"/>
      <c r="GY719" s="22"/>
      <c r="GZ719" s="22"/>
      <c r="HA719" s="22"/>
      <c r="HB719" s="22"/>
      <c r="HC719" s="22"/>
      <c r="HD719" s="22"/>
      <c r="HE719" s="22"/>
      <c r="HF719" s="22"/>
      <c r="HG719" s="22"/>
      <c r="HH719" s="22"/>
      <c r="HI719" s="22"/>
      <c r="HJ719" s="22"/>
      <c r="HK719" s="22"/>
      <c r="HL719" s="22"/>
      <c r="HM719" s="22"/>
      <c r="HN719" s="22"/>
      <c r="HO719" s="22"/>
      <c r="HP719" s="22"/>
      <c r="HQ719" s="22"/>
      <c r="HR719" s="22"/>
      <c r="HS719" s="22"/>
      <c r="HT719" s="22"/>
      <c r="HU719" s="22"/>
      <c r="HV719" s="22"/>
      <c r="HW719" s="22"/>
      <c r="HX719" s="22"/>
      <c r="HY719" s="22"/>
      <c r="HZ719" s="22"/>
      <c r="IA719" s="22"/>
      <c r="IB719" s="22"/>
      <c r="IC719" s="22"/>
      <c r="ID719" s="22"/>
      <c r="IE719" s="22"/>
      <c r="IF719" s="22"/>
      <c r="IG719" s="22"/>
      <c r="IH719" s="22"/>
      <c r="II719" s="22"/>
      <c r="IJ719" s="22"/>
      <c r="IK719" s="22"/>
      <c r="IL719" s="22"/>
      <c r="IM719" s="22"/>
      <c r="IN719" s="22"/>
      <c r="IO719" s="22"/>
      <c r="IP719" s="22"/>
      <c r="IQ719" s="22"/>
      <c r="IR719" s="22"/>
      <c r="IS719" s="22"/>
      <c r="IT719" s="22"/>
      <c r="IU719" s="22"/>
    </row>
    <row r="720" spans="1:255" s="23" customFormat="1">
      <c r="A720" s="14"/>
      <c r="B720" s="15"/>
      <c r="C720" s="15"/>
      <c r="D720" s="15"/>
      <c r="E720" s="27"/>
      <c r="F720" s="14"/>
      <c r="G720" s="14"/>
      <c r="H720" s="19"/>
      <c r="I720" s="18"/>
      <c r="J720" s="18"/>
      <c r="K720" s="18"/>
      <c r="L720" s="19"/>
      <c r="M720" s="19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  <c r="CP720" s="22"/>
      <c r="CQ720" s="22"/>
      <c r="CR720" s="22"/>
      <c r="CS720" s="22"/>
      <c r="CT720" s="22"/>
      <c r="CU720" s="22"/>
      <c r="CV720" s="22"/>
      <c r="CW720" s="22"/>
      <c r="CX720" s="22"/>
      <c r="CY720" s="22"/>
      <c r="CZ720" s="22"/>
      <c r="DA720" s="22"/>
      <c r="DB720" s="22"/>
      <c r="DC720" s="22"/>
      <c r="DD720" s="22"/>
      <c r="DE720" s="22"/>
      <c r="DF720" s="22"/>
      <c r="DG720" s="22"/>
      <c r="DH720" s="22"/>
      <c r="DI720" s="22"/>
      <c r="DJ720" s="22"/>
      <c r="DK720" s="22"/>
      <c r="DL720" s="22"/>
      <c r="DM720" s="22"/>
      <c r="DN720" s="22"/>
      <c r="DO720" s="22"/>
      <c r="DP720" s="22"/>
      <c r="DQ720" s="22"/>
      <c r="DR720" s="22"/>
      <c r="DS720" s="22"/>
      <c r="DT720" s="22"/>
      <c r="DU720" s="22"/>
      <c r="DV720" s="22"/>
      <c r="DW720" s="22"/>
      <c r="DX720" s="22"/>
      <c r="DY720" s="22"/>
      <c r="DZ720" s="22"/>
      <c r="EA720" s="22"/>
      <c r="EB720" s="22"/>
      <c r="EC720" s="22"/>
      <c r="ED720" s="22"/>
      <c r="EE720" s="22"/>
      <c r="EF720" s="22"/>
      <c r="EG720" s="22"/>
      <c r="EH720" s="22"/>
      <c r="EI720" s="22"/>
      <c r="EJ720" s="22"/>
      <c r="EK720" s="22"/>
      <c r="EL720" s="22"/>
      <c r="EM720" s="22"/>
      <c r="EN720" s="22"/>
      <c r="EO720" s="22"/>
      <c r="EP720" s="22"/>
      <c r="EQ720" s="22"/>
      <c r="ER720" s="22"/>
      <c r="ES720" s="22"/>
      <c r="ET720" s="22"/>
      <c r="EU720" s="22"/>
      <c r="EV720" s="22"/>
      <c r="EW720" s="22"/>
      <c r="EX720" s="22"/>
      <c r="EY720" s="22"/>
      <c r="EZ720" s="22"/>
      <c r="FA720" s="22"/>
      <c r="FB720" s="22"/>
      <c r="FC720" s="22"/>
      <c r="FD720" s="22"/>
      <c r="FE720" s="22"/>
      <c r="FF720" s="22"/>
      <c r="FG720" s="22"/>
      <c r="FH720" s="22"/>
      <c r="FI720" s="22"/>
      <c r="FJ720" s="22"/>
      <c r="FK720" s="22"/>
      <c r="FL720" s="22"/>
      <c r="FM720" s="22"/>
      <c r="FN720" s="22"/>
      <c r="FO720" s="22"/>
      <c r="FP720" s="22"/>
      <c r="FQ720" s="22"/>
      <c r="FR720" s="22"/>
      <c r="FS720" s="22"/>
      <c r="FT720" s="22"/>
      <c r="FU720" s="22"/>
      <c r="FV720" s="22"/>
      <c r="FW720" s="22"/>
      <c r="FX720" s="22"/>
      <c r="FY720" s="22"/>
      <c r="FZ720" s="22"/>
      <c r="GA720" s="22"/>
      <c r="GB720" s="22"/>
      <c r="GC720" s="22"/>
      <c r="GD720" s="22"/>
      <c r="GE720" s="22"/>
      <c r="GF720" s="22"/>
      <c r="GG720" s="22"/>
      <c r="GH720" s="22"/>
      <c r="GI720" s="22"/>
      <c r="GJ720" s="22"/>
      <c r="GK720" s="22"/>
      <c r="GL720" s="22"/>
      <c r="GM720" s="22"/>
      <c r="GN720" s="22"/>
      <c r="GO720" s="22"/>
      <c r="GP720" s="22"/>
      <c r="GQ720" s="22"/>
      <c r="GR720" s="22"/>
      <c r="GS720" s="22"/>
      <c r="GT720" s="22"/>
      <c r="GU720" s="22"/>
      <c r="GV720" s="22"/>
      <c r="GW720" s="22"/>
      <c r="GX720" s="22"/>
      <c r="GY720" s="22"/>
      <c r="GZ720" s="22"/>
      <c r="HA720" s="22"/>
      <c r="HB720" s="22"/>
      <c r="HC720" s="22"/>
      <c r="HD720" s="22"/>
      <c r="HE720" s="22"/>
      <c r="HF720" s="22"/>
      <c r="HG720" s="22"/>
      <c r="HH720" s="22"/>
      <c r="HI720" s="22"/>
      <c r="HJ720" s="22"/>
      <c r="HK720" s="22"/>
      <c r="HL720" s="22"/>
      <c r="HM720" s="22"/>
      <c r="HN720" s="22"/>
      <c r="HO720" s="22"/>
      <c r="HP720" s="22"/>
      <c r="HQ720" s="22"/>
      <c r="HR720" s="22"/>
      <c r="HS720" s="22"/>
      <c r="HT720" s="22"/>
      <c r="HU720" s="22"/>
      <c r="HV720" s="22"/>
      <c r="HW720" s="22"/>
      <c r="HX720" s="22"/>
      <c r="HY720" s="22"/>
      <c r="HZ720" s="22"/>
      <c r="IA720" s="22"/>
      <c r="IB720" s="22"/>
      <c r="IC720" s="22"/>
      <c r="ID720" s="22"/>
      <c r="IE720" s="22"/>
      <c r="IF720" s="22"/>
      <c r="IG720" s="22"/>
      <c r="IH720" s="22"/>
      <c r="II720" s="22"/>
      <c r="IJ720" s="22"/>
      <c r="IK720" s="22"/>
      <c r="IL720" s="22"/>
      <c r="IM720" s="22"/>
      <c r="IN720" s="22"/>
      <c r="IO720" s="22"/>
      <c r="IP720" s="22"/>
      <c r="IQ720" s="22"/>
      <c r="IR720" s="22"/>
      <c r="IS720" s="22"/>
      <c r="IT720" s="22"/>
      <c r="IU720" s="22"/>
    </row>
    <row r="721" spans="1:255" s="23" customFormat="1">
      <c r="A721" s="14"/>
      <c r="B721" s="15"/>
      <c r="C721" s="15"/>
      <c r="D721" s="15"/>
      <c r="E721" s="27"/>
      <c r="F721" s="14"/>
      <c r="G721" s="14"/>
      <c r="H721" s="19"/>
      <c r="I721" s="18"/>
      <c r="J721" s="18"/>
      <c r="K721" s="18"/>
      <c r="L721" s="19"/>
      <c r="M721" s="19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  <c r="CP721" s="22"/>
      <c r="CQ721" s="22"/>
      <c r="CR721" s="22"/>
      <c r="CS721" s="22"/>
      <c r="CT721" s="22"/>
      <c r="CU721" s="22"/>
      <c r="CV721" s="22"/>
      <c r="CW721" s="22"/>
      <c r="CX721" s="22"/>
      <c r="CY721" s="22"/>
      <c r="CZ721" s="22"/>
      <c r="DA721" s="22"/>
      <c r="DB721" s="22"/>
      <c r="DC721" s="22"/>
      <c r="DD721" s="22"/>
      <c r="DE721" s="22"/>
      <c r="DF721" s="22"/>
      <c r="DG721" s="22"/>
      <c r="DH721" s="22"/>
      <c r="DI721" s="22"/>
      <c r="DJ721" s="22"/>
      <c r="DK721" s="22"/>
      <c r="DL721" s="22"/>
      <c r="DM721" s="22"/>
      <c r="DN721" s="22"/>
      <c r="DO721" s="22"/>
      <c r="DP721" s="22"/>
      <c r="DQ721" s="22"/>
      <c r="DR721" s="22"/>
      <c r="DS721" s="22"/>
      <c r="DT721" s="22"/>
      <c r="DU721" s="22"/>
      <c r="DV721" s="22"/>
      <c r="DW721" s="22"/>
      <c r="DX721" s="22"/>
      <c r="DY721" s="22"/>
      <c r="DZ721" s="22"/>
      <c r="EA721" s="22"/>
      <c r="EB721" s="22"/>
      <c r="EC721" s="22"/>
      <c r="ED721" s="22"/>
      <c r="EE721" s="22"/>
      <c r="EF721" s="22"/>
      <c r="EG721" s="22"/>
      <c r="EH721" s="22"/>
      <c r="EI721" s="22"/>
      <c r="EJ721" s="22"/>
      <c r="EK721" s="22"/>
      <c r="EL721" s="22"/>
      <c r="EM721" s="22"/>
      <c r="EN721" s="22"/>
      <c r="EO721" s="22"/>
      <c r="EP721" s="22"/>
      <c r="EQ721" s="22"/>
      <c r="ER721" s="22"/>
      <c r="ES721" s="22"/>
      <c r="ET721" s="22"/>
      <c r="EU721" s="22"/>
      <c r="EV721" s="22"/>
      <c r="EW721" s="22"/>
      <c r="EX721" s="22"/>
      <c r="EY721" s="22"/>
      <c r="EZ721" s="22"/>
      <c r="FA721" s="22"/>
      <c r="FB721" s="22"/>
      <c r="FC721" s="22"/>
      <c r="FD721" s="22"/>
      <c r="FE721" s="22"/>
      <c r="FF721" s="22"/>
      <c r="FG721" s="22"/>
      <c r="FH721" s="22"/>
      <c r="FI721" s="22"/>
      <c r="FJ721" s="22"/>
      <c r="FK721" s="22"/>
      <c r="FL721" s="22"/>
      <c r="FM721" s="22"/>
      <c r="FN721" s="22"/>
      <c r="FO721" s="22"/>
      <c r="FP721" s="22"/>
      <c r="FQ721" s="22"/>
      <c r="FR721" s="22"/>
      <c r="FS721" s="22"/>
      <c r="FT721" s="22"/>
      <c r="FU721" s="22"/>
      <c r="FV721" s="22"/>
      <c r="FW721" s="22"/>
      <c r="FX721" s="22"/>
      <c r="FY721" s="22"/>
      <c r="FZ721" s="22"/>
      <c r="GA721" s="22"/>
      <c r="GB721" s="22"/>
      <c r="GC721" s="22"/>
      <c r="GD721" s="22"/>
      <c r="GE721" s="22"/>
      <c r="GF721" s="22"/>
      <c r="GG721" s="22"/>
      <c r="GH721" s="22"/>
      <c r="GI721" s="22"/>
      <c r="GJ721" s="22"/>
      <c r="GK721" s="22"/>
      <c r="GL721" s="22"/>
      <c r="GM721" s="22"/>
      <c r="GN721" s="22"/>
      <c r="GO721" s="22"/>
      <c r="GP721" s="22"/>
      <c r="GQ721" s="22"/>
      <c r="GR721" s="22"/>
      <c r="GS721" s="22"/>
      <c r="GT721" s="22"/>
      <c r="GU721" s="22"/>
      <c r="GV721" s="22"/>
      <c r="GW721" s="22"/>
      <c r="GX721" s="22"/>
      <c r="GY721" s="22"/>
      <c r="GZ721" s="22"/>
      <c r="HA721" s="22"/>
      <c r="HB721" s="22"/>
      <c r="HC721" s="22"/>
      <c r="HD721" s="22"/>
      <c r="HE721" s="22"/>
      <c r="HF721" s="22"/>
      <c r="HG721" s="22"/>
      <c r="HH721" s="22"/>
      <c r="HI721" s="22"/>
      <c r="HJ721" s="22"/>
      <c r="HK721" s="22"/>
      <c r="HL721" s="22"/>
      <c r="HM721" s="22"/>
      <c r="HN721" s="22"/>
      <c r="HO721" s="22"/>
      <c r="HP721" s="22"/>
      <c r="HQ721" s="22"/>
      <c r="HR721" s="22"/>
      <c r="HS721" s="22"/>
      <c r="HT721" s="22"/>
      <c r="HU721" s="22"/>
      <c r="HV721" s="22"/>
      <c r="HW721" s="22"/>
      <c r="HX721" s="22"/>
      <c r="HY721" s="22"/>
      <c r="HZ721" s="22"/>
      <c r="IA721" s="22"/>
      <c r="IB721" s="22"/>
      <c r="IC721" s="22"/>
      <c r="ID721" s="22"/>
      <c r="IE721" s="22"/>
      <c r="IF721" s="22"/>
      <c r="IG721" s="22"/>
      <c r="IH721" s="22"/>
      <c r="II721" s="22"/>
      <c r="IJ721" s="22"/>
      <c r="IK721" s="22"/>
      <c r="IL721" s="22"/>
      <c r="IM721" s="22"/>
      <c r="IN721" s="22"/>
      <c r="IO721" s="22"/>
      <c r="IP721" s="22"/>
      <c r="IQ721" s="22"/>
      <c r="IR721" s="22"/>
      <c r="IS721" s="22"/>
      <c r="IT721" s="22"/>
      <c r="IU721" s="22"/>
    </row>
    <row r="722" spans="1:255" s="23" customFormat="1">
      <c r="A722" s="14"/>
      <c r="B722" s="15"/>
      <c r="C722" s="15"/>
      <c r="D722" s="15"/>
      <c r="E722" s="27"/>
      <c r="F722" s="14"/>
      <c r="G722" s="14"/>
      <c r="H722" s="19"/>
      <c r="I722" s="18"/>
      <c r="J722" s="18"/>
      <c r="K722" s="18"/>
      <c r="L722" s="19"/>
      <c r="M722" s="19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  <c r="CP722" s="22"/>
      <c r="CQ722" s="22"/>
      <c r="CR722" s="22"/>
      <c r="CS722" s="22"/>
      <c r="CT722" s="22"/>
      <c r="CU722" s="22"/>
      <c r="CV722" s="22"/>
      <c r="CW722" s="22"/>
      <c r="CX722" s="22"/>
      <c r="CY722" s="22"/>
      <c r="CZ722" s="22"/>
      <c r="DA722" s="22"/>
      <c r="DB722" s="22"/>
      <c r="DC722" s="22"/>
      <c r="DD722" s="22"/>
      <c r="DE722" s="22"/>
      <c r="DF722" s="22"/>
      <c r="DG722" s="22"/>
      <c r="DH722" s="22"/>
      <c r="DI722" s="22"/>
      <c r="DJ722" s="22"/>
      <c r="DK722" s="22"/>
      <c r="DL722" s="22"/>
      <c r="DM722" s="22"/>
      <c r="DN722" s="22"/>
      <c r="DO722" s="22"/>
      <c r="DP722" s="22"/>
      <c r="DQ722" s="22"/>
      <c r="DR722" s="22"/>
      <c r="DS722" s="22"/>
      <c r="DT722" s="22"/>
      <c r="DU722" s="22"/>
      <c r="DV722" s="22"/>
      <c r="DW722" s="22"/>
      <c r="DX722" s="22"/>
      <c r="DY722" s="22"/>
      <c r="DZ722" s="22"/>
      <c r="EA722" s="22"/>
      <c r="EB722" s="22"/>
      <c r="EC722" s="22"/>
      <c r="ED722" s="22"/>
      <c r="EE722" s="22"/>
      <c r="EF722" s="22"/>
      <c r="EG722" s="22"/>
      <c r="EH722" s="22"/>
      <c r="EI722" s="22"/>
      <c r="EJ722" s="22"/>
      <c r="EK722" s="22"/>
      <c r="EL722" s="22"/>
      <c r="EM722" s="22"/>
      <c r="EN722" s="22"/>
      <c r="EO722" s="22"/>
      <c r="EP722" s="22"/>
      <c r="EQ722" s="22"/>
      <c r="ER722" s="22"/>
      <c r="ES722" s="22"/>
      <c r="ET722" s="22"/>
      <c r="EU722" s="22"/>
      <c r="EV722" s="22"/>
      <c r="EW722" s="22"/>
      <c r="EX722" s="22"/>
      <c r="EY722" s="22"/>
      <c r="EZ722" s="22"/>
      <c r="FA722" s="22"/>
      <c r="FB722" s="22"/>
      <c r="FC722" s="22"/>
      <c r="FD722" s="22"/>
      <c r="FE722" s="22"/>
      <c r="FF722" s="22"/>
      <c r="FG722" s="22"/>
      <c r="FH722" s="22"/>
      <c r="FI722" s="22"/>
      <c r="FJ722" s="22"/>
      <c r="FK722" s="22"/>
      <c r="FL722" s="22"/>
      <c r="FM722" s="22"/>
      <c r="FN722" s="22"/>
      <c r="FO722" s="22"/>
      <c r="FP722" s="22"/>
      <c r="FQ722" s="22"/>
      <c r="FR722" s="22"/>
      <c r="FS722" s="22"/>
      <c r="FT722" s="22"/>
      <c r="FU722" s="22"/>
      <c r="FV722" s="22"/>
      <c r="FW722" s="22"/>
      <c r="FX722" s="22"/>
      <c r="FY722" s="22"/>
      <c r="FZ722" s="22"/>
      <c r="GA722" s="22"/>
      <c r="GB722" s="22"/>
      <c r="GC722" s="22"/>
      <c r="GD722" s="22"/>
      <c r="GE722" s="22"/>
      <c r="GF722" s="22"/>
      <c r="GG722" s="22"/>
      <c r="GH722" s="22"/>
      <c r="GI722" s="22"/>
      <c r="GJ722" s="22"/>
      <c r="GK722" s="22"/>
      <c r="GL722" s="22"/>
      <c r="GM722" s="22"/>
      <c r="GN722" s="22"/>
      <c r="GO722" s="22"/>
      <c r="GP722" s="22"/>
      <c r="GQ722" s="22"/>
      <c r="GR722" s="22"/>
      <c r="GS722" s="22"/>
      <c r="GT722" s="22"/>
      <c r="GU722" s="22"/>
      <c r="GV722" s="22"/>
      <c r="GW722" s="22"/>
      <c r="GX722" s="22"/>
      <c r="GY722" s="22"/>
      <c r="GZ722" s="22"/>
      <c r="HA722" s="22"/>
      <c r="HB722" s="22"/>
      <c r="HC722" s="22"/>
      <c r="HD722" s="22"/>
      <c r="HE722" s="22"/>
      <c r="HF722" s="22"/>
      <c r="HG722" s="22"/>
      <c r="HH722" s="22"/>
      <c r="HI722" s="22"/>
      <c r="HJ722" s="22"/>
      <c r="HK722" s="22"/>
      <c r="HL722" s="22"/>
      <c r="HM722" s="22"/>
      <c r="HN722" s="22"/>
      <c r="HO722" s="22"/>
      <c r="HP722" s="22"/>
      <c r="HQ722" s="22"/>
      <c r="HR722" s="22"/>
      <c r="HS722" s="22"/>
      <c r="HT722" s="22"/>
      <c r="HU722" s="22"/>
      <c r="HV722" s="22"/>
      <c r="HW722" s="22"/>
      <c r="HX722" s="22"/>
      <c r="HY722" s="22"/>
      <c r="HZ722" s="22"/>
      <c r="IA722" s="22"/>
      <c r="IB722" s="22"/>
      <c r="IC722" s="22"/>
      <c r="ID722" s="22"/>
      <c r="IE722" s="22"/>
      <c r="IF722" s="22"/>
      <c r="IG722" s="22"/>
      <c r="IH722" s="22"/>
      <c r="II722" s="22"/>
      <c r="IJ722" s="22"/>
      <c r="IK722" s="22"/>
      <c r="IL722" s="22"/>
      <c r="IM722" s="22"/>
      <c r="IN722" s="22"/>
      <c r="IO722" s="22"/>
      <c r="IP722" s="22"/>
      <c r="IQ722" s="22"/>
      <c r="IR722" s="22"/>
      <c r="IS722" s="22"/>
      <c r="IT722" s="22"/>
      <c r="IU722" s="22"/>
    </row>
    <row r="723" spans="1:255" s="23" customFormat="1">
      <c r="A723" s="14"/>
      <c r="B723" s="15"/>
      <c r="C723" s="15"/>
      <c r="D723" s="15"/>
      <c r="E723" s="27"/>
      <c r="F723" s="14"/>
      <c r="G723" s="14"/>
      <c r="H723" s="19"/>
      <c r="I723" s="18"/>
      <c r="J723" s="18"/>
      <c r="K723" s="18"/>
      <c r="L723" s="19"/>
      <c r="M723" s="19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  <c r="CP723" s="22"/>
      <c r="CQ723" s="22"/>
      <c r="CR723" s="22"/>
      <c r="CS723" s="22"/>
      <c r="CT723" s="22"/>
      <c r="CU723" s="22"/>
      <c r="CV723" s="22"/>
      <c r="CW723" s="22"/>
      <c r="CX723" s="22"/>
      <c r="CY723" s="22"/>
      <c r="CZ723" s="22"/>
      <c r="DA723" s="22"/>
      <c r="DB723" s="22"/>
      <c r="DC723" s="22"/>
      <c r="DD723" s="22"/>
      <c r="DE723" s="22"/>
      <c r="DF723" s="22"/>
      <c r="DG723" s="22"/>
      <c r="DH723" s="22"/>
      <c r="DI723" s="22"/>
      <c r="DJ723" s="22"/>
      <c r="DK723" s="22"/>
      <c r="DL723" s="22"/>
      <c r="DM723" s="22"/>
      <c r="DN723" s="22"/>
      <c r="DO723" s="22"/>
      <c r="DP723" s="22"/>
      <c r="DQ723" s="22"/>
      <c r="DR723" s="22"/>
      <c r="DS723" s="22"/>
      <c r="DT723" s="22"/>
      <c r="DU723" s="22"/>
      <c r="DV723" s="22"/>
      <c r="DW723" s="22"/>
      <c r="DX723" s="22"/>
      <c r="DY723" s="22"/>
      <c r="DZ723" s="22"/>
      <c r="EA723" s="22"/>
      <c r="EB723" s="22"/>
      <c r="EC723" s="22"/>
      <c r="ED723" s="22"/>
      <c r="EE723" s="22"/>
      <c r="EF723" s="22"/>
      <c r="EG723" s="22"/>
      <c r="EH723" s="22"/>
      <c r="EI723" s="22"/>
      <c r="EJ723" s="22"/>
      <c r="EK723" s="22"/>
      <c r="EL723" s="22"/>
      <c r="EM723" s="22"/>
      <c r="EN723" s="22"/>
      <c r="EO723" s="22"/>
      <c r="EP723" s="22"/>
      <c r="EQ723" s="22"/>
      <c r="ER723" s="22"/>
      <c r="ES723" s="22"/>
      <c r="ET723" s="22"/>
      <c r="EU723" s="22"/>
      <c r="EV723" s="22"/>
      <c r="EW723" s="22"/>
      <c r="EX723" s="22"/>
      <c r="EY723" s="22"/>
      <c r="EZ723" s="22"/>
      <c r="FA723" s="22"/>
      <c r="FB723" s="22"/>
      <c r="FC723" s="22"/>
      <c r="FD723" s="22"/>
      <c r="FE723" s="22"/>
      <c r="FF723" s="22"/>
      <c r="FG723" s="22"/>
      <c r="FH723" s="22"/>
      <c r="FI723" s="22"/>
      <c r="FJ723" s="22"/>
      <c r="FK723" s="22"/>
      <c r="FL723" s="22"/>
      <c r="FM723" s="22"/>
      <c r="FN723" s="22"/>
      <c r="FO723" s="22"/>
      <c r="FP723" s="22"/>
      <c r="FQ723" s="22"/>
      <c r="FR723" s="22"/>
      <c r="FS723" s="22"/>
      <c r="FT723" s="22"/>
      <c r="FU723" s="22"/>
      <c r="FV723" s="22"/>
      <c r="FW723" s="22"/>
      <c r="FX723" s="22"/>
      <c r="FY723" s="22"/>
      <c r="FZ723" s="22"/>
      <c r="GA723" s="22"/>
      <c r="GB723" s="22"/>
      <c r="GC723" s="22"/>
      <c r="GD723" s="22"/>
      <c r="GE723" s="22"/>
      <c r="GF723" s="22"/>
      <c r="GG723" s="22"/>
      <c r="GH723" s="22"/>
      <c r="GI723" s="22"/>
      <c r="GJ723" s="22"/>
      <c r="GK723" s="22"/>
      <c r="GL723" s="22"/>
      <c r="GM723" s="22"/>
      <c r="GN723" s="22"/>
      <c r="GO723" s="22"/>
      <c r="GP723" s="22"/>
      <c r="GQ723" s="22"/>
      <c r="GR723" s="22"/>
      <c r="GS723" s="22"/>
      <c r="GT723" s="22"/>
      <c r="GU723" s="22"/>
      <c r="GV723" s="22"/>
      <c r="GW723" s="22"/>
      <c r="GX723" s="22"/>
      <c r="GY723" s="22"/>
      <c r="GZ723" s="22"/>
      <c r="HA723" s="22"/>
      <c r="HB723" s="22"/>
      <c r="HC723" s="22"/>
      <c r="HD723" s="22"/>
      <c r="HE723" s="22"/>
      <c r="HF723" s="22"/>
      <c r="HG723" s="22"/>
      <c r="HH723" s="22"/>
      <c r="HI723" s="22"/>
      <c r="HJ723" s="22"/>
      <c r="HK723" s="22"/>
      <c r="HL723" s="22"/>
      <c r="HM723" s="22"/>
      <c r="HN723" s="22"/>
      <c r="HO723" s="22"/>
      <c r="HP723" s="22"/>
      <c r="HQ723" s="22"/>
      <c r="HR723" s="22"/>
      <c r="HS723" s="22"/>
      <c r="HT723" s="22"/>
      <c r="HU723" s="22"/>
      <c r="HV723" s="22"/>
      <c r="HW723" s="22"/>
      <c r="HX723" s="22"/>
      <c r="HY723" s="22"/>
      <c r="HZ723" s="22"/>
      <c r="IA723" s="22"/>
      <c r="IB723" s="22"/>
      <c r="IC723" s="22"/>
      <c r="ID723" s="22"/>
      <c r="IE723" s="22"/>
      <c r="IF723" s="22"/>
      <c r="IG723" s="22"/>
      <c r="IH723" s="22"/>
      <c r="II723" s="22"/>
      <c r="IJ723" s="22"/>
      <c r="IK723" s="22"/>
      <c r="IL723" s="22"/>
      <c r="IM723" s="22"/>
      <c r="IN723" s="22"/>
      <c r="IO723" s="22"/>
      <c r="IP723" s="22"/>
      <c r="IQ723" s="22"/>
      <c r="IR723" s="22"/>
      <c r="IS723" s="22"/>
      <c r="IT723" s="22"/>
      <c r="IU723" s="22"/>
    </row>
    <row r="724" spans="1:255" s="23" customFormat="1">
      <c r="A724" s="14"/>
      <c r="B724" s="15"/>
      <c r="C724" s="15"/>
      <c r="D724" s="15"/>
      <c r="E724" s="27"/>
      <c r="F724" s="14"/>
      <c r="G724" s="14"/>
      <c r="H724" s="19"/>
      <c r="I724" s="18"/>
      <c r="J724" s="18"/>
      <c r="K724" s="18"/>
      <c r="L724" s="19"/>
      <c r="M724" s="19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  <c r="CP724" s="22"/>
      <c r="CQ724" s="22"/>
      <c r="CR724" s="22"/>
      <c r="CS724" s="22"/>
      <c r="CT724" s="22"/>
      <c r="CU724" s="22"/>
      <c r="CV724" s="22"/>
      <c r="CW724" s="22"/>
      <c r="CX724" s="22"/>
      <c r="CY724" s="22"/>
      <c r="CZ724" s="22"/>
      <c r="DA724" s="22"/>
      <c r="DB724" s="22"/>
      <c r="DC724" s="22"/>
      <c r="DD724" s="22"/>
      <c r="DE724" s="22"/>
      <c r="DF724" s="22"/>
      <c r="DG724" s="22"/>
      <c r="DH724" s="22"/>
      <c r="DI724" s="22"/>
      <c r="DJ724" s="22"/>
      <c r="DK724" s="22"/>
      <c r="DL724" s="22"/>
      <c r="DM724" s="22"/>
      <c r="DN724" s="22"/>
      <c r="DO724" s="22"/>
      <c r="DP724" s="22"/>
      <c r="DQ724" s="22"/>
      <c r="DR724" s="22"/>
      <c r="DS724" s="22"/>
      <c r="DT724" s="22"/>
      <c r="DU724" s="22"/>
      <c r="DV724" s="22"/>
      <c r="DW724" s="22"/>
      <c r="DX724" s="22"/>
      <c r="DY724" s="22"/>
      <c r="DZ724" s="22"/>
      <c r="EA724" s="22"/>
      <c r="EB724" s="22"/>
      <c r="EC724" s="22"/>
      <c r="ED724" s="22"/>
      <c r="EE724" s="22"/>
      <c r="EF724" s="22"/>
      <c r="EG724" s="22"/>
      <c r="EH724" s="22"/>
      <c r="EI724" s="22"/>
      <c r="EJ724" s="22"/>
      <c r="EK724" s="22"/>
      <c r="EL724" s="22"/>
      <c r="EM724" s="22"/>
      <c r="EN724" s="22"/>
      <c r="EO724" s="22"/>
      <c r="EP724" s="22"/>
      <c r="EQ724" s="22"/>
      <c r="ER724" s="22"/>
      <c r="ES724" s="22"/>
      <c r="ET724" s="22"/>
      <c r="EU724" s="22"/>
      <c r="EV724" s="22"/>
      <c r="EW724" s="22"/>
      <c r="EX724" s="22"/>
      <c r="EY724" s="22"/>
      <c r="EZ724" s="22"/>
      <c r="FA724" s="22"/>
      <c r="FB724" s="22"/>
      <c r="FC724" s="22"/>
      <c r="FD724" s="22"/>
      <c r="FE724" s="22"/>
      <c r="FF724" s="22"/>
      <c r="FG724" s="22"/>
      <c r="FH724" s="22"/>
      <c r="FI724" s="22"/>
      <c r="FJ724" s="22"/>
      <c r="FK724" s="22"/>
      <c r="FL724" s="22"/>
      <c r="FM724" s="22"/>
      <c r="FN724" s="22"/>
      <c r="FO724" s="22"/>
      <c r="FP724" s="22"/>
      <c r="FQ724" s="22"/>
      <c r="FR724" s="22"/>
      <c r="FS724" s="22"/>
      <c r="FT724" s="22"/>
      <c r="FU724" s="22"/>
      <c r="FV724" s="22"/>
      <c r="FW724" s="22"/>
      <c r="FX724" s="22"/>
      <c r="FY724" s="22"/>
      <c r="FZ724" s="22"/>
      <c r="GA724" s="22"/>
      <c r="GB724" s="22"/>
      <c r="GC724" s="22"/>
      <c r="GD724" s="22"/>
      <c r="GE724" s="22"/>
      <c r="GF724" s="22"/>
      <c r="GG724" s="22"/>
      <c r="GH724" s="22"/>
      <c r="GI724" s="22"/>
      <c r="GJ724" s="22"/>
      <c r="GK724" s="22"/>
      <c r="GL724" s="22"/>
      <c r="GM724" s="22"/>
      <c r="GN724" s="22"/>
      <c r="GO724" s="22"/>
      <c r="GP724" s="22"/>
      <c r="GQ724" s="22"/>
      <c r="GR724" s="22"/>
      <c r="GS724" s="22"/>
      <c r="GT724" s="22"/>
      <c r="GU724" s="22"/>
      <c r="GV724" s="22"/>
      <c r="GW724" s="22"/>
      <c r="GX724" s="22"/>
      <c r="GY724" s="22"/>
      <c r="GZ724" s="22"/>
      <c r="HA724" s="22"/>
      <c r="HB724" s="22"/>
      <c r="HC724" s="22"/>
      <c r="HD724" s="22"/>
      <c r="HE724" s="22"/>
      <c r="HF724" s="22"/>
      <c r="HG724" s="22"/>
      <c r="HH724" s="22"/>
      <c r="HI724" s="22"/>
      <c r="HJ724" s="22"/>
      <c r="HK724" s="22"/>
      <c r="HL724" s="22"/>
      <c r="HM724" s="22"/>
      <c r="HN724" s="22"/>
      <c r="HO724" s="22"/>
      <c r="HP724" s="22"/>
      <c r="HQ724" s="22"/>
      <c r="HR724" s="22"/>
      <c r="HS724" s="22"/>
      <c r="HT724" s="22"/>
      <c r="HU724" s="22"/>
      <c r="HV724" s="22"/>
      <c r="HW724" s="22"/>
      <c r="HX724" s="22"/>
      <c r="HY724" s="22"/>
      <c r="HZ724" s="22"/>
      <c r="IA724" s="22"/>
      <c r="IB724" s="22"/>
      <c r="IC724" s="22"/>
      <c r="ID724" s="22"/>
      <c r="IE724" s="22"/>
      <c r="IF724" s="22"/>
      <c r="IG724" s="22"/>
      <c r="IH724" s="22"/>
      <c r="II724" s="22"/>
      <c r="IJ724" s="22"/>
      <c r="IK724" s="22"/>
      <c r="IL724" s="22"/>
      <c r="IM724" s="22"/>
      <c r="IN724" s="22"/>
      <c r="IO724" s="22"/>
      <c r="IP724" s="22"/>
      <c r="IQ724" s="22"/>
      <c r="IR724" s="22"/>
      <c r="IS724" s="22"/>
      <c r="IT724" s="22"/>
      <c r="IU724" s="22"/>
    </row>
    <row r="725" spans="1:255" s="23" customFormat="1">
      <c r="A725" s="14"/>
      <c r="B725" s="15"/>
      <c r="C725" s="15"/>
      <c r="D725" s="15"/>
      <c r="E725" s="27"/>
      <c r="F725" s="14"/>
      <c r="G725" s="14"/>
      <c r="H725" s="19"/>
      <c r="I725" s="18"/>
      <c r="J725" s="18"/>
      <c r="K725" s="18"/>
      <c r="L725" s="19"/>
      <c r="M725" s="19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  <c r="CP725" s="22"/>
      <c r="CQ725" s="22"/>
      <c r="CR725" s="22"/>
      <c r="CS725" s="22"/>
      <c r="CT725" s="22"/>
      <c r="CU725" s="22"/>
      <c r="CV725" s="22"/>
      <c r="CW725" s="22"/>
      <c r="CX725" s="22"/>
      <c r="CY725" s="22"/>
      <c r="CZ725" s="22"/>
      <c r="DA725" s="22"/>
      <c r="DB725" s="22"/>
      <c r="DC725" s="22"/>
      <c r="DD725" s="22"/>
      <c r="DE725" s="22"/>
      <c r="DF725" s="22"/>
      <c r="DG725" s="22"/>
      <c r="DH725" s="22"/>
      <c r="DI725" s="22"/>
      <c r="DJ725" s="22"/>
      <c r="DK725" s="22"/>
      <c r="DL725" s="22"/>
      <c r="DM725" s="22"/>
      <c r="DN725" s="22"/>
      <c r="DO725" s="22"/>
      <c r="DP725" s="22"/>
      <c r="DQ725" s="22"/>
      <c r="DR725" s="22"/>
      <c r="DS725" s="22"/>
      <c r="DT725" s="22"/>
      <c r="DU725" s="22"/>
      <c r="DV725" s="22"/>
      <c r="DW725" s="22"/>
      <c r="DX725" s="22"/>
      <c r="DY725" s="22"/>
      <c r="DZ725" s="22"/>
      <c r="EA725" s="22"/>
      <c r="EB725" s="22"/>
      <c r="EC725" s="22"/>
      <c r="ED725" s="22"/>
      <c r="EE725" s="22"/>
      <c r="EF725" s="22"/>
      <c r="EG725" s="22"/>
      <c r="EH725" s="22"/>
      <c r="EI725" s="22"/>
      <c r="EJ725" s="22"/>
      <c r="EK725" s="22"/>
      <c r="EL725" s="22"/>
      <c r="EM725" s="22"/>
      <c r="EN725" s="22"/>
      <c r="EO725" s="22"/>
      <c r="EP725" s="22"/>
      <c r="EQ725" s="22"/>
      <c r="ER725" s="22"/>
      <c r="ES725" s="22"/>
      <c r="ET725" s="22"/>
      <c r="EU725" s="22"/>
      <c r="EV725" s="22"/>
      <c r="EW725" s="22"/>
      <c r="EX725" s="22"/>
      <c r="EY725" s="22"/>
      <c r="EZ725" s="22"/>
      <c r="FA725" s="22"/>
      <c r="FB725" s="22"/>
      <c r="FC725" s="22"/>
      <c r="FD725" s="22"/>
      <c r="FE725" s="22"/>
      <c r="FF725" s="22"/>
      <c r="FG725" s="22"/>
      <c r="FH725" s="22"/>
      <c r="FI725" s="22"/>
      <c r="FJ725" s="22"/>
      <c r="FK725" s="22"/>
      <c r="FL725" s="22"/>
      <c r="FM725" s="22"/>
      <c r="FN725" s="22"/>
      <c r="FO725" s="22"/>
      <c r="FP725" s="22"/>
      <c r="FQ725" s="22"/>
      <c r="FR725" s="22"/>
      <c r="FS725" s="22"/>
      <c r="FT725" s="22"/>
      <c r="FU725" s="22"/>
      <c r="FV725" s="22"/>
      <c r="FW725" s="22"/>
      <c r="FX725" s="22"/>
      <c r="FY725" s="22"/>
      <c r="FZ725" s="22"/>
      <c r="GA725" s="22"/>
      <c r="GB725" s="22"/>
      <c r="GC725" s="22"/>
      <c r="GD725" s="22"/>
      <c r="GE725" s="22"/>
      <c r="GF725" s="22"/>
      <c r="GG725" s="22"/>
      <c r="GH725" s="22"/>
      <c r="GI725" s="22"/>
      <c r="GJ725" s="22"/>
      <c r="GK725" s="22"/>
      <c r="GL725" s="22"/>
      <c r="GM725" s="22"/>
      <c r="GN725" s="22"/>
      <c r="GO725" s="22"/>
      <c r="GP725" s="22"/>
      <c r="GQ725" s="22"/>
      <c r="GR725" s="22"/>
      <c r="GS725" s="22"/>
      <c r="GT725" s="22"/>
      <c r="GU725" s="22"/>
      <c r="GV725" s="22"/>
      <c r="GW725" s="22"/>
      <c r="GX725" s="22"/>
      <c r="GY725" s="22"/>
      <c r="GZ725" s="22"/>
      <c r="HA725" s="22"/>
      <c r="HB725" s="22"/>
      <c r="HC725" s="22"/>
      <c r="HD725" s="22"/>
      <c r="HE725" s="22"/>
      <c r="HF725" s="22"/>
      <c r="HG725" s="22"/>
      <c r="HH725" s="22"/>
      <c r="HI725" s="22"/>
      <c r="HJ725" s="22"/>
      <c r="HK725" s="22"/>
      <c r="HL725" s="22"/>
      <c r="HM725" s="22"/>
      <c r="HN725" s="22"/>
      <c r="HO725" s="22"/>
      <c r="HP725" s="22"/>
      <c r="HQ725" s="22"/>
      <c r="HR725" s="22"/>
      <c r="HS725" s="22"/>
      <c r="HT725" s="22"/>
      <c r="HU725" s="22"/>
      <c r="HV725" s="22"/>
      <c r="HW725" s="22"/>
      <c r="HX725" s="22"/>
      <c r="HY725" s="22"/>
      <c r="HZ725" s="22"/>
      <c r="IA725" s="22"/>
      <c r="IB725" s="22"/>
      <c r="IC725" s="22"/>
      <c r="ID725" s="22"/>
      <c r="IE725" s="22"/>
      <c r="IF725" s="22"/>
      <c r="IG725" s="22"/>
      <c r="IH725" s="22"/>
      <c r="II725" s="22"/>
      <c r="IJ725" s="22"/>
      <c r="IK725" s="22"/>
      <c r="IL725" s="22"/>
      <c r="IM725" s="22"/>
      <c r="IN725" s="22"/>
      <c r="IO725" s="22"/>
      <c r="IP725" s="22"/>
      <c r="IQ725" s="22"/>
      <c r="IR725" s="22"/>
      <c r="IS725" s="22"/>
      <c r="IT725" s="22"/>
      <c r="IU725" s="22"/>
    </row>
    <row r="726" spans="1:255" s="23" customFormat="1">
      <c r="A726" s="14"/>
      <c r="B726" s="15"/>
      <c r="C726" s="15"/>
      <c r="D726" s="15"/>
      <c r="E726" s="27"/>
      <c r="F726" s="14"/>
      <c r="G726" s="14"/>
      <c r="H726" s="19"/>
      <c r="I726" s="18"/>
      <c r="J726" s="18"/>
      <c r="K726" s="18"/>
      <c r="L726" s="19"/>
      <c r="M726" s="19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  <c r="CP726" s="22"/>
      <c r="CQ726" s="22"/>
      <c r="CR726" s="22"/>
      <c r="CS726" s="22"/>
      <c r="CT726" s="22"/>
      <c r="CU726" s="22"/>
      <c r="CV726" s="22"/>
      <c r="CW726" s="22"/>
      <c r="CX726" s="22"/>
      <c r="CY726" s="22"/>
      <c r="CZ726" s="22"/>
      <c r="DA726" s="22"/>
      <c r="DB726" s="22"/>
      <c r="DC726" s="22"/>
      <c r="DD726" s="22"/>
      <c r="DE726" s="22"/>
      <c r="DF726" s="22"/>
      <c r="DG726" s="22"/>
      <c r="DH726" s="22"/>
      <c r="DI726" s="22"/>
      <c r="DJ726" s="22"/>
      <c r="DK726" s="22"/>
      <c r="DL726" s="22"/>
      <c r="DM726" s="22"/>
      <c r="DN726" s="22"/>
      <c r="DO726" s="22"/>
      <c r="DP726" s="22"/>
      <c r="DQ726" s="22"/>
      <c r="DR726" s="22"/>
      <c r="DS726" s="22"/>
      <c r="DT726" s="22"/>
      <c r="DU726" s="22"/>
      <c r="DV726" s="22"/>
      <c r="DW726" s="22"/>
      <c r="DX726" s="22"/>
      <c r="DY726" s="22"/>
      <c r="DZ726" s="22"/>
      <c r="EA726" s="22"/>
      <c r="EB726" s="22"/>
      <c r="EC726" s="22"/>
      <c r="ED726" s="22"/>
      <c r="EE726" s="22"/>
      <c r="EF726" s="22"/>
      <c r="EG726" s="22"/>
      <c r="EH726" s="22"/>
      <c r="EI726" s="22"/>
      <c r="EJ726" s="22"/>
      <c r="EK726" s="22"/>
      <c r="EL726" s="22"/>
      <c r="EM726" s="22"/>
      <c r="EN726" s="22"/>
      <c r="EO726" s="22"/>
      <c r="EP726" s="22"/>
      <c r="EQ726" s="22"/>
      <c r="ER726" s="22"/>
      <c r="ES726" s="22"/>
      <c r="ET726" s="22"/>
      <c r="EU726" s="22"/>
      <c r="EV726" s="22"/>
      <c r="EW726" s="22"/>
      <c r="EX726" s="22"/>
      <c r="EY726" s="22"/>
      <c r="EZ726" s="22"/>
      <c r="FA726" s="22"/>
      <c r="FB726" s="22"/>
      <c r="FC726" s="22"/>
      <c r="FD726" s="22"/>
      <c r="FE726" s="22"/>
      <c r="FF726" s="22"/>
      <c r="FG726" s="22"/>
      <c r="FH726" s="22"/>
      <c r="FI726" s="22"/>
      <c r="FJ726" s="22"/>
      <c r="FK726" s="22"/>
      <c r="FL726" s="22"/>
      <c r="FM726" s="22"/>
      <c r="FN726" s="22"/>
      <c r="FO726" s="22"/>
      <c r="FP726" s="22"/>
      <c r="FQ726" s="22"/>
      <c r="FR726" s="22"/>
      <c r="FS726" s="22"/>
      <c r="FT726" s="22"/>
      <c r="FU726" s="22"/>
      <c r="FV726" s="22"/>
      <c r="FW726" s="22"/>
      <c r="FX726" s="22"/>
      <c r="FY726" s="22"/>
      <c r="FZ726" s="22"/>
      <c r="GA726" s="22"/>
      <c r="GB726" s="22"/>
      <c r="GC726" s="22"/>
      <c r="GD726" s="22"/>
      <c r="GE726" s="22"/>
      <c r="GF726" s="22"/>
      <c r="GG726" s="22"/>
      <c r="GH726" s="22"/>
      <c r="GI726" s="22"/>
      <c r="GJ726" s="22"/>
      <c r="GK726" s="22"/>
      <c r="GL726" s="22"/>
      <c r="GM726" s="22"/>
      <c r="GN726" s="22"/>
      <c r="GO726" s="22"/>
      <c r="GP726" s="22"/>
      <c r="GQ726" s="22"/>
      <c r="GR726" s="22"/>
      <c r="GS726" s="22"/>
      <c r="GT726" s="22"/>
      <c r="GU726" s="22"/>
      <c r="GV726" s="22"/>
      <c r="GW726" s="22"/>
      <c r="GX726" s="22"/>
      <c r="GY726" s="22"/>
      <c r="GZ726" s="22"/>
      <c r="HA726" s="22"/>
      <c r="HB726" s="22"/>
      <c r="HC726" s="22"/>
      <c r="HD726" s="22"/>
      <c r="HE726" s="22"/>
      <c r="HF726" s="22"/>
      <c r="HG726" s="22"/>
      <c r="HH726" s="22"/>
      <c r="HI726" s="22"/>
      <c r="HJ726" s="22"/>
      <c r="HK726" s="22"/>
      <c r="HL726" s="22"/>
      <c r="HM726" s="22"/>
      <c r="HN726" s="22"/>
      <c r="HO726" s="22"/>
      <c r="HP726" s="22"/>
      <c r="HQ726" s="22"/>
      <c r="HR726" s="22"/>
      <c r="HS726" s="22"/>
      <c r="HT726" s="22"/>
      <c r="HU726" s="22"/>
      <c r="HV726" s="22"/>
      <c r="HW726" s="22"/>
      <c r="HX726" s="22"/>
      <c r="HY726" s="22"/>
      <c r="HZ726" s="22"/>
      <c r="IA726" s="22"/>
      <c r="IB726" s="22"/>
      <c r="IC726" s="22"/>
      <c r="ID726" s="22"/>
      <c r="IE726" s="22"/>
      <c r="IF726" s="22"/>
      <c r="IG726" s="22"/>
      <c r="IH726" s="22"/>
      <c r="II726" s="22"/>
      <c r="IJ726" s="22"/>
      <c r="IK726" s="22"/>
      <c r="IL726" s="22"/>
      <c r="IM726" s="22"/>
      <c r="IN726" s="22"/>
      <c r="IO726" s="22"/>
      <c r="IP726" s="22"/>
      <c r="IQ726" s="22"/>
      <c r="IR726" s="22"/>
      <c r="IS726" s="22"/>
      <c r="IT726" s="22"/>
      <c r="IU726" s="22"/>
    </row>
    <row r="727" spans="1:255" s="23" customFormat="1">
      <c r="A727" s="14"/>
      <c r="B727" s="15"/>
      <c r="C727" s="15"/>
      <c r="D727" s="15"/>
      <c r="E727" s="27"/>
      <c r="F727" s="14"/>
      <c r="G727" s="14"/>
      <c r="H727" s="19"/>
      <c r="I727" s="18"/>
      <c r="J727" s="18"/>
      <c r="K727" s="18"/>
      <c r="L727" s="19"/>
      <c r="M727" s="19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  <c r="CP727" s="22"/>
      <c r="CQ727" s="22"/>
      <c r="CR727" s="22"/>
      <c r="CS727" s="22"/>
      <c r="CT727" s="22"/>
      <c r="CU727" s="22"/>
      <c r="CV727" s="22"/>
      <c r="CW727" s="22"/>
      <c r="CX727" s="22"/>
      <c r="CY727" s="22"/>
      <c r="CZ727" s="22"/>
      <c r="DA727" s="22"/>
      <c r="DB727" s="22"/>
      <c r="DC727" s="22"/>
      <c r="DD727" s="22"/>
      <c r="DE727" s="22"/>
      <c r="DF727" s="22"/>
      <c r="DG727" s="22"/>
      <c r="DH727" s="22"/>
      <c r="DI727" s="22"/>
      <c r="DJ727" s="22"/>
      <c r="DK727" s="22"/>
      <c r="DL727" s="22"/>
      <c r="DM727" s="22"/>
      <c r="DN727" s="22"/>
      <c r="DO727" s="22"/>
      <c r="DP727" s="22"/>
      <c r="DQ727" s="22"/>
      <c r="DR727" s="22"/>
      <c r="DS727" s="22"/>
      <c r="DT727" s="22"/>
      <c r="DU727" s="22"/>
      <c r="DV727" s="22"/>
      <c r="DW727" s="22"/>
      <c r="DX727" s="22"/>
      <c r="DY727" s="22"/>
      <c r="DZ727" s="22"/>
      <c r="EA727" s="22"/>
      <c r="EB727" s="22"/>
      <c r="EC727" s="22"/>
      <c r="ED727" s="22"/>
      <c r="EE727" s="22"/>
      <c r="EF727" s="22"/>
      <c r="EG727" s="22"/>
      <c r="EH727" s="22"/>
      <c r="EI727" s="22"/>
      <c r="EJ727" s="22"/>
      <c r="EK727" s="22"/>
      <c r="EL727" s="22"/>
      <c r="EM727" s="22"/>
      <c r="EN727" s="22"/>
      <c r="EO727" s="22"/>
      <c r="EP727" s="22"/>
      <c r="EQ727" s="22"/>
      <c r="ER727" s="22"/>
      <c r="ES727" s="22"/>
      <c r="ET727" s="22"/>
      <c r="EU727" s="22"/>
      <c r="EV727" s="22"/>
      <c r="EW727" s="22"/>
      <c r="EX727" s="22"/>
      <c r="EY727" s="22"/>
      <c r="EZ727" s="22"/>
      <c r="FA727" s="22"/>
      <c r="FB727" s="22"/>
      <c r="FC727" s="22"/>
      <c r="FD727" s="22"/>
      <c r="FE727" s="22"/>
      <c r="FF727" s="22"/>
      <c r="FG727" s="22"/>
      <c r="FH727" s="22"/>
      <c r="FI727" s="22"/>
      <c r="FJ727" s="22"/>
      <c r="FK727" s="22"/>
      <c r="FL727" s="22"/>
      <c r="FM727" s="22"/>
      <c r="FN727" s="22"/>
      <c r="FO727" s="22"/>
      <c r="FP727" s="22"/>
      <c r="FQ727" s="22"/>
      <c r="FR727" s="22"/>
      <c r="FS727" s="22"/>
      <c r="FT727" s="22"/>
      <c r="FU727" s="22"/>
      <c r="FV727" s="22"/>
      <c r="FW727" s="22"/>
      <c r="FX727" s="22"/>
      <c r="FY727" s="22"/>
      <c r="FZ727" s="22"/>
      <c r="GA727" s="22"/>
      <c r="GB727" s="22"/>
      <c r="GC727" s="22"/>
      <c r="GD727" s="22"/>
      <c r="GE727" s="22"/>
      <c r="GF727" s="22"/>
      <c r="GG727" s="22"/>
      <c r="GH727" s="22"/>
      <c r="GI727" s="22"/>
      <c r="GJ727" s="22"/>
      <c r="GK727" s="22"/>
      <c r="GL727" s="22"/>
      <c r="GM727" s="22"/>
      <c r="GN727" s="22"/>
      <c r="GO727" s="22"/>
      <c r="GP727" s="22"/>
      <c r="GQ727" s="22"/>
      <c r="GR727" s="22"/>
      <c r="GS727" s="22"/>
      <c r="GT727" s="22"/>
      <c r="GU727" s="22"/>
      <c r="GV727" s="22"/>
      <c r="GW727" s="22"/>
      <c r="GX727" s="22"/>
      <c r="GY727" s="22"/>
      <c r="GZ727" s="22"/>
      <c r="HA727" s="22"/>
      <c r="HB727" s="22"/>
      <c r="HC727" s="22"/>
      <c r="HD727" s="22"/>
      <c r="HE727" s="22"/>
      <c r="HF727" s="22"/>
      <c r="HG727" s="22"/>
      <c r="HH727" s="22"/>
      <c r="HI727" s="22"/>
      <c r="HJ727" s="22"/>
      <c r="HK727" s="22"/>
      <c r="HL727" s="22"/>
      <c r="HM727" s="22"/>
      <c r="HN727" s="22"/>
      <c r="HO727" s="22"/>
      <c r="HP727" s="22"/>
      <c r="HQ727" s="22"/>
      <c r="HR727" s="22"/>
      <c r="HS727" s="22"/>
      <c r="HT727" s="22"/>
      <c r="HU727" s="22"/>
      <c r="HV727" s="22"/>
      <c r="HW727" s="22"/>
      <c r="HX727" s="22"/>
      <c r="HY727" s="22"/>
      <c r="HZ727" s="22"/>
      <c r="IA727" s="22"/>
      <c r="IB727" s="22"/>
      <c r="IC727" s="22"/>
      <c r="ID727" s="22"/>
      <c r="IE727" s="22"/>
      <c r="IF727" s="22"/>
      <c r="IG727" s="22"/>
      <c r="IH727" s="22"/>
      <c r="II727" s="22"/>
      <c r="IJ727" s="22"/>
      <c r="IK727" s="22"/>
      <c r="IL727" s="22"/>
      <c r="IM727" s="22"/>
      <c r="IN727" s="22"/>
      <c r="IO727" s="22"/>
      <c r="IP727" s="22"/>
      <c r="IQ727" s="22"/>
      <c r="IR727" s="22"/>
      <c r="IS727" s="22"/>
      <c r="IT727" s="22"/>
      <c r="IU727" s="22"/>
    </row>
    <row r="728" spans="1:255" s="23" customFormat="1">
      <c r="A728" s="14"/>
      <c r="B728" s="15"/>
      <c r="C728" s="15"/>
      <c r="D728" s="15"/>
      <c r="E728" s="27"/>
      <c r="F728" s="14"/>
      <c r="G728" s="14"/>
      <c r="H728" s="19"/>
      <c r="I728" s="18"/>
      <c r="J728" s="18"/>
      <c r="K728" s="18"/>
      <c r="L728" s="19"/>
      <c r="M728" s="19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  <c r="CP728" s="22"/>
      <c r="CQ728" s="22"/>
      <c r="CR728" s="22"/>
      <c r="CS728" s="22"/>
      <c r="CT728" s="22"/>
      <c r="CU728" s="22"/>
      <c r="CV728" s="22"/>
      <c r="CW728" s="22"/>
      <c r="CX728" s="22"/>
      <c r="CY728" s="22"/>
      <c r="CZ728" s="22"/>
      <c r="DA728" s="22"/>
      <c r="DB728" s="22"/>
      <c r="DC728" s="22"/>
      <c r="DD728" s="22"/>
      <c r="DE728" s="22"/>
      <c r="DF728" s="22"/>
      <c r="DG728" s="22"/>
      <c r="DH728" s="22"/>
      <c r="DI728" s="22"/>
      <c r="DJ728" s="22"/>
      <c r="DK728" s="22"/>
      <c r="DL728" s="22"/>
      <c r="DM728" s="22"/>
      <c r="DN728" s="22"/>
      <c r="DO728" s="22"/>
      <c r="DP728" s="22"/>
      <c r="DQ728" s="22"/>
      <c r="DR728" s="22"/>
      <c r="DS728" s="22"/>
      <c r="DT728" s="22"/>
      <c r="DU728" s="22"/>
      <c r="DV728" s="22"/>
      <c r="DW728" s="22"/>
      <c r="DX728" s="22"/>
      <c r="DY728" s="22"/>
      <c r="DZ728" s="22"/>
      <c r="EA728" s="22"/>
      <c r="EB728" s="22"/>
      <c r="EC728" s="22"/>
      <c r="ED728" s="22"/>
      <c r="EE728" s="22"/>
      <c r="EF728" s="22"/>
      <c r="EG728" s="22"/>
      <c r="EH728" s="22"/>
      <c r="EI728" s="22"/>
      <c r="EJ728" s="22"/>
      <c r="EK728" s="22"/>
      <c r="EL728" s="22"/>
      <c r="EM728" s="22"/>
      <c r="EN728" s="22"/>
      <c r="EO728" s="22"/>
      <c r="EP728" s="22"/>
      <c r="EQ728" s="22"/>
      <c r="ER728" s="22"/>
      <c r="ES728" s="22"/>
      <c r="ET728" s="22"/>
      <c r="EU728" s="22"/>
      <c r="EV728" s="22"/>
      <c r="EW728" s="22"/>
      <c r="EX728" s="22"/>
      <c r="EY728" s="22"/>
      <c r="EZ728" s="22"/>
      <c r="FA728" s="22"/>
      <c r="FB728" s="22"/>
      <c r="FC728" s="22"/>
      <c r="FD728" s="22"/>
      <c r="FE728" s="22"/>
      <c r="FF728" s="22"/>
      <c r="FG728" s="22"/>
      <c r="FH728" s="22"/>
      <c r="FI728" s="22"/>
      <c r="FJ728" s="22"/>
      <c r="FK728" s="22"/>
      <c r="FL728" s="22"/>
      <c r="FM728" s="22"/>
      <c r="FN728" s="22"/>
      <c r="FO728" s="22"/>
      <c r="FP728" s="22"/>
      <c r="FQ728" s="22"/>
      <c r="FR728" s="22"/>
      <c r="FS728" s="22"/>
      <c r="FT728" s="22"/>
      <c r="FU728" s="22"/>
      <c r="FV728" s="22"/>
      <c r="FW728" s="22"/>
      <c r="FX728" s="22"/>
      <c r="FY728" s="22"/>
      <c r="FZ728" s="22"/>
      <c r="GA728" s="22"/>
      <c r="GB728" s="22"/>
      <c r="GC728" s="22"/>
      <c r="GD728" s="22"/>
      <c r="GE728" s="22"/>
      <c r="GF728" s="22"/>
      <c r="GG728" s="22"/>
      <c r="GH728" s="22"/>
      <c r="GI728" s="22"/>
      <c r="GJ728" s="22"/>
      <c r="GK728" s="22"/>
      <c r="GL728" s="22"/>
      <c r="GM728" s="22"/>
      <c r="GN728" s="22"/>
      <c r="GO728" s="22"/>
      <c r="GP728" s="22"/>
      <c r="GQ728" s="22"/>
      <c r="GR728" s="22"/>
      <c r="GS728" s="22"/>
      <c r="GT728" s="22"/>
      <c r="GU728" s="22"/>
      <c r="GV728" s="22"/>
      <c r="GW728" s="22"/>
      <c r="GX728" s="22"/>
      <c r="GY728" s="22"/>
      <c r="GZ728" s="22"/>
      <c r="HA728" s="22"/>
      <c r="HB728" s="22"/>
      <c r="HC728" s="22"/>
      <c r="HD728" s="22"/>
      <c r="HE728" s="22"/>
      <c r="HF728" s="22"/>
      <c r="HG728" s="22"/>
      <c r="HH728" s="22"/>
      <c r="HI728" s="22"/>
      <c r="HJ728" s="22"/>
      <c r="HK728" s="22"/>
      <c r="HL728" s="22"/>
      <c r="HM728" s="22"/>
      <c r="HN728" s="22"/>
      <c r="HO728" s="22"/>
      <c r="HP728" s="22"/>
      <c r="HQ728" s="22"/>
      <c r="HR728" s="22"/>
      <c r="HS728" s="22"/>
      <c r="HT728" s="22"/>
      <c r="HU728" s="22"/>
      <c r="HV728" s="22"/>
      <c r="HW728" s="22"/>
      <c r="HX728" s="22"/>
      <c r="HY728" s="22"/>
      <c r="HZ728" s="22"/>
      <c r="IA728" s="22"/>
      <c r="IB728" s="22"/>
      <c r="IC728" s="22"/>
      <c r="ID728" s="22"/>
      <c r="IE728" s="22"/>
      <c r="IF728" s="22"/>
      <c r="IG728" s="22"/>
      <c r="IH728" s="22"/>
      <c r="II728" s="22"/>
      <c r="IJ728" s="22"/>
      <c r="IK728" s="22"/>
      <c r="IL728" s="22"/>
      <c r="IM728" s="22"/>
      <c r="IN728" s="22"/>
      <c r="IO728" s="22"/>
      <c r="IP728" s="22"/>
      <c r="IQ728" s="22"/>
      <c r="IR728" s="22"/>
      <c r="IS728" s="22"/>
      <c r="IT728" s="22"/>
      <c r="IU728" s="22"/>
    </row>
    <row r="729" spans="1:255" s="23" customFormat="1">
      <c r="A729" s="14"/>
      <c r="B729" s="15"/>
      <c r="C729" s="15"/>
      <c r="D729" s="15"/>
      <c r="E729" s="27"/>
      <c r="F729" s="14"/>
      <c r="G729" s="14"/>
      <c r="H729" s="19"/>
      <c r="I729" s="18"/>
      <c r="J729" s="18"/>
      <c r="K729" s="18"/>
      <c r="L729" s="19"/>
      <c r="M729" s="19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  <c r="CP729" s="22"/>
      <c r="CQ729" s="22"/>
      <c r="CR729" s="22"/>
      <c r="CS729" s="22"/>
      <c r="CT729" s="22"/>
      <c r="CU729" s="22"/>
      <c r="CV729" s="22"/>
      <c r="CW729" s="22"/>
      <c r="CX729" s="22"/>
      <c r="CY729" s="22"/>
      <c r="CZ729" s="22"/>
      <c r="DA729" s="22"/>
      <c r="DB729" s="22"/>
      <c r="DC729" s="22"/>
      <c r="DD729" s="22"/>
      <c r="DE729" s="22"/>
      <c r="DF729" s="22"/>
      <c r="DG729" s="22"/>
      <c r="DH729" s="22"/>
      <c r="DI729" s="22"/>
      <c r="DJ729" s="22"/>
      <c r="DK729" s="22"/>
      <c r="DL729" s="22"/>
      <c r="DM729" s="22"/>
      <c r="DN729" s="22"/>
      <c r="DO729" s="22"/>
      <c r="DP729" s="22"/>
      <c r="DQ729" s="22"/>
      <c r="DR729" s="22"/>
      <c r="DS729" s="22"/>
      <c r="DT729" s="22"/>
      <c r="DU729" s="22"/>
      <c r="DV729" s="22"/>
      <c r="DW729" s="22"/>
      <c r="DX729" s="22"/>
      <c r="DY729" s="22"/>
      <c r="DZ729" s="22"/>
      <c r="EA729" s="22"/>
      <c r="EB729" s="22"/>
      <c r="EC729" s="22"/>
      <c r="ED729" s="22"/>
      <c r="EE729" s="22"/>
      <c r="EF729" s="22"/>
      <c r="EG729" s="22"/>
      <c r="EH729" s="22"/>
      <c r="EI729" s="22"/>
      <c r="EJ729" s="22"/>
      <c r="EK729" s="22"/>
      <c r="EL729" s="22"/>
      <c r="EM729" s="22"/>
      <c r="EN729" s="22"/>
      <c r="EO729" s="22"/>
      <c r="EP729" s="22"/>
      <c r="EQ729" s="22"/>
      <c r="ER729" s="22"/>
      <c r="ES729" s="22"/>
      <c r="ET729" s="22"/>
      <c r="EU729" s="22"/>
      <c r="EV729" s="22"/>
      <c r="EW729" s="22"/>
      <c r="EX729" s="22"/>
      <c r="EY729" s="22"/>
      <c r="EZ729" s="22"/>
      <c r="FA729" s="22"/>
      <c r="FB729" s="22"/>
      <c r="FC729" s="22"/>
      <c r="FD729" s="22"/>
      <c r="FE729" s="22"/>
      <c r="FF729" s="22"/>
      <c r="FG729" s="22"/>
      <c r="FH729" s="22"/>
      <c r="FI729" s="22"/>
      <c r="FJ729" s="22"/>
      <c r="FK729" s="22"/>
      <c r="FL729" s="22"/>
      <c r="FM729" s="22"/>
      <c r="FN729" s="22"/>
      <c r="FO729" s="22"/>
      <c r="FP729" s="22"/>
      <c r="FQ729" s="22"/>
      <c r="FR729" s="22"/>
      <c r="FS729" s="22"/>
      <c r="FT729" s="22"/>
      <c r="FU729" s="22"/>
      <c r="FV729" s="22"/>
      <c r="FW729" s="22"/>
      <c r="FX729" s="22"/>
      <c r="FY729" s="22"/>
      <c r="FZ729" s="22"/>
      <c r="GA729" s="22"/>
      <c r="GB729" s="22"/>
      <c r="GC729" s="22"/>
      <c r="GD729" s="22"/>
      <c r="GE729" s="22"/>
      <c r="GF729" s="22"/>
      <c r="GG729" s="22"/>
      <c r="GH729" s="22"/>
      <c r="GI729" s="22"/>
      <c r="GJ729" s="22"/>
      <c r="GK729" s="22"/>
      <c r="GL729" s="22"/>
      <c r="GM729" s="22"/>
      <c r="GN729" s="22"/>
      <c r="GO729" s="22"/>
      <c r="GP729" s="22"/>
      <c r="GQ729" s="22"/>
      <c r="GR729" s="22"/>
      <c r="GS729" s="22"/>
      <c r="GT729" s="22"/>
      <c r="GU729" s="22"/>
      <c r="GV729" s="22"/>
      <c r="GW729" s="22"/>
      <c r="GX729" s="22"/>
      <c r="GY729" s="22"/>
      <c r="GZ729" s="22"/>
      <c r="HA729" s="22"/>
      <c r="HB729" s="22"/>
      <c r="HC729" s="22"/>
      <c r="HD729" s="22"/>
      <c r="HE729" s="22"/>
      <c r="HF729" s="22"/>
      <c r="HG729" s="22"/>
      <c r="HH729" s="22"/>
      <c r="HI729" s="22"/>
      <c r="HJ729" s="22"/>
      <c r="HK729" s="22"/>
      <c r="HL729" s="22"/>
      <c r="HM729" s="22"/>
      <c r="HN729" s="22"/>
      <c r="HO729" s="22"/>
      <c r="HP729" s="22"/>
      <c r="HQ729" s="22"/>
      <c r="HR729" s="22"/>
      <c r="HS729" s="22"/>
      <c r="HT729" s="22"/>
      <c r="HU729" s="22"/>
      <c r="HV729" s="22"/>
      <c r="HW729" s="22"/>
      <c r="HX729" s="22"/>
      <c r="HY729" s="22"/>
      <c r="HZ729" s="22"/>
      <c r="IA729" s="22"/>
      <c r="IB729" s="22"/>
      <c r="IC729" s="22"/>
      <c r="ID729" s="22"/>
      <c r="IE729" s="22"/>
      <c r="IF729" s="22"/>
      <c r="IG729" s="22"/>
      <c r="IH729" s="22"/>
      <c r="II729" s="22"/>
      <c r="IJ729" s="22"/>
      <c r="IK729" s="22"/>
      <c r="IL729" s="22"/>
      <c r="IM729" s="22"/>
      <c r="IN729" s="22"/>
      <c r="IO729" s="22"/>
      <c r="IP729" s="22"/>
      <c r="IQ729" s="22"/>
      <c r="IR729" s="22"/>
      <c r="IS729" s="22"/>
      <c r="IT729" s="22"/>
      <c r="IU729" s="22"/>
    </row>
    <row r="730" spans="1:255" s="23" customFormat="1">
      <c r="A730" s="14"/>
      <c r="B730" s="15"/>
      <c r="C730" s="15"/>
      <c r="D730" s="15"/>
      <c r="E730" s="27"/>
      <c r="F730" s="14"/>
      <c r="G730" s="14"/>
      <c r="H730" s="19"/>
      <c r="I730" s="18"/>
      <c r="J730" s="18"/>
      <c r="K730" s="18"/>
      <c r="L730" s="19"/>
      <c r="M730" s="19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  <c r="CP730" s="22"/>
      <c r="CQ730" s="22"/>
      <c r="CR730" s="22"/>
      <c r="CS730" s="22"/>
      <c r="CT730" s="22"/>
      <c r="CU730" s="22"/>
      <c r="CV730" s="22"/>
      <c r="CW730" s="22"/>
      <c r="CX730" s="22"/>
      <c r="CY730" s="22"/>
      <c r="CZ730" s="22"/>
      <c r="DA730" s="22"/>
      <c r="DB730" s="22"/>
      <c r="DC730" s="22"/>
      <c r="DD730" s="22"/>
      <c r="DE730" s="22"/>
      <c r="DF730" s="22"/>
      <c r="DG730" s="22"/>
      <c r="DH730" s="22"/>
      <c r="DI730" s="22"/>
      <c r="DJ730" s="22"/>
      <c r="DK730" s="22"/>
      <c r="DL730" s="22"/>
      <c r="DM730" s="22"/>
      <c r="DN730" s="22"/>
      <c r="DO730" s="22"/>
      <c r="DP730" s="22"/>
      <c r="DQ730" s="22"/>
      <c r="DR730" s="22"/>
      <c r="DS730" s="22"/>
      <c r="DT730" s="22"/>
      <c r="DU730" s="22"/>
      <c r="DV730" s="22"/>
      <c r="DW730" s="22"/>
      <c r="DX730" s="22"/>
      <c r="DY730" s="22"/>
      <c r="DZ730" s="22"/>
      <c r="EA730" s="22"/>
      <c r="EB730" s="22"/>
      <c r="EC730" s="22"/>
      <c r="ED730" s="22"/>
      <c r="EE730" s="22"/>
      <c r="EF730" s="22"/>
      <c r="EG730" s="22"/>
      <c r="EH730" s="22"/>
      <c r="EI730" s="22"/>
      <c r="EJ730" s="22"/>
      <c r="EK730" s="22"/>
      <c r="EL730" s="22"/>
      <c r="EM730" s="22"/>
      <c r="EN730" s="22"/>
      <c r="EO730" s="22"/>
      <c r="EP730" s="22"/>
      <c r="EQ730" s="22"/>
      <c r="ER730" s="22"/>
      <c r="ES730" s="22"/>
      <c r="ET730" s="22"/>
      <c r="EU730" s="22"/>
      <c r="EV730" s="22"/>
      <c r="EW730" s="22"/>
      <c r="EX730" s="22"/>
      <c r="EY730" s="22"/>
      <c r="EZ730" s="22"/>
      <c r="FA730" s="22"/>
      <c r="FB730" s="22"/>
      <c r="FC730" s="22"/>
      <c r="FD730" s="22"/>
      <c r="FE730" s="22"/>
      <c r="FF730" s="22"/>
      <c r="FG730" s="22"/>
      <c r="FH730" s="22"/>
      <c r="FI730" s="22"/>
      <c r="FJ730" s="22"/>
      <c r="FK730" s="22"/>
      <c r="FL730" s="22"/>
      <c r="FM730" s="22"/>
      <c r="FN730" s="22"/>
      <c r="FO730" s="22"/>
      <c r="FP730" s="22"/>
      <c r="FQ730" s="22"/>
      <c r="FR730" s="22"/>
      <c r="FS730" s="22"/>
      <c r="FT730" s="22"/>
      <c r="FU730" s="22"/>
      <c r="FV730" s="22"/>
      <c r="FW730" s="22"/>
      <c r="FX730" s="22"/>
      <c r="FY730" s="22"/>
      <c r="FZ730" s="22"/>
      <c r="GA730" s="22"/>
      <c r="GB730" s="22"/>
      <c r="GC730" s="22"/>
      <c r="GD730" s="22"/>
      <c r="GE730" s="22"/>
      <c r="GF730" s="22"/>
      <c r="GG730" s="22"/>
      <c r="GH730" s="22"/>
      <c r="GI730" s="22"/>
      <c r="GJ730" s="22"/>
      <c r="GK730" s="22"/>
      <c r="GL730" s="22"/>
      <c r="GM730" s="22"/>
      <c r="GN730" s="22"/>
      <c r="GO730" s="22"/>
      <c r="GP730" s="22"/>
      <c r="GQ730" s="22"/>
      <c r="GR730" s="22"/>
      <c r="GS730" s="22"/>
      <c r="GT730" s="22"/>
      <c r="GU730" s="22"/>
      <c r="GV730" s="22"/>
      <c r="GW730" s="22"/>
      <c r="GX730" s="22"/>
      <c r="GY730" s="22"/>
      <c r="GZ730" s="22"/>
      <c r="HA730" s="22"/>
      <c r="HB730" s="22"/>
      <c r="HC730" s="22"/>
      <c r="HD730" s="22"/>
      <c r="HE730" s="22"/>
      <c r="HF730" s="22"/>
      <c r="HG730" s="22"/>
      <c r="HH730" s="22"/>
      <c r="HI730" s="22"/>
      <c r="HJ730" s="22"/>
      <c r="HK730" s="22"/>
      <c r="HL730" s="22"/>
      <c r="HM730" s="22"/>
      <c r="HN730" s="22"/>
      <c r="HO730" s="22"/>
      <c r="HP730" s="22"/>
      <c r="HQ730" s="22"/>
      <c r="HR730" s="22"/>
      <c r="HS730" s="22"/>
      <c r="HT730" s="22"/>
      <c r="HU730" s="22"/>
      <c r="HV730" s="22"/>
      <c r="HW730" s="22"/>
      <c r="HX730" s="22"/>
      <c r="HY730" s="22"/>
      <c r="HZ730" s="22"/>
      <c r="IA730" s="22"/>
      <c r="IB730" s="22"/>
      <c r="IC730" s="22"/>
      <c r="ID730" s="22"/>
      <c r="IE730" s="22"/>
      <c r="IF730" s="22"/>
      <c r="IG730" s="22"/>
      <c r="IH730" s="22"/>
      <c r="II730" s="22"/>
      <c r="IJ730" s="22"/>
      <c r="IK730" s="22"/>
      <c r="IL730" s="22"/>
      <c r="IM730" s="22"/>
      <c r="IN730" s="22"/>
      <c r="IO730" s="22"/>
      <c r="IP730" s="22"/>
      <c r="IQ730" s="22"/>
      <c r="IR730" s="22"/>
      <c r="IS730" s="22"/>
      <c r="IT730" s="22"/>
      <c r="IU730" s="22"/>
    </row>
    <row r="731" spans="1:255" s="23" customFormat="1">
      <c r="A731" s="14"/>
      <c r="B731" s="15"/>
      <c r="C731" s="15"/>
      <c r="D731" s="15"/>
      <c r="E731" s="27"/>
      <c r="F731" s="14"/>
      <c r="G731" s="14"/>
      <c r="H731" s="19"/>
      <c r="I731" s="18"/>
      <c r="J731" s="18"/>
      <c r="K731" s="18"/>
      <c r="L731" s="19"/>
      <c r="M731" s="19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  <c r="CP731" s="22"/>
      <c r="CQ731" s="22"/>
      <c r="CR731" s="22"/>
      <c r="CS731" s="22"/>
      <c r="CT731" s="22"/>
      <c r="CU731" s="22"/>
      <c r="CV731" s="22"/>
      <c r="CW731" s="22"/>
      <c r="CX731" s="22"/>
      <c r="CY731" s="22"/>
      <c r="CZ731" s="22"/>
      <c r="DA731" s="22"/>
      <c r="DB731" s="22"/>
      <c r="DC731" s="22"/>
      <c r="DD731" s="22"/>
      <c r="DE731" s="22"/>
      <c r="DF731" s="22"/>
      <c r="DG731" s="22"/>
      <c r="DH731" s="22"/>
      <c r="DI731" s="22"/>
      <c r="DJ731" s="22"/>
      <c r="DK731" s="22"/>
      <c r="DL731" s="22"/>
      <c r="DM731" s="22"/>
      <c r="DN731" s="22"/>
      <c r="DO731" s="22"/>
      <c r="DP731" s="22"/>
      <c r="DQ731" s="22"/>
      <c r="DR731" s="22"/>
      <c r="DS731" s="22"/>
      <c r="DT731" s="22"/>
      <c r="DU731" s="22"/>
      <c r="DV731" s="22"/>
      <c r="DW731" s="22"/>
      <c r="DX731" s="22"/>
      <c r="DY731" s="22"/>
      <c r="DZ731" s="22"/>
      <c r="EA731" s="22"/>
      <c r="EB731" s="22"/>
      <c r="EC731" s="22"/>
      <c r="ED731" s="22"/>
      <c r="EE731" s="22"/>
      <c r="EF731" s="22"/>
      <c r="EG731" s="22"/>
      <c r="EH731" s="22"/>
      <c r="EI731" s="22"/>
      <c r="EJ731" s="22"/>
      <c r="EK731" s="22"/>
      <c r="EL731" s="22"/>
      <c r="EM731" s="22"/>
      <c r="EN731" s="22"/>
      <c r="EO731" s="22"/>
      <c r="EP731" s="22"/>
      <c r="EQ731" s="22"/>
      <c r="ER731" s="22"/>
      <c r="ES731" s="22"/>
      <c r="ET731" s="22"/>
      <c r="EU731" s="22"/>
      <c r="EV731" s="22"/>
      <c r="EW731" s="22"/>
      <c r="EX731" s="22"/>
      <c r="EY731" s="22"/>
      <c r="EZ731" s="22"/>
      <c r="FA731" s="22"/>
      <c r="FB731" s="22"/>
      <c r="FC731" s="22"/>
      <c r="FD731" s="22"/>
      <c r="FE731" s="22"/>
      <c r="FF731" s="22"/>
      <c r="FG731" s="22"/>
      <c r="FH731" s="22"/>
      <c r="FI731" s="22"/>
      <c r="FJ731" s="22"/>
      <c r="FK731" s="22"/>
      <c r="FL731" s="22"/>
      <c r="FM731" s="22"/>
      <c r="FN731" s="22"/>
      <c r="FO731" s="22"/>
      <c r="FP731" s="22"/>
      <c r="FQ731" s="22"/>
      <c r="FR731" s="22"/>
      <c r="FS731" s="22"/>
      <c r="FT731" s="22"/>
      <c r="FU731" s="22"/>
      <c r="FV731" s="22"/>
      <c r="FW731" s="22"/>
      <c r="FX731" s="22"/>
      <c r="FY731" s="22"/>
      <c r="FZ731" s="22"/>
      <c r="GA731" s="22"/>
      <c r="GB731" s="22"/>
      <c r="GC731" s="22"/>
      <c r="GD731" s="22"/>
      <c r="GE731" s="22"/>
      <c r="GF731" s="22"/>
      <c r="GG731" s="22"/>
      <c r="GH731" s="22"/>
      <c r="GI731" s="22"/>
      <c r="GJ731" s="22"/>
      <c r="GK731" s="22"/>
      <c r="GL731" s="22"/>
      <c r="GM731" s="22"/>
      <c r="GN731" s="22"/>
      <c r="GO731" s="22"/>
      <c r="GP731" s="22"/>
      <c r="GQ731" s="22"/>
      <c r="GR731" s="22"/>
      <c r="GS731" s="22"/>
      <c r="GT731" s="22"/>
      <c r="GU731" s="22"/>
      <c r="GV731" s="22"/>
      <c r="GW731" s="22"/>
      <c r="GX731" s="22"/>
      <c r="GY731" s="22"/>
      <c r="GZ731" s="22"/>
      <c r="HA731" s="22"/>
      <c r="HB731" s="22"/>
      <c r="HC731" s="22"/>
      <c r="HD731" s="22"/>
      <c r="HE731" s="22"/>
      <c r="HF731" s="22"/>
      <c r="HG731" s="22"/>
      <c r="HH731" s="22"/>
      <c r="HI731" s="22"/>
      <c r="HJ731" s="22"/>
      <c r="HK731" s="22"/>
      <c r="HL731" s="22"/>
      <c r="HM731" s="22"/>
      <c r="HN731" s="22"/>
      <c r="HO731" s="22"/>
      <c r="HP731" s="22"/>
      <c r="HQ731" s="22"/>
      <c r="HR731" s="22"/>
      <c r="HS731" s="22"/>
      <c r="HT731" s="22"/>
      <c r="HU731" s="22"/>
      <c r="HV731" s="22"/>
      <c r="HW731" s="22"/>
      <c r="HX731" s="22"/>
      <c r="HY731" s="22"/>
      <c r="HZ731" s="22"/>
      <c r="IA731" s="22"/>
      <c r="IB731" s="22"/>
      <c r="IC731" s="22"/>
      <c r="ID731" s="22"/>
      <c r="IE731" s="22"/>
      <c r="IF731" s="22"/>
      <c r="IG731" s="22"/>
      <c r="IH731" s="22"/>
      <c r="II731" s="22"/>
      <c r="IJ731" s="22"/>
      <c r="IK731" s="22"/>
      <c r="IL731" s="22"/>
      <c r="IM731" s="22"/>
      <c r="IN731" s="22"/>
      <c r="IO731" s="22"/>
      <c r="IP731" s="22"/>
      <c r="IQ731" s="22"/>
      <c r="IR731" s="22"/>
      <c r="IS731" s="22"/>
      <c r="IT731" s="22"/>
      <c r="IU731" s="22"/>
    </row>
    <row r="732" spans="1:255" s="23" customFormat="1">
      <c r="A732" s="14"/>
      <c r="B732" s="15"/>
      <c r="C732" s="15"/>
      <c r="D732" s="15"/>
      <c r="E732" s="27"/>
      <c r="F732" s="14"/>
      <c r="G732" s="14"/>
      <c r="H732" s="19"/>
      <c r="I732" s="18"/>
      <c r="J732" s="18"/>
      <c r="K732" s="18"/>
      <c r="L732" s="19"/>
      <c r="M732" s="19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  <c r="CP732" s="22"/>
      <c r="CQ732" s="22"/>
      <c r="CR732" s="22"/>
      <c r="CS732" s="22"/>
      <c r="CT732" s="22"/>
      <c r="CU732" s="22"/>
      <c r="CV732" s="22"/>
      <c r="CW732" s="22"/>
      <c r="CX732" s="22"/>
      <c r="CY732" s="22"/>
      <c r="CZ732" s="22"/>
      <c r="DA732" s="22"/>
      <c r="DB732" s="22"/>
      <c r="DC732" s="22"/>
      <c r="DD732" s="22"/>
      <c r="DE732" s="22"/>
      <c r="DF732" s="22"/>
      <c r="DG732" s="22"/>
      <c r="DH732" s="22"/>
      <c r="DI732" s="22"/>
      <c r="DJ732" s="22"/>
      <c r="DK732" s="22"/>
      <c r="DL732" s="22"/>
      <c r="DM732" s="22"/>
      <c r="DN732" s="22"/>
      <c r="DO732" s="22"/>
      <c r="DP732" s="22"/>
      <c r="DQ732" s="22"/>
      <c r="DR732" s="22"/>
      <c r="DS732" s="22"/>
      <c r="DT732" s="22"/>
      <c r="DU732" s="22"/>
      <c r="DV732" s="22"/>
      <c r="DW732" s="22"/>
      <c r="DX732" s="22"/>
      <c r="DY732" s="22"/>
      <c r="DZ732" s="22"/>
      <c r="EA732" s="22"/>
      <c r="EB732" s="22"/>
      <c r="EC732" s="22"/>
      <c r="ED732" s="22"/>
      <c r="EE732" s="22"/>
      <c r="EF732" s="22"/>
      <c r="EG732" s="22"/>
      <c r="EH732" s="22"/>
      <c r="EI732" s="22"/>
      <c r="EJ732" s="22"/>
      <c r="EK732" s="22"/>
      <c r="EL732" s="22"/>
      <c r="EM732" s="22"/>
      <c r="EN732" s="22"/>
      <c r="EO732" s="22"/>
      <c r="EP732" s="22"/>
      <c r="EQ732" s="22"/>
      <c r="ER732" s="22"/>
      <c r="ES732" s="22"/>
      <c r="ET732" s="22"/>
      <c r="EU732" s="22"/>
      <c r="EV732" s="22"/>
      <c r="EW732" s="22"/>
      <c r="EX732" s="22"/>
      <c r="EY732" s="22"/>
      <c r="EZ732" s="22"/>
      <c r="FA732" s="22"/>
      <c r="FB732" s="22"/>
      <c r="FC732" s="22"/>
      <c r="FD732" s="22"/>
      <c r="FE732" s="22"/>
      <c r="FF732" s="22"/>
      <c r="FG732" s="22"/>
      <c r="FH732" s="22"/>
      <c r="FI732" s="22"/>
      <c r="FJ732" s="22"/>
      <c r="FK732" s="22"/>
      <c r="FL732" s="22"/>
      <c r="FM732" s="22"/>
      <c r="FN732" s="22"/>
      <c r="FO732" s="22"/>
      <c r="FP732" s="22"/>
      <c r="FQ732" s="22"/>
      <c r="FR732" s="22"/>
      <c r="FS732" s="22"/>
      <c r="FT732" s="22"/>
      <c r="FU732" s="22"/>
      <c r="FV732" s="22"/>
      <c r="FW732" s="22"/>
      <c r="FX732" s="22"/>
      <c r="FY732" s="22"/>
      <c r="FZ732" s="22"/>
      <c r="GA732" s="22"/>
      <c r="GB732" s="22"/>
      <c r="GC732" s="22"/>
      <c r="GD732" s="22"/>
      <c r="GE732" s="22"/>
      <c r="GF732" s="22"/>
      <c r="GG732" s="22"/>
      <c r="GH732" s="22"/>
      <c r="GI732" s="22"/>
      <c r="GJ732" s="22"/>
      <c r="GK732" s="22"/>
      <c r="GL732" s="22"/>
      <c r="GM732" s="22"/>
      <c r="GN732" s="22"/>
      <c r="GO732" s="22"/>
      <c r="GP732" s="22"/>
      <c r="GQ732" s="22"/>
      <c r="GR732" s="22"/>
      <c r="GS732" s="22"/>
      <c r="GT732" s="22"/>
      <c r="GU732" s="22"/>
      <c r="GV732" s="22"/>
      <c r="GW732" s="22"/>
      <c r="GX732" s="22"/>
      <c r="GY732" s="22"/>
      <c r="GZ732" s="22"/>
      <c r="HA732" s="22"/>
      <c r="HB732" s="22"/>
      <c r="HC732" s="22"/>
      <c r="HD732" s="22"/>
      <c r="HE732" s="22"/>
      <c r="HF732" s="22"/>
      <c r="HG732" s="22"/>
      <c r="HH732" s="22"/>
      <c r="HI732" s="22"/>
      <c r="HJ732" s="22"/>
      <c r="HK732" s="22"/>
      <c r="HL732" s="22"/>
      <c r="HM732" s="22"/>
      <c r="HN732" s="22"/>
      <c r="HO732" s="22"/>
      <c r="HP732" s="22"/>
      <c r="HQ732" s="22"/>
      <c r="HR732" s="22"/>
      <c r="HS732" s="22"/>
      <c r="HT732" s="22"/>
      <c r="HU732" s="22"/>
      <c r="HV732" s="22"/>
      <c r="HW732" s="22"/>
      <c r="HX732" s="22"/>
      <c r="HY732" s="22"/>
      <c r="HZ732" s="22"/>
      <c r="IA732" s="22"/>
      <c r="IB732" s="22"/>
      <c r="IC732" s="22"/>
      <c r="ID732" s="22"/>
      <c r="IE732" s="22"/>
      <c r="IF732" s="22"/>
      <c r="IG732" s="22"/>
      <c r="IH732" s="22"/>
      <c r="II732" s="22"/>
      <c r="IJ732" s="22"/>
      <c r="IK732" s="22"/>
      <c r="IL732" s="22"/>
      <c r="IM732" s="22"/>
      <c r="IN732" s="22"/>
      <c r="IO732" s="22"/>
      <c r="IP732" s="22"/>
      <c r="IQ732" s="22"/>
      <c r="IR732" s="22"/>
      <c r="IS732" s="22"/>
      <c r="IT732" s="22"/>
      <c r="IU732" s="22"/>
    </row>
    <row r="733" spans="1:255" s="23" customFormat="1">
      <c r="A733" s="14"/>
      <c r="B733" s="15"/>
      <c r="C733" s="15"/>
      <c r="D733" s="15"/>
      <c r="E733" s="27"/>
      <c r="F733" s="14"/>
      <c r="G733" s="14"/>
      <c r="H733" s="19"/>
      <c r="I733" s="18"/>
      <c r="J733" s="18"/>
      <c r="K733" s="18"/>
      <c r="L733" s="19"/>
      <c r="M733" s="19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  <c r="CP733" s="22"/>
      <c r="CQ733" s="22"/>
      <c r="CR733" s="22"/>
      <c r="CS733" s="22"/>
      <c r="CT733" s="22"/>
      <c r="CU733" s="22"/>
      <c r="CV733" s="22"/>
      <c r="CW733" s="22"/>
      <c r="CX733" s="22"/>
      <c r="CY733" s="22"/>
      <c r="CZ733" s="22"/>
      <c r="DA733" s="22"/>
      <c r="DB733" s="22"/>
      <c r="DC733" s="22"/>
      <c r="DD733" s="22"/>
      <c r="DE733" s="22"/>
      <c r="DF733" s="22"/>
      <c r="DG733" s="22"/>
      <c r="DH733" s="22"/>
      <c r="DI733" s="22"/>
      <c r="DJ733" s="22"/>
      <c r="DK733" s="22"/>
      <c r="DL733" s="22"/>
      <c r="DM733" s="22"/>
      <c r="DN733" s="22"/>
      <c r="DO733" s="22"/>
      <c r="DP733" s="22"/>
      <c r="DQ733" s="22"/>
      <c r="DR733" s="22"/>
      <c r="DS733" s="22"/>
      <c r="DT733" s="22"/>
      <c r="DU733" s="22"/>
      <c r="DV733" s="22"/>
      <c r="DW733" s="22"/>
      <c r="DX733" s="22"/>
      <c r="DY733" s="22"/>
      <c r="DZ733" s="22"/>
      <c r="EA733" s="22"/>
      <c r="EB733" s="22"/>
      <c r="EC733" s="22"/>
      <c r="ED733" s="22"/>
      <c r="EE733" s="22"/>
      <c r="EF733" s="22"/>
      <c r="EG733" s="22"/>
      <c r="EH733" s="22"/>
      <c r="EI733" s="22"/>
      <c r="EJ733" s="22"/>
      <c r="EK733" s="22"/>
      <c r="EL733" s="22"/>
      <c r="EM733" s="22"/>
      <c r="EN733" s="22"/>
      <c r="EO733" s="22"/>
      <c r="EP733" s="22"/>
      <c r="EQ733" s="22"/>
      <c r="ER733" s="22"/>
      <c r="ES733" s="22"/>
      <c r="ET733" s="22"/>
      <c r="EU733" s="22"/>
      <c r="EV733" s="22"/>
      <c r="EW733" s="22"/>
      <c r="EX733" s="22"/>
      <c r="EY733" s="22"/>
      <c r="EZ733" s="22"/>
      <c r="FA733" s="22"/>
      <c r="FB733" s="22"/>
      <c r="FC733" s="22"/>
      <c r="FD733" s="22"/>
      <c r="FE733" s="22"/>
      <c r="FF733" s="22"/>
      <c r="FG733" s="22"/>
      <c r="FH733" s="22"/>
      <c r="FI733" s="22"/>
      <c r="FJ733" s="22"/>
      <c r="FK733" s="22"/>
      <c r="FL733" s="22"/>
      <c r="FM733" s="22"/>
      <c r="FN733" s="22"/>
      <c r="FO733" s="22"/>
      <c r="FP733" s="22"/>
      <c r="FQ733" s="22"/>
      <c r="FR733" s="22"/>
      <c r="FS733" s="22"/>
      <c r="FT733" s="22"/>
      <c r="FU733" s="22"/>
      <c r="FV733" s="22"/>
      <c r="FW733" s="22"/>
      <c r="FX733" s="22"/>
      <c r="FY733" s="22"/>
      <c r="FZ733" s="22"/>
      <c r="GA733" s="22"/>
      <c r="GB733" s="22"/>
      <c r="GC733" s="22"/>
      <c r="GD733" s="22"/>
      <c r="GE733" s="22"/>
      <c r="GF733" s="22"/>
      <c r="GG733" s="22"/>
      <c r="GH733" s="22"/>
      <c r="GI733" s="22"/>
      <c r="GJ733" s="22"/>
      <c r="GK733" s="22"/>
      <c r="GL733" s="22"/>
      <c r="GM733" s="22"/>
      <c r="GN733" s="22"/>
      <c r="GO733" s="22"/>
      <c r="GP733" s="22"/>
      <c r="GQ733" s="22"/>
      <c r="GR733" s="22"/>
      <c r="GS733" s="22"/>
      <c r="GT733" s="22"/>
      <c r="GU733" s="22"/>
      <c r="GV733" s="22"/>
      <c r="GW733" s="22"/>
      <c r="GX733" s="22"/>
      <c r="GY733" s="22"/>
      <c r="GZ733" s="22"/>
      <c r="HA733" s="22"/>
      <c r="HB733" s="22"/>
      <c r="HC733" s="22"/>
      <c r="HD733" s="22"/>
      <c r="HE733" s="22"/>
      <c r="HF733" s="22"/>
      <c r="HG733" s="22"/>
      <c r="HH733" s="22"/>
      <c r="HI733" s="22"/>
      <c r="HJ733" s="22"/>
      <c r="HK733" s="22"/>
      <c r="HL733" s="22"/>
      <c r="HM733" s="22"/>
      <c r="HN733" s="22"/>
      <c r="HO733" s="22"/>
      <c r="HP733" s="22"/>
      <c r="HQ733" s="22"/>
      <c r="HR733" s="22"/>
      <c r="HS733" s="22"/>
      <c r="HT733" s="22"/>
      <c r="HU733" s="22"/>
      <c r="HV733" s="22"/>
      <c r="HW733" s="22"/>
      <c r="HX733" s="22"/>
      <c r="HY733" s="22"/>
      <c r="HZ733" s="22"/>
      <c r="IA733" s="22"/>
      <c r="IB733" s="22"/>
      <c r="IC733" s="22"/>
      <c r="ID733" s="22"/>
      <c r="IE733" s="22"/>
      <c r="IF733" s="22"/>
      <c r="IG733" s="22"/>
      <c r="IH733" s="22"/>
      <c r="II733" s="22"/>
      <c r="IJ733" s="22"/>
      <c r="IK733" s="22"/>
      <c r="IL733" s="22"/>
      <c r="IM733" s="22"/>
      <c r="IN733" s="22"/>
      <c r="IO733" s="22"/>
      <c r="IP733" s="22"/>
      <c r="IQ733" s="22"/>
      <c r="IR733" s="22"/>
      <c r="IS733" s="22"/>
      <c r="IT733" s="22"/>
      <c r="IU733" s="22"/>
    </row>
    <row r="734" spans="1:255" s="23" customFormat="1">
      <c r="A734" s="14"/>
      <c r="B734" s="15"/>
      <c r="C734" s="15"/>
      <c r="D734" s="15"/>
      <c r="E734" s="27"/>
      <c r="F734" s="14"/>
      <c r="G734" s="14"/>
      <c r="H734" s="19"/>
      <c r="I734" s="18"/>
      <c r="J734" s="18"/>
      <c r="K734" s="18"/>
      <c r="L734" s="19"/>
      <c r="M734" s="19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  <c r="CP734" s="22"/>
      <c r="CQ734" s="22"/>
      <c r="CR734" s="22"/>
      <c r="CS734" s="22"/>
      <c r="CT734" s="22"/>
      <c r="CU734" s="22"/>
      <c r="CV734" s="22"/>
      <c r="CW734" s="22"/>
      <c r="CX734" s="22"/>
      <c r="CY734" s="22"/>
      <c r="CZ734" s="22"/>
      <c r="DA734" s="22"/>
      <c r="DB734" s="22"/>
      <c r="DC734" s="22"/>
      <c r="DD734" s="22"/>
      <c r="DE734" s="22"/>
      <c r="DF734" s="22"/>
      <c r="DG734" s="22"/>
      <c r="DH734" s="22"/>
      <c r="DI734" s="22"/>
      <c r="DJ734" s="22"/>
      <c r="DK734" s="22"/>
      <c r="DL734" s="22"/>
      <c r="DM734" s="22"/>
      <c r="DN734" s="22"/>
      <c r="DO734" s="22"/>
      <c r="DP734" s="22"/>
      <c r="DQ734" s="22"/>
      <c r="DR734" s="22"/>
      <c r="DS734" s="22"/>
      <c r="DT734" s="22"/>
      <c r="DU734" s="22"/>
      <c r="DV734" s="22"/>
      <c r="DW734" s="22"/>
      <c r="DX734" s="22"/>
      <c r="DY734" s="22"/>
      <c r="DZ734" s="22"/>
      <c r="EA734" s="22"/>
      <c r="EB734" s="22"/>
      <c r="EC734" s="22"/>
      <c r="ED734" s="22"/>
      <c r="EE734" s="22"/>
      <c r="EF734" s="22"/>
      <c r="EG734" s="22"/>
      <c r="EH734" s="22"/>
      <c r="EI734" s="22"/>
      <c r="EJ734" s="22"/>
      <c r="EK734" s="22"/>
      <c r="EL734" s="22"/>
      <c r="EM734" s="22"/>
      <c r="EN734" s="22"/>
      <c r="EO734" s="22"/>
      <c r="EP734" s="22"/>
      <c r="EQ734" s="22"/>
      <c r="ER734" s="22"/>
      <c r="ES734" s="22"/>
      <c r="ET734" s="22"/>
      <c r="EU734" s="22"/>
      <c r="EV734" s="22"/>
      <c r="EW734" s="22"/>
      <c r="EX734" s="22"/>
      <c r="EY734" s="22"/>
      <c r="EZ734" s="22"/>
      <c r="FA734" s="22"/>
      <c r="FB734" s="22"/>
      <c r="FC734" s="22"/>
      <c r="FD734" s="22"/>
      <c r="FE734" s="22"/>
      <c r="FF734" s="22"/>
      <c r="FG734" s="22"/>
      <c r="FH734" s="22"/>
      <c r="FI734" s="22"/>
      <c r="FJ734" s="22"/>
      <c r="FK734" s="22"/>
      <c r="FL734" s="22"/>
      <c r="FM734" s="22"/>
      <c r="FN734" s="22"/>
      <c r="FO734" s="22"/>
      <c r="FP734" s="22"/>
      <c r="FQ734" s="22"/>
      <c r="FR734" s="22"/>
      <c r="FS734" s="22"/>
      <c r="FT734" s="22"/>
      <c r="FU734" s="22"/>
      <c r="FV734" s="22"/>
      <c r="FW734" s="22"/>
      <c r="FX734" s="22"/>
      <c r="FY734" s="22"/>
      <c r="FZ734" s="22"/>
      <c r="GA734" s="22"/>
      <c r="GB734" s="22"/>
      <c r="GC734" s="22"/>
      <c r="GD734" s="22"/>
      <c r="GE734" s="22"/>
      <c r="GF734" s="22"/>
      <c r="GG734" s="22"/>
      <c r="GH734" s="22"/>
      <c r="GI734" s="22"/>
      <c r="GJ734" s="22"/>
      <c r="GK734" s="22"/>
      <c r="GL734" s="22"/>
      <c r="GM734" s="22"/>
      <c r="GN734" s="22"/>
      <c r="GO734" s="22"/>
      <c r="GP734" s="22"/>
      <c r="GQ734" s="22"/>
      <c r="GR734" s="22"/>
      <c r="GS734" s="22"/>
      <c r="GT734" s="22"/>
      <c r="GU734" s="22"/>
      <c r="GV734" s="22"/>
      <c r="GW734" s="22"/>
      <c r="GX734" s="22"/>
      <c r="GY734" s="22"/>
      <c r="GZ734" s="22"/>
      <c r="HA734" s="22"/>
      <c r="HB734" s="22"/>
      <c r="HC734" s="22"/>
      <c r="HD734" s="22"/>
      <c r="HE734" s="22"/>
      <c r="HF734" s="22"/>
      <c r="HG734" s="22"/>
      <c r="HH734" s="22"/>
      <c r="HI734" s="22"/>
      <c r="HJ734" s="22"/>
      <c r="HK734" s="22"/>
      <c r="HL734" s="22"/>
      <c r="HM734" s="22"/>
      <c r="HN734" s="22"/>
      <c r="HO734" s="22"/>
      <c r="HP734" s="22"/>
      <c r="HQ734" s="22"/>
      <c r="HR734" s="22"/>
      <c r="HS734" s="22"/>
      <c r="HT734" s="22"/>
      <c r="HU734" s="22"/>
      <c r="HV734" s="22"/>
      <c r="HW734" s="22"/>
      <c r="HX734" s="22"/>
      <c r="HY734" s="22"/>
      <c r="HZ734" s="22"/>
      <c r="IA734" s="22"/>
      <c r="IB734" s="22"/>
      <c r="IC734" s="22"/>
      <c r="ID734" s="22"/>
      <c r="IE734" s="22"/>
      <c r="IF734" s="22"/>
      <c r="IG734" s="22"/>
      <c r="IH734" s="22"/>
      <c r="II734" s="22"/>
      <c r="IJ734" s="22"/>
      <c r="IK734" s="22"/>
      <c r="IL734" s="22"/>
      <c r="IM734" s="22"/>
      <c r="IN734" s="22"/>
      <c r="IO734" s="22"/>
      <c r="IP734" s="22"/>
      <c r="IQ734" s="22"/>
      <c r="IR734" s="22"/>
      <c r="IS734" s="22"/>
      <c r="IT734" s="22"/>
      <c r="IU734" s="22"/>
    </row>
    <row r="735" spans="1:255" s="23" customFormat="1">
      <c r="A735" s="14"/>
      <c r="B735" s="15"/>
      <c r="C735" s="15"/>
      <c r="D735" s="15"/>
      <c r="E735" s="27"/>
      <c r="F735" s="14"/>
      <c r="G735" s="14"/>
      <c r="H735" s="19"/>
      <c r="I735" s="18"/>
      <c r="J735" s="18"/>
      <c r="K735" s="18"/>
      <c r="L735" s="19"/>
      <c r="M735" s="19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  <c r="CP735" s="22"/>
      <c r="CQ735" s="22"/>
      <c r="CR735" s="22"/>
      <c r="CS735" s="22"/>
      <c r="CT735" s="22"/>
      <c r="CU735" s="22"/>
      <c r="CV735" s="22"/>
      <c r="CW735" s="22"/>
      <c r="CX735" s="22"/>
      <c r="CY735" s="22"/>
      <c r="CZ735" s="22"/>
      <c r="DA735" s="22"/>
      <c r="DB735" s="22"/>
      <c r="DC735" s="22"/>
      <c r="DD735" s="22"/>
      <c r="DE735" s="22"/>
      <c r="DF735" s="22"/>
      <c r="DG735" s="22"/>
      <c r="DH735" s="22"/>
      <c r="DI735" s="22"/>
      <c r="DJ735" s="22"/>
      <c r="DK735" s="22"/>
      <c r="DL735" s="22"/>
      <c r="DM735" s="22"/>
      <c r="DN735" s="22"/>
      <c r="DO735" s="22"/>
      <c r="DP735" s="22"/>
      <c r="DQ735" s="22"/>
      <c r="DR735" s="22"/>
      <c r="DS735" s="22"/>
      <c r="DT735" s="22"/>
      <c r="DU735" s="22"/>
      <c r="DV735" s="22"/>
      <c r="DW735" s="22"/>
      <c r="DX735" s="22"/>
      <c r="DY735" s="22"/>
      <c r="DZ735" s="22"/>
      <c r="EA735" s="22"/>
      <c r="EB735" s="22"/>
      <c r="EC735" s="22"/>
      <c r="ED735" s="22"/>
      <c r="EE735" s="22"/>
      <c r="EF735" s="22"/>
      <c r="EG735" s="22"/>
      <c r="EH735" s="22"/>
      <c r="EI735" s="22"/>
      <c r="EJ735" s="22"/>
      <c r="EK735" s="22"/>
      <c r="EL735" s="22"/>
      <c r="EM735" s="22"/>
      <c r="EN735" s="22"/>
      <c r="EO735" s="22"/>
      <c r="EP735" s="22"/>
      <c r="EQ735" s="22"/>
      <c r="ER735" s="22"/>
      <c r="ES735" s="22"/>
      <c r="ET735" s="22"/>
      <c r="EU735" s="22"/>
      <c r="EV735" s="22"/>
      <c r="EW735" s="22"/>
      <c r="EX735" s="22"/>
      <c r="EY735" s="22"/>
      <c r="EZ735" s="22"/>
      <c r="FA735" s="22"/>
      <c r="FB735" s="22"/>
      <c r="FC735" s="22"/>
      <c r="FD735" s="22"/>
      <c r="FE735" s="22"/>
      <c r="FF735" s="22"/>
      <c r="FG735" s="22"/>
      <c r="FH735" s="22"/>
      <c r="FI735" s="22"/>
      <c r="FJ735" s="22"/>
      <c r="FK735" s="22"/>
      <c r="FL735" s="22"/>
      <c r="FM735" s="22"/>
      <c r="FN735" s="22"/>
      <c r="FO735" s="22"/>
      <c r="FP735" s="22"/>
      <c r="FQ735" s="22"/>
      <c r="FR735" s="22"/>
      <c r="FS735" s="22"/>
      <c r="FT735" s="22"/>
      <c r="FU735" s="22"/>
      <c r="FV735" s="22"/>
      <c r="FW735" s="22"/>
      <c r="FX735" s="22"/>
      <c r="FY735" s="22"/>
      <c r="FZ735" s="22"/>
      <c r="GA735" s="22"/>
      <c r="GB735" s="22"/>
      <c r="GC735" s="22"/>
      <c r="GD735" s="22"/>
      <c r="GE735" s="22"/>
      <c r="GF735" s="22"/>
      <c r="GG735" s="22"/>
      <c r="GH735" s="22"/>
      <c r="GI735" s="22"/>
      <c r="GJ735" s="22"/>
      <c r="GK735" s="22"/>
      <c r="GL735" s="22"/>
      <c r="GM735" s="22"/>
      <c r="GN735" s="22"/>
      <c r="GO735" s="22"/>
      <c r="GP735" s="22"/>
      <c r="GQ735" s="22"/>
      <c r="GR735" s="22"/>
      <c r="GS735" s="22"/>
      <c r="GT735" s="22"/>
      <c r="GU735" s="22"/>
      <c r="GV735" s="22"/>
      <c r="GW735" s="22"/>
      <c r="GX735" s="22"/>
      <c r="GY735" s="22"/>
      <c r="GZ735" s="22"/>
      <c r="HA735" s="22"/>
      <c r="HB735" s="22"/>
      <c r="HC735" s="22"/>
      <c r="HD735" s="22"/>
      <c r="HE735" s="22"/>
      <c r="HF735" s="22"/>
      <c r="HG735" s="22"/>
      <c r="HH735" s="22"/>
      <c r="HI735" s="22"/>
      <c r="HJ735" s="22"/>
      <c r="HK735" s="22"/>
      <c r="HL735" s="22"/>
      <c r="HM735" s="22"/>
      <c r="HN735" s="22"/>
      <c r="HO735" s="22"/>
      <c r="HP735" s="22"/>
      <c r="HQ735" s="22"/>
      <c r="HR735" s="22"/>
      <c r="HS735" s="22"/>
      <c r="HT735" s="22"/>
      <c r="HU735" s="22"/>
      <c r="HV735" s="22"/>
      <c r="HW735" s="22"/>
      <c r="HX735" s="22"/>
      <c r="HY735" s="22"/>
      <c r="HZ735" s="22"/>
      <c r="IA735" s="22"/>
      <c r="IB735" s="22"/>
      <c r="IC735" s="22"/>
      <c r="ID735" s="22"/>
      <c r="IE735" s="22"/>
      <c r="IF735" s="22"/>
      <c r="IG735" s="22"/>
      <c r="IH735" s="22"/>
      <c r="II735" s="22"/>
      <c r="IJ735" s="22"/>
      <c r="IK735" s="22"/>
      <c r="IL735" s="22"/>
      <c r="IM735" s="22"/>
      <c r="IN735" s="22"/>
      <c r="IO735" s="22"/>
      <c r="IP735" s="22"/>
      <c r="IQ735" s="22"/>
      <c r="IR735" s="22"/>
      <c r="IS735" s="22"/>
      <c r="IT735" s="22"/>
      <c r="IU735" s="22"/>
    </row>
    <row r="736" spans="1:255" s="23" customFormat="1">
      <c r="A736" s="14"/>
      <c r="B736" s="15"/>
      <c r="C736" s="15"/>
      <c r="D736" s="15"/>
      <c r="E736" s="27"/>
      <c r="F736" s="14"/>
      <c r="G736" s="14"/>
      <c r="H736" s="19"/>
      <c r="I736" s="18"/>
      <c r="J736" s="18"/>
      <c r="K736" s="18"/>
      <c r="L736" s="19"/>
      <c r="M736" s="19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  <c r="CP736" s="22"/>
      <c r="CQ736" s="22"/>
      <c r="CR736" s="22"/>
      <c r="CS736" s="22"/>
      <c r="CT736" s="22"/>
      <c r="CU736" s="22"/>
      <c r="CV736" s="22"/>
      <c r="CW736" s="22"/>
      <c r="CX736" s="22"/>
      <c r="CY736" s="22"/>
      <c r="CZ736" s="22"/>
      <c r="DA736" s="22"/>
      <c r="DB736" s="22"/>
      <c r="DC736" s="22"/>
      <c r="DD736" s="22"/>
      <c r="DE736" s="22"/>
      <c r="DF736" s="22"/>
      <c r="DG736" s="22"/>
      <c r="DH736" s="22"/>
      <c r="DI736" s="22"/>
      <c r="DJ736" s="22"/>
      <c r="DK736" s="22"/>
      <c r="DL736" s="22"/>
      <c r="DM736" s="22"/>
      <c r="DN736" s="22"/>
      <c r="DO736" s="22"/>
      <c r="DP736" s="22"/>
      <c r="DQ736" s="22"/>
      <c r="DR736" s="22"/>
      <c r="DS736" s="22"/>
      <c r="DT736" s="22"/>
      <c r="DU736" s="22"/>
      <c r="DV736" s="22"/>
      <c r="DW736" s="22"/>
      <c r="DX736" s="22"/>
      <c r="DY736" s="22"/>
      <c r="DZ736" s="22"/>
      <c r="EA736" s="22"/>
      <c r="EB736" s="22"/>
      <c r="EC736" s="22"/>
      <c r="ED736" s="22"/>
      <c r="EE736" s="22"/>
      <c r="EF736" s="22"/>
      <c r="EG736" s="22"/>
      <c r="EH736" s="22"/>
      <c r="EI736" s="22"/>
      <c r="EJ736" s="22"/>
      <c r="EK736" s="22"/>
      <c r="EL736" s="22"/>
      <c r="EM736" s="22"/>
      <c r="EN736" s="22"/>
      <c r="EO736" s="22"/>
      <c r="EP736" s="22"/>
      <c r="EQ736" s="22"/>
      <c r="ER736" s="22"/>
      <c r="ES736" s="22"/>
      <c r="ET736" s="22"/>
      <c r="EU736" s="22"/>
      <c r="EV736" s="22"/>
      <c r="EW736" s="22"/>
      <c r="EX736" s="22"/>
      <c r="EY736" s="22"/>
      <c r="EZ736" s="22"/>
      <c r="FA736" s="22"/>
      <c r="FB736" s="22"/>
      <c r="FC736" s="22"/>
      <c r="FD736" s="22"/>
      <c r="FE736" s="22"/>
      <c r="FF736" s="22"/>
      <c r="FG736" s="22"/>
      <c r="FH736" s="22"/>
      <c r="FI736" s="22"/>
      <c r="FJ736" s="22"/>
      <c r="FK736" s="22"/>
      <c r="FL736" s="22"/>
      <c r="FM736" s="22"/>
      <c r="FN736" s="22"/>
      <c r="FO736" s="22"/>
      <c r="FP736" s="22"/>
      <c r="FQ736" s="22"/>
      <c r="FR736" s="22"/>
      <c r="FS736" s="22"/>
      <c r="FT736" s="22"/>
      <c r="FU736" s="22"/>
      <c r="FV736" s="22"/>
      <c r="FW736" s="22"/>
      <c r="FX736" s="22"/>
      <c r="FY736" s="22"/>
      <c r="FZ736" s="22"/>
      <c r="GA736" s="22"/>
      <c r="GB736" s="22"/>
      <c r="GC736" s="22"/>
      <c r="GD736" s="22"/>
      <c r="GE736" s="22"/>
      <c r="GF736" s="22"/>
      <c r="GG736" s="22"/>
      <c r="GH736" s="22"/>
      <c r="GI736" s="22"/>
      <c r="GJ736" s="22"/>
      <c r="GK736" s="22"/>
      <c r="GL736" s="22"/>
      <c r="GM736" s="22"/>
      <c r="GN736" s="22"/>
      <c r="GO736" s="22"/>
      <c r="GP736" s="22"/>
      <c r="GQ736" s="22"/>
      <c r="GR736" s="22"/>
      <c r="GS736" s="22"/>
      <c r="GT736" s="22"/>
      <c r="GU736" s="22"/>
      <c r="GV736" s="22"/>
      <c r="GW736" s="22"/>
      <c r="GX736" s="22"/>
      <c r="GY736" s="22"/>
      <c r="GZ736" s="22"/>
      <c r="HA736" s="22"/>
      <c r="HB736" s="22"/>
      <c r="HC736" s="22"/>
      <c r="HD736" s="22"/>
      <c r="HE736" s="22"/>
      <c r="HF736" s="22"/>
      <c r="HG736" s="22"/>
      <c r="HH736" s="22"/>
      <c r="HI736" s="22"/>
      <c r="HJ736" s="22"/>
      <c r="HK736" s="22"/>
      <c r="HL736" s="22"/>
      <c r="HM736" s="22"/>
      <c r="HN736" s="22"/>
      <c r="HO736" s="22"/>
      <c r="HP736" s="22"/>
      <c r="HQ736" s="22"/>
      <c r="HR736" s="22"/>
      <c r="HS736" s="22"/>
      <c r="HT736" s="22"/>
      <c r="HU736" s="22"/>
      <c r="HV736" s="22"/>
      <c r="HW736" s="22"/>
      <c r="HX736" s="22"/>
      <c r="HY736" s="22"/>
      <c r="HZ736" s="22"/>
      <c r="IA736" s="22"/>
      <c r="IB736" s="22"/>
      <c r="IC736" s="22"/>
      <c r="ID736" s="22"/>
      <c r="IE736" s="22"/>
      <c r="IF736" s="22"/>
      <c r="IG736" s="22"/>
      <c r="IH736" s="22"/>
      <c r="II736" s="22"/>
      <c r="IJ736" s="22"/>
      <c r="IK736" s="22"/>
      <c r="IL736" s="22"/>
      <c r="IM736" s="22"/>
      <c r="IN736" s="22"/>
      <c r="IO736" s="22"/>
      <c r="IP736" s="22"/>
      <c r="IQ736" s="22"/>
      <c r="IR736" s="22"/>
      <c r="IS736" s="22"/>
      <c r="IT736" s="22"/>
      <c r="IU736" s="22"/>
    </row>
    <row r="737" spans="1:255" s="23" customFormat="1">
      <c r="A737" s="14"/>
      <c r="B737" s="15"/>
      <c r="C737" s="15"/>
      <c r="D737" s="15"/>
      <c r="E737" s="27"/>
      <c r="F737" s="14"/>
      <c r="G737" s="14"/>
      <c r="H737" s="19"/>
      <c r="I737" s="18"/>
      <c r="J737" s="18"/>
      <c r="K737" s="18"/>
      <c r="L737" s="19"/>
      <c r="M737" s="19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  <c r="CP737" s="22"/>
      <c r="CQ737" s="22"/>
      <c r="CR737" s="22"/>
      <c r="CS737" s="22"/>
      <c r="CT737" s="22"/>
      <c r="CU737" s="22"/>
      <c r="CV737" s="22"/>
      <c r="CW737" s="22"/>
      <c r="CX737" s="22"/>
      <c r="CY737" s="22"/>
      <c r="CZ737" s="22"/>
      <c r="DA737" s="22"/>
      <c r="DB737" s="22"/>
      <c r="DC737" s="22"/>
      <c r="DD737" s="22"/>
      <c r="DE737" s="22"/>
      <c r="DF737" s="22"/>
      <c r="DG737" s="22"/>
      <c r="DH737" s="22"/>
      <c r="DI737" s="22"/>
      <c r="DJ737" s="22"/>
      <c r="DK737" s="22"/>
      <c r="DL737" s="22"/>
      <c r="DM737" s="22"/>
      <c r="DN737" s="22"/>
      <c r="DO737" s="22"/>
      <c r="DP737" s="22"/>
      <c r="DQ737" s="22"/>
      <c r="DR737" s="22"/>
      <c r="DS737" s="22"/>
      <c r="DT737" s="22"/>
      <c r="DU737" s="22"/>
      <c r="DV737" s="22"/>
      <c r="DW737" s="22"/>
      <c r="DX737" s="22"/>
      <c r="DY737" s="22"/>
      <c r="DZ737" s="22"/>
      <c r="EA737" s="22"/>
      <c r="EB737" s="22"/>
      <c r="EC737" s="22"/>
      <c r="ED737" s="22"/>
      <c r="EE737" s="22"/>
      <c r="EF737" s="22"/>
      <c r="EG737" s="22"/>
      <c r="EH737" s="22"/>
      <c r="EI737" s="22"/>
      <c r="EJ737" s="22"/>
      <c r="EK737" s="22"/>
      <c r="EL737" s="22"/>
      <c r="EM737" s="22"/>
      <c r="EN737" s="22"/>
      <c r="EO737" s="22"/>
      <c r="EP737" s="22"/>
      <c r="EQ737" s="22"/>
      <c r="ER737" s="22"/>
      <c r="ES737" s="22"/>
      <c r="ET737" s="22"/>
      <c r="EU737" s="22"/>
      <c r="EV737" s="22"/>
      <c r="EW737" s="22"/>
      <c r="EX737" s="22"/>
      <c r="EY737" s="22"/>
      <c r="EZ737" s="22"/>
      <c r="FA737" s="22"/>
      <c r="FB737" s="22"/>
      <c r="FC737" s="22"/>
      <c r="FD737" s="22"/>
      <c r="FE737" s="22"/>
      <c r="FF737" s="22"/>
      <c r="FG737" s="22"/>
      <c r="FH737" s="22"/>
      <c r="FI737" s="22"/>
      <c r="FJ737" s="22"/>
      <c r="FK737" s="22"/>
      <c r="FL737" s="22"/>
      <c r="FM737" s="22"/>
      <c r="FN737" s="22"/>
      <c r="FO737" s="22"/>
      <c r="FP737" s="22"/>
      <c r="FQ737" s="22"/>
      <c r="FR737" s="22"/>
      <c r="FS737" s="22"/>
      <c r="FT737" s="22"/>
      <c r="FU737" s="22"/>
      <c r="FV737" s="22"/>
      <c r="FW737" s="22"/>
      <c r="FX737" s="22"/>
      <c r="FY737" s="22"/>
      <c r="FZ737" s="22"/>
      <c r="GA737" s="22"/>
      <c r="GB737" s="22"/>
      <c r="GC737" s="22"/>
      <c r="GD737" s="22"/>
      <c r="GE737" s="22"/>
      <c r="GF737" s="22"/>
      <c r="GG737" s="22"/>
      <c r="GH737" s="22"/>
      <c r="GI737" s="22"/>
      <c r="GJ737" s="22"/>
      <c r="GK737" s="22"/>
      <c r="GL737" s="22"/>
      <c r="GM737" s="22"/>
      <c r="GN737" s="22"/>
      <c r="GO737" s="22"/>
      <c r="GP737" s="22"/>
      <c r="GQ737" s="22"/>
      <c r="GR737" s="22"/>
      <c r="GS737" s="22"/>
      <c r="GT737" s="22"/>
      <c r="GU737" s="22"/>
      <c r="GV737" s="22"/>
      <c r="GW737" s="22"/>
      <c r="GX737" s="22"/>
      <c r="GY737" s="22"/>
      <c r="GZ737" s="22"/>
      <c r="HA737" s="22"/>
      <c r="HB737" s="22"/>
      <c r="HC737" s="22"/>
      <c r="HD737" s="22"/>
      <c r="HE737" s="22"/>
      <c r="HF737" s="22"/>
      <c r="HG737" s="22"/>
      <c r="HH737" s="22"/>
      <c r="HI737" s="22"/>
      <c r="HJ737" s="22"/>
      <c r="HK737" s="22"/>
      <c r="HL737" s="22"/>
      <c r="HM737" s="22"/>
      <c r="HN737" s="22"/>
      <c r="HO737" s="22"/>
      <c r="HP737" s="22"/>
      <c r="HQ737" s="22"/>
      <c r="HR737" s="22"/>
      <c r="HS737" s="22"/>
      <c r="HT737" s="22"/>
      <c r="HU737" s="22"/>
      <c r="HV737" s="22"/>
      <c r="HW737" s="22"/>
      <c r="HX737" s="22"/>
      <c r="HY737" s="22"/>
      <c r="HZ737" s="22"/>
      <c r="IA737" s="22"/>
      <c r="IB737" s="22"/>
      <c r="IC737" s="22"/>
      <c r="ID737" s="22"/>
      <c r="IE737" s="22"/>
      <c r="IF737" s="22"/>
      <c r="IG737" s="22"/>
      <c r="IH737" s="22"/>
      <c r="II737" s="22"/>
      <c r="IJ737" s="22"/>
      <c r="IK737" s="22"/>
      <c r="IL737" s="22"/>
      <c r="IM737" s="22"/>
      <c r="IN737" s="22"/>
      <c r="IO737" s="22"/>
      <c r="IP737" s="22"/>
      <c r="IQ737" s="22"/>
      <c r="IR737" s="22"/>
      <c r="IS737" s="22"/>
      <c r="IT737" s="22"/>
      <c r="IU737" s="22"/>
    </row>
    <row r="738" spans="1:255" s="23" customFormat="1">
      <c r="A738" s="14"/>
      <c r="B738" s="15"/>
      <c r="C738" s="15"/>
      <c r="D738" s="15"/>
      <c r="E738" s="27"/>
      <c r="F738" s="14"/>
      <c r="G738" s="14"/>
      <c r="H738" s="19"/>
      <c r="I738" s="18"/>
      <c r="J738" s="18"/>
      <c r="K738" s="18"/>
      <c r="L738" s="19"/>
      <c r="M738" s="19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  <c r="CP738" s="22"/>
      <c r="CQ738" s="22"/>
      <c r="CR738" s="22"/>
      <c r="CS738" s="22"/>
      <c r="CT738" s="22"/>
      <c r="CU738" s="22"/>
      <c r="CV738" s="22"/>
      <c r="CW738" s="22"/>
      <c r="CX738" s="22"/>
      <c r="CY738" s="22"/>
      <c r="CZ738" s="22"/>
      <c r="DA738" s="22"/>
      <c r="DB738" s="22"/>
      <c r="DC738" s="22"/>
      <c r="DD738" s="22"/>
      <c r="DE738" s="22"/>
      <c r="DF738" s="22"/>
      <c r="DG738" s="22"/>
      <c r="DH738" s="22"/>
      <c r="DI738" s="22"/>
      <c r="DJ738" s="22"/>
      <c r="DK738" s="22"/>
      <c r="DL738" s="22"/>
      <c r="DM738" s="22"/>
      <c r="DN738" s="22"/>
      <c r="DO738" s="22"/>
      <c r="DP738" s="22"/>
      <c r="DQ738" s="22"/>
      <c r="DR738" s="22"/>
      <c r="DS738" s="22"/>
      <c r="DT738" s="22"/>
      <c r="DU738" s="22"/>
      <c r="DV738" s="22"/>
      <c r="DW738" s="22"/>
      <c r="DX738" s="22"/>
      <c r="DY738" s="22"/>
      <c r="DZ738" s="22"/>
      <c r="EA738" s="22"/>
      <c r="EB738" s="22"/>
      <c r="EC738" s="22"/>
      <c r="ED738" s="22"/>
      <c r="EE738" s="22"/>
      <c r="EF738" s="22"/>
      <c r="EG738" s="22"/>
      <c r="EH738" s="22"/>
      <c r="EI738" s="22"/>
      <c r="EJ738" s="22"/>
      <c r="EK738" s="22"/>
      <c r="EL738" s="22"/>
      <c r="EM738" s="22"/>
      <c r="EN738" s="22"/>
      <c r="EO738" s="22"/>
      <c r="EP738" s="22"/>
      <c r="EQ738" s="22"/>
      <c r="ER738" s="22"/>
      <c r="ES738" s="22"/>
      <c r="ET738" s="22"/>
      <c r="EU738" s="22"/>
      <c r="EV738" s="22"/>
      <c r="EW738" s="22"/>
      <c r="EX738" s="22"/>
      <c r="EY738" s="22"/>
      <c r="EZ738" s="22"/>
      <c r="FA738" s="22"/>
      <c r="FB738" s="22"/>
      <c r="FC738" s="22"/>
      <c r="FD738" s="22"/>
      <c r="FE738" s="22"/>
      <c r="FF738" s="22"/>
      <c r="FG738" s="22"/>
      <c r="FH738" s="22"/>
      <c r="FI738" s="22"/>
      <c r="FJ738" s="22"/>
      <c r="FK738" s="22"/>
      <c r="FL738" s="22"/>
      <c r="FM738" s="22"/>
      <c r="FN738" s="22"/>
      <c r="FO738" s="22"/>
      <c r="FP738" s="22"/>
      <c r="FQ738" s="22"/>
      <c r="FR738" s="22"/>
      <c r="FS738" s="22"/>
      <c r="FT738" s="22"/>
      <c r="FU738" s="22"/>
      <c r="FV738" s="22"/>
      <c r="FW738" s="22"/>
      <c r="FX738" s="22"/>
      <c r="FY738" s="22"/>
      <c r="FZ738" s="22"/>
      <c r="GA738" s="22"/>
      <c r="GB738" s="22"/>
      <c r="GC738" s="22"/>
      <c r="GD738" s="22"/>
      <c r="GE738" s="22"/>
      <c r="GF738" s="22"/>
      <c r="GG738" s="22"/>
      <c r="GH738" s="22"/>
      <c r="GI738" s="22"/>
      <c r="GJ738" s="22"/>
      <c r="GK738" s="22"/>
      <c r="GL738" s="22"/>
      <c r="GM738" s="22"/>
      <c r="GN738" s="22"/>
      <c r="GO738" s="22"/>
      <c r="GP738" s="22"/>
      <c r="GQ738" s="22"/>
      <c r="GR738" s="22"/>
      <c r="GS738" s="22"/>
      <c r="GT738" s="22"/>
      <c r="GU738" s="22"/>
      <c r="GV738" s="22"/>
      <c r="GW738" s="22"/>
      <c r="GX738" s="22"/>
      <c r="GY738" s="22"/>
      <c r="GZ738" s="22"/>
      <c r="HA738" s="22"/>
      <c r="HB738" s="22"/>
      <c r="HC738" s="22"/>
      <c r="HD738" s="22"/>
      <c r="HE738" s="22"/>
      <c r="HF738" s="22"/>
      <c r="HG738" s="22"/>
      <c r="HH738" s="22"/>
      <c r="HI738" s="22"/>
      <c r="HJ738" s="22"/>
      <c r="HK738" s="22"/>
      <c r="HL738" s="22"/>
      <c r="HM738" s="22"/>
      <c r="HN738" s="22"/>
      <c r="HO738" s="22"/>
      <c r="HP738" s="22"/>
      <c r="HQ738" s="22"/>
      <c r="HR738" s="22"/>
      <c r="HS738" s="22"/>
      <c r="HT738" s="22"/>
      <c r="HU738" s="22"/>
      <c r="HV738" s="22"/>
      <c r="HW738" s="22"/>
      <c r="HX738" s="22"/>
      <c r="HY738" s="22"/>
      <c r="HZ738" s="22"/>
      <c r="IA738" s="22"/>
      <c r="IB738" s="22"/>
      <c r="IC738" s="22"/>
      <c r="ID738" s="22"/>
      <c r="IE738" s="22"/>
      <c r="IF738" s="22"/>
      <c r="IG738" s="22"/>
      <c r="IH738" s="22"/>
      <c r="II738" s="22"/>
      <c r="IJ738" s="22"/>
      <c r="IK738" s="22"/>
      <c r="IL738" s="22"/>
      <c r="IM738" s="22"/>
      <c r="IN738" s="22"/>
      <c r="IO738" s="22"/>
      <c r="IP738" s="22"/>
      <c r="IQ738" s="22"/>
      <c r="IR738" s="22"/>
      <c r="IS738" s="22"/>
      <c r="IT738" s="22"/>
      <c r="IU738" s="22"/>
    </row>
    <row r="739" spans="1:255" s="23" customFormat="1">
      <c r="A739" s="14"/>
      <c r="B739" s="15"/>
      <c r="C739" s="15"/>
      <c r="D739" s="15"/>
      <c r="E739" s="27"/>
      <c r="F739" s="14"/>
      <c r="G739" s="14"/>
      <c r="H739" s="19"/>
      <c r="I739" s="18"/>
      <c r="J739" s="18"/>
      <c r="K739" s="18"/>
      <c r="L739" s="19"/>
      <c r="M739" s="19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  <c r="CP739" s="22"/>
      <c r="CQ739" s="22"/>
      <c r="CR739" s="22"/>
      <c r="CS739" s="22"/>
      <c r="CT739" s="22"/>
      <c r="CU739" s="22"/>
      <c r="CV739" s="22"/>
      <c r="CW739" s="22"/>
      <c r="CX739" s="22"/>
      <c r="CY739" s="22"/>
      <c r="CZ739" s="22"/>
      <c r="DA739" s="22"/>
      <c r="DB739" s="22"/>
      <c r="DC739" s="22"/>
      <c r="DD739" s="22"/>
      <c r="DE739" s="22"/>
      <c r="DF739" s="22"/>
      <c r="DG739" s="22"/>
      <c r="DH739" s="22"/>
      <c r="DI739" s="22"/>
      <c r="DJ739" s="22"/>
      <c r="DK739" s="22"/>
      <c r="DL739" s="22"/>
      <c r="DM739" s="22"/>
      <c r="DN739" s="22"/>
      <c r="DO739" s="22"/>
      <c r="DP739" s="22"/>
      <c r="DQ739" s="22"/>
      <c r="DR739" s="22"/>
      <c r="DS739" s="22"/>
      <c r="DT739" s="22"/>
      <c r="DU739" s="22"/>
      <c r="DV739" s="22"/>
      <c r="DW739" s="22"/>
      <c r="DX739" s="22"/>
      <c r="DY739" s="22"/>
      <c r="DZ739" s="22"/>
      <c r="EA739" s="22"/>
      <c r="EB739" s="22"/>
      <c r="EC739" s="22"/>
      <c r="ED739" s="22"/>
      <c r="EE739" s="22"/>
      <c r="EF739" s="22"/>
      <c r="EG739" s="22"/>
      <c r="EH739" s="22"/>
      <c r="EI739" s="22"/>
      <c r="EJ739" s="22"/>
      <c r="EK739" s="22"/>
      <c r="EL739" s="22"/>
      <c r="EM739" s="22"/>
      <c r="EN739" s="22"/>
      <c r="EO739" s="22"/>
      <c r="EP739" s="22"/>
      <c r="EQ739" s="22"/>
      <c r="ER739" s="22"/>
      <c r="ES739" s="22"/>
      <c r="ET739" s="22"/>
      <c r="EU739" s="22"/>
      <c r="EV739" s="22"/>
      <c r="EW739" s="22"/>
      <c r="EX739" s="22"/>
      <c r="EY739" s="22"/>
      <c r="EZ739" s="22"/>
      <c r="FA739" s="22"/>
      <c r="FB739" s="22"/>
      <c r="FC739" s="22"/>
      <c r="FD739" s="22"/>
      <c r="FE739" s="22"/>
      <c r="FF739" s="22"/>
      <c r="FG739" s="22"/>
      <c r="FH739" s="22"/>
      <c r="FI739" s="22"/>
      <c r="FJ739" s="22"/>
      <c r="FK739" s="22"/>
      <c r="FL739" s="22"/>
      <c r="FM739" s="22"/>
      <c r="FN739" s="22"/>
      <c r="FO739" s="22"/>
      <c r="FP739" s="22"/>
      <c r="FQ739" s="22"/>
      <c r="FR739" s="22"/>
      <c r="FS739" s="22"/>
      <c r="FT739" s="22"/>
      <c r="FU739" s="22"/>
      <c r="FV739" s="22"/>
      <c r="FW739" s="22"/>
      <c r="FX739" s="22"/>
      <c r="FY739" s="22"/>
      <c r="FZ739" s="22"/>
      <c r="GA739" s="22"/>
      <c r="GB739" s="22"/>
      <c r="GC739" s="22"/>
      <c r="GD739" s="22"/>
      <c r="GE739" s="22"/>
      <c r="GF739" s="22"/>
      <c r="GG739" s="22"/>
      <c r="GH739" s="22"/>
      <c r="GI739" s="22"/>
      <c r="GJ739" s="22"/>
      <c r="GK739" s="22"/>
      <c r="GL739" s="22"/>
      <c r="GM739" s="22"/>
      <c r="GN739" s="22"/>
      <c r="GO739" s="22"/>
      <c r="GP739" s="22"/>
      <c r="GQ739" s="22"/>
      <c r="GR739" s="22"/>
      <c r="GS739" s="22"/>
      <c r="GT739" s="22"/>
      <c r="GU739" s="22"/>
      <c r="GV739" s="22"/>
      <c r="GW739" s="22"/>
      <c r="GX739" s="22"/>
      <c r="GY739" s="22"/>
      <c r="GZ739" s="22"/>
      <c r="HA739" s="22"/>
      <c r="HB739" s="22"/>
      <c r="HC739" s="22"/>
      <c r="HD739" s="22"/>
      <c r="HE739" s="22"/>
      <c r="HF739" s="22"/>
      <c r="HG739" s="22"/>
      <c r="HH739" s="22"/>
      <c r="HI739" s="22"/>
      <c r="HJ739" s="22"/>
      <c r="HK739" s="22"/>
      <c r="HL739" s="22"/>
      <c r="HM739" s="22"/>
      <c r="HN739" s="22"/>
      <c r="HO739" s="22"/>
      <c r="HP739" s="22"/>
      <c r="HQ739" s="22"/>
      <c r="HR739" s="22"/>
      <c r="HS739" s="22"/>
      <c r="HT739" s="22"/>
      <c r="HU739" s="22"/>
      <c r="HV739" s="22"/>
      <c r="HW739" s="22"/>
      <c r="HX739" s="22"/>
      <c r="HY739" s="22"/>
      <c r="HZ739" s="22"/>
      <c r="IA739" s="22"/>
      <c r="IB739" s="22"/>
      <c r="IC739" s="22"/>
      <c r="ID739" s="22"/>
      <c r="IE739" s="22"/>
      <c r="IF739" s="22"/>
      <c r="IG739" s="22"/>
      <c r="IH739" s="22"/>
      <c r="II739" s="22"/>
      <c r="IJ739" s="22"/>
      <c r="IK739" s="22"/>
      <c r="IL739" s="22"/>
      <c r="IM739" s="22"/>
      <c r="IN739" s="22"/>
      <c r="IO739" s="22"/>
      <c r="IP739" s="22"/>
      <c r="IQ739" s="22"/>
      <c r="IR739" s="22"/>
      <c r="IS739" s="22"/>
      <c r="IT739" s="22"/>
      <c r="IU739" s="22"/>
    </row>
    <row r="740" spans="1:255" s="23" customFormat="1">
      <c r="A740" s="14"/>
      <c r="B740" s="15"/>
      <c r="C740" s="15"/>
      <c r="D740" s="15"/>
      <c r="E740" s="27"/>
      <c r="F740" s="14"/>
      <c r="G740" s="14"/>
      <c r="H740" s="19"/>
      <c r="I740" s="18"/>
      <c r="J740" s="18"/>
      <c r="K740" s="18"/>
      <c r="L740" s="19"/>
      <c r="M740" s="19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  <c r="CP740" s="22"/>
      <c r="CQ740" s="22"/>
      <c r="CR740" s="22"/>
      <c r="CS740" s="22"/>
      <c r="CT740" s="22"/>
      <c r="CU740" s="22"/>
      <c r="CV740" s="22"/>
      <c r="CW740" s="22"/>
      <c r="CX740" s="22"/>
      <c r="CY740" s="22"/>
      <c r="CZ740" s="22"/>
      <c r="DA740" s="22"/>
      <c r="DB740" s="22"/>
      <c r="DC740" s="22"/>
      <c r="DD740" s="22"/>
      <c r="DE740" s="22"/>
      <c r="DF740" s="22"/>
      <c r="DG740" s="22"/>
      <c r="DH740" s="22"/>
      <c r="DI740" s="22"/>
      <c r="DJ740" s="22"/>
      <c r="DK740" s="22"/>
      <c r="DL740" s="22"/>
      <c r="DM740" s="22"/>
      <c r="DN740" s="22"/>
      <c r="DO740" s="22"/>
      <c r="DP740" s="22"/>
      <c r="DQ740" s="22"/>
      <c r="DR740" s="22"/>
      <c r="DS740" s="22"/>
      <c r="DT740" s="22"/>
      <c r="DU740" s="22"/>
      <c r="DV740" s="22"/>
      <c r="DW740" s="22"/>
      <c r="DX740" s="22"/>
      <c r="DY740" s="22"/>
      <c r="DZ740" s="22"/>
      <c r="EA740" s="22"/>
      <c r="EB740" s="22"/>
      <c r="EC740" s="22"/>
      <c r="ED740" s="22"/>
      <c r="EE740" s="22"/>
      <c r="EF740" s="22"/>
      <c r="EG740" s="22"/>
      <c r="EH740" s="22"/>
      <c r="EI740" s="22"/>
      <c r="EJ740" s="22"/>
      <c r="EK740" s="22"/>
      <c r="EL740" s="22"/>
      <c r="EM740" s="22"/>
      <c r="EN740" s="22"/>
      <c r="EO740" s="22"/>
      <c r="EP740" s="22"/>
      <c r="EQ740" s="22"/>
      <c r="ER740" s="22"/>
      <c r="ES740" s="22"/>
      <c r="ET740" s="22"/>
      <c r="EU740" s="22"/>
      <c r="EV740" s="22"/>
      <c r="EW740" s="22"/>
      <c r="EX740" s="22"/>
      <c r="EY740" s="22"/>
      <c r="EZ740" s="22"/>
      <c r="FA740" s="22"/>
      <c r="FB740" s="22"/>
      <c r="FC740" s="22"/>
      <c r="FD740" s="22"/>
      <c r="FE740" s="22"/>
      <c r="FF740" s="22"/>
      <c r="FG740" s="22"/>
      <c r="FH740" s="22"/>
      <c r="FI740" s="22"/>
      <c r="FJ740" s="22"/>
      <c r="FK740" s="22"/>
      <c r="FL740" s="22"/>
      <c r="FM740" s="22"/>
      <c r="FN740" s="22"/>
      <c r="FO740" s="22"/>
      <c r="FP740" s="22"/>
      <c r="FQ740" s="22"/>
      <c r="FR740" s="22"/>
      <c r="FS740" s="22"/>
      <c r="FT740" s="22"/>
      <c r="FU740" s="22"/>
      <c r="FV740" s="22"/>
      <c r="FW740" s="22"/>
      <c r="FX740" s="22"/>
      <c r="FY740" s="22"/>
      <c r="FZ740" s="22"/>
      <c r="GA740" s="22"/>
      <c r="GB740" s="22"/>
      <c r="GC740" s="22"/>
      <c r="GD740" s="22"/>
      <c r="GE740" s="22"/>
      <c r="GF740" s="22"/>
      <c r="GG740" s="22"/>
      <c r="GH740" s="22"/>
      <c r="GI740" s="22"/>
      <c r="GJ740" s="22"/>
      <c r="GK740" s="22"/>
      <c r="GL740" s="22"/>
      <c r="GM740" s="22"/>
      <c r="GN740" s="22"/>
      <c r="GO740" s="22"/>
      <c r="GP740" s="22"/>
      <c r="GQ740" s="22"/>
      <c r="GR740" s="22"/>
      <c r="GS740" s="22"/>
      <c r="GT740" s="22"/>
      <c r="GU740" s="22"/>
      <c r="GV740" s="22"/>
      <c r="GW740" s="22"/>
      <c r="GX740" s="22"/>
      <c r="GY740" s="22"/>
      <c r="GZ740" s="22"/>
      <c r="HA740" s="22"/>
      <c r="HB740" s="22"/>
      <c r="HC740" s="22"/>
      <c r="HD740" s="22"/>
      <c r="HE740" s="22"/>
      <c r="HF740" s="22"/>
      <c r="HG740" s="22"/>
      <c r="HH740" s="22"/>
      <c r="HI740" s="22"/>
      <c r="HJ740" s="22"/>
      <c r="HK740" s="22"/>
      <c r="HL740" s="22"/>
      <c r="HM740" s="22"/>
      <c r="HN740" s="22"/>
      <c r="HO740" s="22"/>
      <c r="HP740" s="22"/>
      <c r="HQ740" s="22"/>
      <c r="HR740" s="22"/>
      <c r="HS740" s="22"/>
      <c r="HT740" s="22"/>
      <c r="HU740" s="22"/>
      <c r="HV740" s="22"/>
      <c r="HW740" s="22"/>
      <c r="HX740" s="22"/>
      <c r="HY740" s="22"/>
      <c r="HZ740" s="22"/>
      <c r="IA740" s="22"/>
      <c r="IB740" s="22"/>
      <c r="IC740" s="22"/>
      <c r="ID740" s="22"/>
      <c r="IE740" s="22"/>
      <c r="IF740" s="22"/>
      <c r="IG740" s="22"/>
      <c r="IH740" s="22"/>
      <c r="II740" s="22"/>
      <c r="IJ740" s="22"/>
      <c r="IK740" s="22"/>
      <c r="IL740" s="22"/>
      <c r="IM740" s="22"/>
      <c r="IN740" s="22"/>
      <c r="IO740" s="22"/>
      <c r="IP740" s="22"/>
      <c r="IQ740" s="22"/>
      <c r="IR740" s="22"/>
      <c r="IS740" s="22"/>
      <c r="IT740" s="22"/>
      <c r="IU740" s="22"/>
    </row>
    <row r="741" spans="1:255" s="23" customFormat="1">
      <c r="A741" s="14"/>
      <c r="B741" s="15"/>
      <c r="C741" s="15"/>
      <c r="D741" s="15"/>
      <c r="E741" s="27"/>
      <c r="F741" s="14"/>
      <c r="G741" s="14"/>
      <c r="H741" s="19"/>
      <c r="I741" s="18"/>
      <c r="J741" s="18"/>
      <c r="K741" s="18"/>
      <c r="L741" s="19"/>
      <c r="M741" s="19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  <c r="CP741" s="22"/>
      <c r="CQ741" s="22"/>
      <c r="CR741" s="22"/>
      <c r="CS741" s="22"/>
      <c r="CT741" s="22"/>
      <c r="CU741" s="22"/>
      <c r="CV741" s="22"/>
      <c r="CW741" s="22"/>
      <c r="CX741" s="22"/>
      <c r="CY741" s="22"/>
      <c r="CZ741" s="22"/>
      <c r="DA741" s="22"/>
      <c r="DB741" s="22"/>
      <c r="DC741" s="22"/>
      <c r="DD741" s="22"/>
      <c r="DE741" s="22"/>
      <c r="DF741" s="22"/>
      <c r="DG741" s="22"/>
      <c r="DH741" s="22"/>
      <c r="DI741" s="22"/>
      <c r="DJ741" s="22"/>
      <c r="DK741" s="22"/>
      <c r="DL741" s="22"/>
      <c r="DM741" s="22"/>
      <c r="DN741" s="22"/>
      <c r="DO741" s="22"/>
      <c r="DP741" s="22"/>
      <c r="DQ741" s="22"/>
      <c r="DR741" s="22"/>
      <c r="DS741" s="22"/>
      <c r="DT741" s="22"/>
      <c r="DU741" s="22"/>
      <c r="DV741" s="22"/>
      <c r="DW741" s="22"/>
      <c r="DX741" s="22"/>
      <c r="DY741" s="22"/>
      <c r="DZ741" s="22"/>
      <c r="EA741" s="22"/>
      <c r="EB741" s="22"/>
      <c r="EC741" s="22"/>
      <c r="ED741" s="22"/>
      <c r="EE741" s="22"/>
      <c r="EF741" s="22"/>
      <c r="EG741" s="22"/>
      <c r="EH741" s="22"/>
      <c r="EI741" s="22"/>
      <c r="EJ741" s="22"/>
      <c r="EK741" s="22"/>
      <c r="EL741" s="22"/>
      <c r="EM741" s="22"/>
      <c r="EN741" s="22"/>
      <c r="EO741" s="22"/>
      <c r="EP741" s="22"/>
      <c r="EQ741" s="22"/>
      <c r="ER741" s="22"/>
      <c r="ES741" s="22"/>
      <c r="ET741" s="22"/>
      <c r="EU741" s="22"/>
      <c r="EV741" s="22"/>
      <c r="EW741" s="22"/>
      <c r="EX741" s="22"/>
      <c r="EY741" s="22"/>
      <c r="EZ741" s="22"/>
      <c r="FA741" s="22"/>
      <c r="FB741" s="22"/>
      <c r="FC741" s="22"/>
      <c r="FD741" s="22"/>
      <c r="FE741" s="22"/>
      <c r="FF741" s="22"/>
      <c r="FG741" s="22"/>
      <c r="FH741" s="22"/>
      <c r="FI741" s="22"/>
      <c r="FJ741" s="22"/>
      <c r="FK741" s="22"/>
      <c r="FL741" s="22"/>
      <c r="FM741" s="22"/>
      <c r="FN741" s="22"/>
      <c r="FO741" s="22"/>
      <c r="FP741" s="22"/>
      <c r="FQ741" s="22"/>
      <c r="FR741" s="22"/>
      <c r="FS741" s="22"/>
      <c r="FT741" s="22"/>
      <c r="FU741" s="22"/>
      <c r="FV741" s="22"/>
      <c r="FW741" s="22"/>
      <c r="FX741" s="22"/>
      <c r="FY741" s="22"/>
      <c r="FZ741" s="22"/>
      <c r="GA741" s="22"/>
      <c r="GB741" s="22"/>
      <c r="GC741" s="22"/>
      <c r="GD741" s="22"/>
      <c r="GE741" s="22"/>
      <c r="GF741" s="22"/>
      <c r="GG741" s="22"/>
      <c r="GH741" s="22"/>
      <c r="GI741" s="22"/>
      <c r="GJ741" s="22"/>
      <c r="GK741" s="22"/>
      <c r="GL741" s="22"/>
      <c r="GM741" s="22"/>
      <c r="GN741" s="22"/>
      <c r="GO741" s="22"/>
      <c r="GP741" s="22"/>
      <c r="GQ741" s="22"/>
      <c r="GR741" s="22"/>
      <c r="GS741" s="22"/>
      <c r="GT741" s="22"/>
      <c r="GU741" s="22"/>
      <c r="GV741" s="22"/>
      <c r="GW741" s="22"/>
      <c r="GX741" s="22"/>
      <c r="GY741" s="22"/>
      <c r="GZ741" s="22"/>
      <c r="HA741" s="22"/>
      <c r="HB741" s="22"/>
      <c r="HC741" s="22"/>
      <c r="HD741" s="22"/>
      <c r="HE741" s="22"/>
      <c r="HF741" s="22"/>
      <c r="HG741" s="22"/>
      <c r="HH741" s="22"/>
      <c r="HI741" s="22"/>
      <c r="HJ741" s="22"/>
      <c r="HK741" s="22"/>
      <c r="HL741" s="22"/>
      <c r="HM741" s="22"/>
      <c r="HN741" s="22"/>
      <c r="HO741" s="22"/>
      <c r="HP741" s="22"/>
      <c r="HQ741" s="22"/>
      <c r="HR741" s="22"/>
      <c r="HS741" s="22"/>
      <c r="HT741" s="22"/>
      <c r="HU741" s="22"/>
      <c r="HV741" s="22"/>
      <c r="HW741" s="22"/>
      <c r="HX741" s="22"/>
      <c r="HY741" s="22"/>
      <c r="HZ741" s="22"/>
      <c r="IA741" s="22"/>
      <c r="IB741" s="22"/>
      <c r="IC741" s="22"/>
      <c r="ID741" s="22"/>
      <c r="IE741" s="22"/>
      <c r="IF741" s="22"/>
      <c r="IG741" s="22"/>
      <c r="IH741" s="22"/>
      <c r="II741" s="22"/>
      <c r="IJ741" s="22"/>
      <c r="IK741" s="22"/>
      <c r="IL741" s="22"/>
      <c r="IM741" s="22"/>
      <c r="IN741" s="22"/>
      <c r="IO741" s="22"/>
      <c r="IP741" s="22"/>
      <c r="IQ741" s="22"/>
      <c r="IR741" s="22"/>
      <c r="IS741" s="22"/>
      <c r="IT741" s="22"/>
      <c r="IU741" s="22"/>
    </row>
    <row r="742" spans="1:255" s="23" customFormat="1">
      <c r="A742" s="14"/>
      <c r="B742" s="15"/>
      <c r="C742" s="15"/>
      <c r="D742" s="15"/>
      <c r="E742" s="27"/>
      <c r="F742" s="14"/>
      <c r="G742" s="14"/>
      <c r="H742" s="19"/>
      <c r="I742" s="18"/>
      <c r="J742" s="18"/>
      <c r="K742" s="18"/>
      <c r="L742" s="19"/>
      <c r="M742" s="19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  <c r="CP742" s="22"/>
      <c r="CQ742" s="22"/>
      <c r="CR742" s="22"/>
      <c r="CS742" s="22"/>
      <c r="CT742" s="22"/>
      <c r="CU742" s="22"/>
      <c r="CV742" s="22"/>
      <c r="CW742" s="22"/>
      <c r="CX742" s="22"/>
      <c r="CY742" s="22"/>
      <c r="CZ742" s="22"/>
      <c r="DA742" s="22"/>
      <c r="DB742" s="22"/>
      <c r="DC742" s="22"/>
      <c r="DD742" s="22"/>
      <c r="DE742" s="22"/>
      <c r="DF742" s="22"/>
      <c r="DG742" s="22"/>
      <c r="DH742" s="22"/>
      <c r="DI742" s="22"/>
      <c r="DJ742" s="22"/>
      <c r="DK742" s="22"/>
      <c r="DL742" s="22"/>
      <c r="DM742" s="22"/>
      <c r="DN742" s="22"/>
      <c r="DO742" s="22"/>
      <c r="DP742" s="22"/>
      <c r="DQ742" s="22"/>
      <c r="DR742" s="22"/>
      <c r="DS742" s="22"/>
      <c r="DT742" s="22"/>
      <c r="DU742" s="22"/>
      <c r="DV742" s="22"/>
      <c r="DW742" s="22"/>
      <c r="DX742" s="22"/>
      <c r="DY742" s="22"/>
      <c r="DZ742" s="22"/>
      <c r="EA742" s="22"/>
      <c r="EB742" s="22"/>
      <c r="EC742" s="22"/>
      <c r="ED742" s="22"/>
      <c r="EE742" s="22"/>
      <c r="EF742" s="22"/>
      <c r="EG742" s="22"/>
      <c r="EH742" s="22"/>
      <c r="EI742" s="22"/>
      <c r="EJ742" s="22"/>
      <c r="EK742" s="22"/>
      <c r="EL742" s="22"/>
      <c r="EM742" s="22"/>
      <c r="EN742" s="22"/>
      <c r="EO742" s="22"/>
      <c r="EP742" s="22"/>
      <c r="EQ742" s="22"/>
      <c r="ER742" s="22"/>
      <c r="ES742" s="22"/>
      <c r="ET742" s="22"/>
      <c r="EU742" s="22"/>
      <c r="EV742" s="22"/>
      <c r="EW742" s="22"/>
      <c r="EX742" s="22"/>
      <c r="EY742" s="22"/>
      <c r="EZ742" s="22"/>
      <c r="FA742" s="22"/>
      <c r="FB742" s="22"/>
      <c r="FC742" s="22"/>
      <c r="FD742" s="22"/>
      <c r="FE742" s="22"/>
      <c r="FF742" s="22"/>
      <c r="FG742" s="22"/>
      <c r="FH742" s="22"/>
      <c r="FI742" s="22"/>
      <c r="FJ742" s="22"/>
      <c r="FK742" s="22"/>
      <c r="FL742" s="22"/>
      <c r="FM742" s="22"/>
      <c r="FN742" s="22"/>
      <c r="FO742" s="22"/>
      <c r="FP742" s="22"/>
      <c r="FQ742" s="22"/>
      <c r="FR742" s="22"/>
      <c r="FS742" s="22"/>
      <c r="FT742" s="22"/>
      <c r="FU742" s="22"/>
      <c r="FV742" s="22"/>
      <c r="FW742" s="22"/>
      <c r="FX742" s="22"/>
      <c r="FY742" s="22"/>
      <c r="FZ742" s="22"/>
      <c r="GA742" s="22"/>
      <c r="GB742" s="22"/>
      <c r="GC742" s="22"/>
      <c r="GD742" s="22"/>
      <c r="GE742" s="22"/>
      <c r="GF742" s="22"/>
      <c r="GG742" s="22"/>
      <c r="GH742" s="22"/>
      <c r="GI742" s="22"/>
      <c r="GJ742" s="22"/>
      <c r="GK742" s="22"/>
      <c r="GL742" s="22"/>
      <c r="GM742" s="22"/>
      <c r="GN742" s="22"/>
      <c r="GO742" s="22"/>
      <c r="GP742" s="22"/>
      <c r="GQ742" s="22"/>
      <c r="GR742" s="22"/>
      <c r="GS742" s="22"/>
      <c r="GT742" s="22"/>
      <c r="GU742" s="22"/>
      <c r="GV742" s="22"/>
      <c r="GW742" s="22"/>
      <c r="GX742" s="22"/>
      <c r="GY742" s="22"/>
      <c r="GZ742" s="22"/>
      <c r="HA742" s="22"/>
      <c r="HB742" s="22"/>
      <c r="HC742" s="22"/>
      <c r="HD742" s="22"/>
      <c r="HE742" s="22"/>
      <c r="HF742" s="22"/>
      <c r="HG742" s="22"/>
      <c r="HH742" s="22"/>
      <c r="HI742" s="22"/>
      <c r="HJ742" s="22"/>
      <c r="HK742" s="22"/>
      <c r="HL742" s="22"/>
      <c r="HM742" s="22"/>
      <c r="HN742" s="22"/>
      <c r="HO742" s="22"/>
      <c r="HP742" s="22"/>
      <c r="HQ742" s="22"/>
      <c r="HR742" s="22"/>
      <c r="HS742" s="22"/>
      <c r="HT742" s="22"/>
      <c r="HU742" s="22"/>
      <c r="HV742" s="22"/>
      <c r="HW742" s="22"/>
      <c r="HX742" s="22"/>
      <c r="HY742" s="22"/>
      <c r="HZ742" s="22"/>
      <c r="IA742" s="22"/>
      <c r="IB742" s="22"/>
      <c r="IC742" s="22"/>
      <c r="ID742" s="22"/>
      <c r="IE742" s="22"/>
      <c r="IF742" s="22"/>
      <c r="IG742" s="22"/>
      <c r="IH742" s="22"/>
      <c r="II742" s="22"/>
      <c r="IJ742" s="22"/>
      <c r="IK742" s="22"/>
      <c r="IL742" s="22"/>
      <c r="IM742" s="22"/>
      <c r="IN742" s="22"/>
      <c r="IO742" s="22"/>
      <c r="IP742" s="22"/>
      <c r="IQ742" s="22"/>
      <c r="IR742" s="22"/>
      <c r="IS742" s="22"/>
      <c r="IT742" s="22"/>
      <c r="IU742" s="22"/>
    </row>
    <row r="743" spans="1:255" s="23" customFormat="1">
      <c r="A743" s="14"/>
      <c r="B743" s="15"/>
      <c r="C743" s="15"/>
      <c r="D743" s="15"/>
      <c r="E743" s="27"/>
      <c r="F743" s="14"/>
      <c r="G743" s="14"/>
      <c r="H743" s="19"/>
      <c r="I743" s="18"/>
      <c r="J743" s="18"/>
      <c r="K743" s="18"/>
      <c r="L743" s="19"/>
      <c r="M743" s="19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  <c r="CP743" s="22"/>
      <c r="CQ743" s="22"/>
      <c r="CR743" s="22"/>
      <c r="CS743" s="22"/>
      <c r="CT743" s="22"/>
      <c r="CU743" s="22"/>
      <c r="CV743" s="22"/>
      <c r="CW743" s="22"/>
      <c r="CX743" s="22"/>
      <c r="CY743" s="22"/>
      <c r="CZ743" s="22"/>
      <c r="DA743" s="22"/>
      <c r="DB743" s="22"/>
      <c r="DC743" s="22"/>
      <c r="DD743" s="22"/>
      <c r="DE743" s="22"/>
      <c r="DF743" s="22"/>
      <c r="DG743" s="22"/>
      <c r="DH743" s="22"/>
      <c r="DI743" s="22"/>
      <c r="DJ743" s="22"/>
      <c r="DK743" s="22"/>
      <c r="DL743" s="22"/>
      <c r="DM743" s="22"/>
      <c r="DN743" s="22"/>
      <c r="DO743" s="22"/>
      <c r="DP743" s="22"/>
      <c r="DQ743" s="22"/>
      <c r="DR743" s="22"/>
      <c r="DS743" s="22"/>
      <c r="DT743" s="22"/>
      <c r="DU743" s="22"/>
      <c r="DV743" s="22"/>
      <c r="DW743" s="22"/>
      <c r="DX743" s="22"/>
      <c r="DY743" s="22"/>
      <c r="DZ743" s="22"/>
      <c r="EA743" s="22"/>
      <c r="EB743" s="22"/>
      <c r="EC743" s="22"/>
      <c r="ED743" s="22"/>
      <c r="EE743" s="22"/>
      <c r="EF743" s="22"/>
      <c r="EG743" s="22"/>
      <c r="EH743" s="22"/>
      <c r="EI743" s="22"/>
      <c r="EJ743" s="22"/>
      <c r="EK743" s="22"/>
      <c r="EL743" s="22"/>
      <c r="EM743" s="22"/>
      <c r="EN743" s="22"/>
      <c r="EO743" s="22"/>
      <c r="EP743" s="22"/>
      <c r="EQ743" s="22"/>
      <c r="ER743" s="22"/>
      <c r="ES743" s="22"/>
      <c r="ET743" s="22"/>
      <c r="EU743" s="22"/>
      <c r="EV743" s="22"/>
      <c r="EW743" s="22"/>
      <c r="EX743" s="22"/>
      <c r="EY743" s="22"/>
      <c r="EZ743" s="22"/>
      <c r="FA743" s="22"/>
      <c r="FB743" s="22"/>
      <c r="FC743" s="22"/>
      <c r="FD743" s="22"/>
      <c r="FE743" s="22"/>
      <c r="FF743" s="22"/>
      <c r="FG743" s="22"/>
      <c r="FH743" s="22"/>
      <c r="FI743" s="22"/>
      <c r="FJ743" s="22"/>
      <c r="FK743" s="22"/>
      <c r="FL743" s="22"/>
      <c r="FM743" s="22"/>
      <c r="FN743" s="22"/>
      <c r="FO743" s="22"/>
      <c r="FP743" s="22"/>
      <c r="FQ743" s="22"/>
      <c r="FR743" s="22"/>
      <c r="FS743" s="22"/>
      <c r="FT743" s="22"/>
      <c r="FU743" s="22"/>
      <c r="FV743" s="22"/>
      <c r="FW743" s="22"/>
      <c r="FX743" s="22"/>
      <c r="FY743" s="22"/>
      <c r="FZ743" s="22"/>
      <c r="GA743" s="22"/>
      <c r="GB743" s="22"/>
      <c r="GC743" s="22"/>
      <c r="GD743" s="22"/>
      <c r="GE743" s="22"/>
      <c r="GF743" s="22"/>
      <c r="GG743" s="22"/>
      <c r="GH743" s="22"/>
      <c r="GI743" s="22"/>
      <c r="GJ743" s="22"/>
      <c r="GK743" s="22"/>
      <c r="GL743" s="22"/>
      <c r="GM743" s="22"/>
      <c r="GN743" s="22"/>
      <c r="GO743" s="22"/>
      <c r="GP743" s="22"/>
      <c r="GQ743" s="22"/>
      <c r="GR743" s="22"/>
      <c r="GS743" s="22"/>
      <c r="GT743" s="22"/>
      <c r="GU743" s="22"/>
      <c r="GV743" s="22"/>
      <c r="GW743" s="22"/>
      <c r="GX743" s="22"/>
      <c r="GY743" s="22"/>
      <c r="GZ743" s="22"/>
      <c r="HA743" s="22"/>
      <c r="HB743" s="22"/>
      <c r="HC743" s="22"/>
      <c r="HD743" s="22"/>
      <c r="HE743" s="22"/>
      <c r="HF743" s="22"/>
      <c r="HG743" s="22"/>
      <c r="HH743" s="22"/>
      <c r="HI743" s="22"/>
      <c r="HJ743" s="22"/>
      <c r="HK743" s="22"/>
      <c r="HL743" s="22"/>
      <c r="HM743" s="22"/>
      <c r="HN743" s="22"/>
      <c r="HO743" s="22"/>
      <c r="HP743" s="22"/>
      <c r="HQ743" s="22"/>
      <c r="HR743" s="22"/>
      <c r="HS743" s="22"/>
      <c r="HT743" s="22"/>
      <c r="HU743" s="22"/>
      <c r="HV743" s="22"/>
      <c r="HW743" s="22"/>
      <c r="HX743" s="22"/>
      <c r="HY743" s="22"/>
      <c r="HZ743" s="22"/>
      <c r="IA743" s="22"/>
      <c r="IB743" s="22"/>
      <c r="IC743" s="22"/>
      <c r="ID743" s="22"/>
      <c r="IE743" s="22"/>
      <c r="IF743" s="22"/>
      <c r="IG743" s="22"/>
      <c r="IH743" s="22"/>
      <c r="II743" s="22"/>
      <c r="IJ743" s="22"/>
      <c r="IK743" s="22"/>
      <c r="IL743" s="22"/>
      <c r="IM743" s="22"/>
      <c r="IN743" s="22"/>
      <c r="IO743" s="22"/>
      <c r="IP743" s="22"/>
      <c r="IQ743" s="22"/>
      <c r="IR743" s="22"/>
      <c r="IS743" s="22"/>
      <c r="IT743" s="22"/>
      <c r="IU743" s="22"/>
    </row>
    <row r="744" spans="1:255" s="23" customFormat="1">
      <c r="A744" s="14"/>
      <c r="B744" s="15"/>
      <c r="C744" s="15"/>
      <c r="D744" s="15"/>
      <c r="E744" s="27"/>
      <c r="F744" s="14"/>
      <c r="G744" s="14"/>
      <c r="H744" s="19"/>
      <c r="I744" s="18"/>
      <c r="J744" s="18"/>
      <c r="K744" s="18"/>
      <c r="L744" s="19"/>
      <c r="M744" s="19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  <c r="CP744" s="22"/>
      <c r="CQ744" s="22"/>
      <c r="CR744" s="22"/>
      <c r="CS744" s="22"/>
      <c r="CT744" s="22"/>
      <c r="CU744" s="22"/>
      <c r="CV744" s="22"/>
      <c r="CW744" s="22"/>
      <c r="CX744" s="22"/>
      <c r="CY744" s="22"/>
      <c r="CZ744" s="22"/>
      <c r="DA744" s="22"/>
      <c r="DB744" s="22"/>
      <c r="DC744" s="22"/>
      <c r="DD744" s="22"/>
      <c r="DE744" s="22"/>
      <c r="DF744" s="22"/>
      <c r="DG744" s="22"/>
      <c r="DH744" s="22"/>
      <c r="DI744" s="22"/>
      <c r="DJ744" s="22"/>
      <c r="DK744" s="22"/>
      <c r="DL744" s="22"/>
      <c r="DM744" s="22"/>
      <c r="DN744" s="22"/>
      <c r="DO744" s="22"/>
      <c r="DP744" s="22"/>
      <c r="DQ744" s="22"/>
      <c r="DR744" s="22"/>
      <c r="DS744" s="22"/>
      <c r="DT744" s="22"/>
      <c r="DU744" s="22"/>
      <c r="DV744" s="22"/>
      <c r="DW744" s="22"/>
      <c r="DX744" s="22"/>
      <c r="DY744" s="22"/>
      <c r="DZ744" s="22"/>
      <c r="EA744" s="22"/>
      <c r="EB744" s="22"/>
      <c r="EC744" s="22"/>
      <c r="ED744" s="22"/>
      <c r="EE744" s="22"/>
      <c r="EF744" s="22"/>
      <c r="EG744" s="22"/>
      <c r="EH744" s="22"/>
      <c r="EI744" s="22"/>
      <c r="EJ744" s="22"/>
      <c r="EK744" s="22"/>
      <c r="EL744" s="22"/>
      <c r="EM744" s="22"/>
      <c r="EN744" s="22"/>
      <c r="EO744" s="22"/>
      <c r="EP744" s="22"/>
      <c r="EQ744" s="22"/>
      <c r="ER744" s="22"/>
      <c r="ES744" s="22"/>
      <c r="ET744" s="22"/>
      <c r="EU744" s="22"/>
      <c r="EV744" s="22"/>
      <c r="EW744" s="22"/>
      <c r="EX744" s="22"/>
      <c r="EY744" s="22"/>
      <c r="EZ744" s="22"/>
      <c r="FA744" s="22"/>
      <c r="FB744" s="22"/>
      <c r="FC744" s="22"/>
      <c r="FD744" s="22"/>
      <c r="FE744" s="22"/>
      <c r="FF744" s="22"/>
      <c r="FG744" s="22"/>
      <c r="FH744" s="22"/>
      <c r="FI744" s="22"/>
      <c r="FJ744" s="22"/>
      <c r="FK744" s="22"/>
      <c r="FL744" s="22"/>
      <c r="FM744" s="22"/>
      <c r="FN744" s="22"/>
      <c r="FO744" s="22"/>
      <c r="FP744" s="22"/>
      <c r="FQ744" s="22"/>
      <c r="FR744" s="22"/>
      <c r="FS744" s="22"/>
      <c r="FT744" s="22"/>
      <c r="FU744" s="22"/>
      <c r="FV744" s="22"/>
      <c r="FW744" s="22"/>
      <c r="FX744" s="22"/>
      <c r="FY744" s="22"/>
      <c r="FZ744" s="22"/>
      <c r="GA744" s="22"/>
      <c r="GB744" s="22"/>
      <c r="GC744" s="22"/>
      <c r="GD744" s="22"/>
      <c r="GE744" s="22"/>
      <c r="GF744" s="22"/>
      <c r="GG744" s="22"/>
      <c r="GH744" s="22"/>
      <c r="GI744" s="22"/>
      <c r="GJ744" s="22"/>
      <c r="GK744" s="22"/>
      <c r="GL744" s="22"/>
      <c r="GM744" s="22"/>
      <c r="GN744" s="22"/>
      <c r="GO744" s="22"/>
      <c r="GP744" s="22"/>
      <c r="GQ744" s="22"/>
      <c r="GR744" s="22"/>
      <c r="GS744" s="22"/>
      <c r="GT744" s="22"/>
      <c r="GU744" s="22"/>
      <c r="GV744" s="22"/>
      <c r="GW744" s="22"/>
      <c r="GX744" s="22"/>
      <c r="GY744" s="22"/>
      <c r="GZ744" s="22"/>
      <c r="HA744" s="22"/>
      <c r="HB744" s="22"/>
      <c r="HC744" s="22"/>
      <c r="HD744" s="22"/>
      <c r="HE744" s="22"/>
      <c r="HF744" s="22"/>
      <c r="HG744" s="22"/>
      <c r="HH744" s="22"/>
      <c r="HI744" s="22"/>
      <c r="HJ744" s="22"/>
      <c r="HK744" s="22"/>
      <c r="HL744" s="22"/>
      <c r="HM744" s="22"/>
      <c r="HN744" s="22"/>
      <c r="HO744" s="22"/>
      <c r="HP744" s="22"/>
      <c r="HQ744" s="22"/>
      <c r="HR744" s="22"/>
      <c r="HS744" s="22"/>
      <c r="HT744" s="22"/>
      <c r="HU744" s="22"/>
      <c r="HV744" s="22"/>
      <c r="HW744" s="22"/>
      <c r="HX744" s="22"/>
      <c r="HY744" s="22"/>
      <c r="HZ744" s="22"/>
      <c r="IA744" s="22"/>
      <c r="IB744" s="22"/>
      <c r="IC744" s="22"/>
      <c r="ID744" s="22"/>
      <c r="IE744" s="22"/>
      <c r="IF744" s="22"/>
      <c r="IG744" s="22"/>
      <c r="IH744" s="22"/>
      <c r="II744" s="22"/>
      <c r="IJ744" s="22"/>
      <c r="IK744" s="22"/>
      <c r="IL744" s="22"/>
      <c r="IM744" s="22"/>
      <c r="IN744" s="22"/>
      <c r="IO744" s="22"/>
      <c r="IP744" s="22"/>
      <c r="IQ744" s="22"/>
      <c r="IR744" s="22"/>
      <c r="IS744" s="22"/>
      <c r="IT744" s="22"/>
      <c r="IU744" s="22"/>
    </row>
    <row r="745" spans="1:255" s="23" customFormat="1">
      <c r="A745" s="14"/>
      <c r="B745" s="15"/>
      <c r="C745" s="15"/>
      <c r="D745" s="15"/>
      <c r="E745" s="27"/>
      <c r="F745" s="14"/>
      <c r="G745" s="14"/>
      <c r="H745" s="19"/>
      <c r="I745" s="18"/>
      <c r="J745" s="18"/>
      <c r="K745" s="18"/>
      <c r="L745" s="19"/>
      <c r="M745" s="19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  <c r="CP745" s="22"/>
      <c r="CQ745" s="22"/>
      <c r="CR745" s="22"/>
      <c r="CS745" s="22"/>
      <c r="CT745" s="22"/>
      <c r="CU745" s="22"/>
      <c r="CV745" s="22"/>
      <c r="CW745" s="22"/>
      <c r="CX745" s="22"/>
      <c r="CY745" s="22"/>
      <c r="CZ745" s="22"/>
      <c r="DA745" s="22"/>
      <c r="DB745" s="22"/>
      <c r="DC745" s="22"/>
      <c r="DD745" s="22"/>
      <c r="DE745" s="22"/>
      <c r="DF745" s="22"/>
      <c r="DG745" s="22"/>
      <c r="DH745" s="22"/>
      <c r="DI745" s="22"/>
      <c r="DJ745" s="22"/>
      <c r="DK745" s="22"/>
      <c r="DL745" s="22"/>
      <c r="DM745" s="22"/>
      <c r="DN745" s="22"/>
      <c r="DO745" s="22"/>
      <c r="DP745" s="22"/>
      <c r="DQ745" s="22"/>
      <c r="DR745" s="22"/>
      <c r="DS745" s="22"/>
      <c r="DT745" s="22"/>
      <c r="DU745" s="22"/>
      <c r="DV745" s="22"/>
      <c r="DW745" s="22"/>
      <c r="DX745" s="22"/>
      <c r="DY745" s="22"/>
      <c r="DZ745" s="22"/>
      <c r="EA745" s="22"/>
      <c r="EB745" s="22"/>
      <c r="EC745" s="22"/>
      <c r="ED745" s="22"/>
      <c r="EE745" s="22"/>
      <c r="EF745" s="22"/>
      <c r="EG745" s="22"/>
      <c r="EH745" s="22"/>
      <c r="EI745" s="22"/>
      <c r="EJ745" s="22"/>
      <c r="EK745" s="22"/>
      <c r="EL745" s="22"/>
      <c r="EM745" s="22"/>
      <c r="EN745" s="22"/>
      <c r="EO745" s="22"/>
      <c r="EP745" s="22"/>
      <c r="EQ745" s="22"/>
      <c r="ER745" s="22"/>
      <c r="ES745" s="22"/>
      <c r="ET745" s="22"/>
      <c r="EU745" s="22"/>
      <c r="EV745" s="22"/>
      <c r="EW745" s="22"/>
      <c r="EX745" s="22"/>
      <c r="EY745" s="22"/>
      <c r="EZ745" s="22"/>
      <c r="FA745" s="22"/>
      <c r="FB745" s="22"/>
      <c r="FC745" s="22"/>
      <c r="FD745" s="22"/>
      <c r="FE745" s="22"/>
      <c r="FF745" s="22"/>
      <c r="FG745" s="22"/>
      <c r="FH745" s="22"/>
      <c r="FI745" s="22"/>
      <c r="FJ745" s="22"/>
      <c r="FK745" s="22"/>
      <c r="FL745" s="22"/>
      <c r="FM745" s="22"/>
      <c r="FN745" s="22"/>
      <c r="FO745" s="22"/>
      <c r="FP745" s="22"/>
      <c r="FQ745" s="22"/>
      <c r="FR745" s="22"/>
      <c r="FS745" s="22"/>
      <c r="FT745" s="22"/>
      <c r="FU745" s="22"/>
      <c r="FV745" s="22"/>
      <c r="FW745" s="22"/>
      <c r="FX745" s="22"/>
      <c r="FY745" s="22"/>
      <c r="FZ745" s="22"/>
      <c r="GA745" s="22"/>
      <c r="GB745" s="22"/>
      <c r="GC745" s="22"/>
      <c r="GD745" s="22"/>
      <c r="GE745" s="22"/>
      <c r="GF745" s="22"/>
      <c r="GG745" s="22"/>
      <c r="GH745" s="22"/>
      <c r="GI745" s="22"/>
      <c r="GJ745" s="22"/>
      <c r="GK745" s="22"/>
      <c r="GL745" s="22"/>
      <c r="GM745" s="22"/>
      <c r="GN745" s="22"/>
      <c r="GO745" s="22"/>
      <c r="GP745" s="22"/>
      <c r="GQ745" s="22"/>
      <c r="GR745" s="22"/>
      <c r="GS745" s="22"/>
      <c r="GT745" s="22"/>
      <c r="GU745" s="22"/>
      <c r="GV745" s="22"/>
      <c r="GW745" s="22"/>
      <c r="GX745" s="22"/>
      <c r="GY745" s="22"/>
      <c r="GZ745" s="22"/>
      <c r="HA745" s="22"/>
      <c r="HB745" s="22"/>
      <c r="HC745" s="22"/>
      <c r="HD745" s="22"/>
      <c r="HE745" s="22"/>
      <c r="HF745" s="22"/>
      <c r="HG745" s="22"/>
      <c r="HH745" s="22"/>
      <c r="HI745" s="22"/>
      <c r="HJ745" s="22"/>
      <c r="HK745" s="22"/>
      <c r="HL745" s="22"/>
      <c r="HM745" s="22"/>
      <c r="HN745" s="22"/>
      <c r="HO745" s="22"/>
      <c r="HP745" s="22"/>
      <c r="HQ745" s="22"/>
      <c r="HR745" s="22"/>
      <c r="HS745" s="22"/>
      <c r="HT745" s="22"/>
      <c r="HU745" s="22"/>
      <c r="HV745" s="22"/>
      <c r="HW745" s="22"/>
      <c r="HX745" s="22"/>
      <c r="HY745" s="22"/>
      <c r="HZ745" s="22"/>
      <c r="IA745" s="22"/>
      <c r="IB745" s="22"/>
      <c r="IC745" s="22"/>
      <c r="ID745" s="22"/>
      <c r="IE745" s="22"/>
      <c r="IF745" s="22"/>
      <c r="IG745" s="22"/>
      <c r="IH745" s="22"/>
      <c r="II745" s="22"/>
      <c r="IJ745" s="22"/>
      <c r="IK745" s="22"/>
      <c r="IL745" s="22"/>
      <c r="IM745" s="22"/>
      <c r="IN745" s="22"/>
      <c r="IO745" s="22"/>
      <c r="IP745" s="22"/>
      <c r="IQ745" s="22"/>
      <c r="IR745" s="22"/>
      <c r="IS745" s="22"/>
      <c r="IT745" s="22"/>
      <c r="IU745" s="22"/>
    </row>
    <row r="746" spans="1:255" s="23" customFormat="1">
      <c r="A746" s="14"/>
      <c r="B746" s="15"/>
      <c r="C746" s="15"/>
      <c r="D746" s="15"/>
      <c r="E746" s="27"/>
      <c r="F746" s="14"/>
      <c r="G746" s="14"/>
      <c r="H746" s="19"/>
      <c r="I746" s="18"/>
      <c r="J746" s="18"/>
      <c r="K746" s="18"/>
      <c r="L746" s="19"/>
      <c r="M746" s="19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  <c r="CP746" s="22"/>
      <c r="CQ746" s="22"/>
      <c r="CR746" s="22"/>
      <c r="CS746" s="22"/>
      <c r="CT746" s="22"/>
      <c r="CU746" s="22"/>
      <c r="CV746" s="22"/>
      <c r="CW746" s="22"/>
      <c r="CX746" s="22"/>
      <c r="CY746" s="22"/>
      <c r="CZ746" s="22"/>
      <c r="DA746" s="22"/>
      <c r="DB746" s="22"/>
      <c r="DC746" s="22"/>
      <c r="DD746" s="22"/>
      <c r="DE746" s="22"/>
      <c r="DF746" s="22"/>
      <c r="DG746" s="22"/>
      <c r="DH746" s="22"/>
      <c r="DI746" s="22"/>
      <c r="DJ746" s="22"/>
      <c r="DK746" s="22"/>
      <c r="DL746" s="22"/>
      <c r="DM746" s="22"/>
      <c r="DN746" s="22"/>
      <c r="DO746" s="22"/>
      <c r="DP746" s="22"/>
      <c r="DQ746" s="22"/>
      <c r="DR746" s="22"/>
      <c r="DS746" s="22"/>
      <c r="DT746" s="22"/>
      <c r="DU746" s="22"/>
      <c r="DV746" s="22"/>
      <c r="DW746" s="22"/>
      <c r="DX746" s="22"/>
      <c r="DY746" s="22"/>
      <c r="DZ746" s="22"/>
      <c r="EA746" s="22"/>
      <c r="EB746" s="22"/>
      <c r="EC746" s="22"/>
      <c r="ED746" s="22"/>
      <c r="EE746" s="22"/>
      <c r="EF746" s="22"/>
      <c r="EG746" s="22"/>
      <c r="EH746" s="22"/>
      <c r="EI746" s="22"/>
      <c r="EJ746" s="22"/>
      <c r="EK746" s="22"/>
      <c r="EL746" s="22"/>
      <c r="EM746" s="22"/>
      <c r="EN746" s="22"/>
      <c r="EO746" s="22"/>
      <c r="EP746" s="22"/>
      <c r="EQ746" s="22"/>
      <c r="ER746" s="22"/>
      <c r="ES746" s="22"/>
      <c r="ET746" s="22"/>
      <c r="EU746" s="22"/>
      <c r="EV746" s="22"/>
      <c r="EW746" s="22"/>
      <c r="EX746" s="22"/>
      <c r="EY746" s="22"/>
      <c r="EZ746" s="22"/>
      <c r="FA746" s="22"/>
      <c r="FB746" s="22"/>
      <c r="FC746" s="22"/>
      <c r="FD746" s="22"/>
      <c r="FE746" s="22"/>
      <c r="FF746" s="22"/>
      <c r="FG746" s="22"/>
      <c r="FH746" s="22"/>
      <c r="FI746" s="22"/>
      <c r="FJ746" s="22"/>
      <c r="FK746" s="22"/>
      <c r="FL746" s="22"/>
      <c r="FM746" s="22"/>
      <c r="FN746" s="22"/>
      <c r="FO746" s="22"/>
      <c r="FP746" s="22"/>
      <c r="FQ746" s="22"/>
      <c r="FR746" s="22"/>
      <c r="FS746" s="22"/>
      <c r="FT746" s="22"/>
      <c r="FU746" s="22"/>
      <c r="FV746" s="22"/>
      <c r="FW746" s="22"/>
      <c r="FX746" s="22"/>
      <c r="FY746" s="22"/>
      <c r="FZ746" s="22"/>
      <c r="GA746" s="22"/>
      <c r="GB746" s="22"/>
      <c r="GC746" s="22"/>
      <c r="GD746" s="22"/>
      <c r="GE746" s="22"/>
      <c r="GF746" s="22"/>
      <c r="GG746" s="22"/>
      <c r="GH746" s="22"/>
      <c r="GI746" s="22"/>
      <c r="GJ746" s="22"/>
      <c r="GK746" s="22"/>
      <c r="GL746" s="22"/>
      <c r="GM746" s="22"/>
      <c r="GN746" s="22"/>
      <c r="GO746" s="22"/>
      <c r="GP746" s="22"/>
      <c r="GQ746" s="22"/>
      <c r="GR746" s="22"/>
      <c r="GS746" s="22"/>
      <c r="GT746" s="22"/>
      <c r="GU746" s="22"/>
      <c r="GV746" s="22"/>
      <c r="GW746" s="22"/>
      <c r="GX746" s="22"/>
      <c r="GY746" s="22"/>
      <c r="GZ746" s="22"/>
      <c r="HA746" s="22"/>
      <c r="HB746" s="22"/>
      <c r="HC746" s="22"/>
      <c r="HD746" s="22"/>
      <c r="HE746" s="22"/>
      <c r="HF746" s="22"/>
      <c r="HG746" s="22"/>
      <c r="HH746" s="22"/>
      <c r="HI746" s="22"/>
      <c r="HJ746" s="22"/>
      <c r="HK746" s="22"/>
      <c r="HL746" s="22"/>
      <c r="HM746" s="22"/>
      <c r="HN746" s="22"/>
      <c r="HO746" s="22"/>
      <c r="HP746" s="22"/>
      <c r="HQ746" s="22"/>
      <c r="HR746" s="22"/>
      <c r="HS746" s="22"/>
      <c r="HT746" s="22"/>
      <c r="HU746" s="22"/>
      <c r="HV746" s="22"/>
      <c r="HW746" s="22"/>
      <c r="HX746" s="22"/>
      <c r="HY746" s="22"/>
      <c r="HZ746" s="22"/>
      <c r="IA746" s="22"/>
      <c r="IB746" s="22"/>
      <c r="IC746" s="22"/>
      <c r="ID746" s="22"/>
      <c r="IE746" s="22"/>
      <c r="IF746" s="22"/>
      <c r="IG746" s="22"/>
      <c r="IH746" s="22"/>
      <c r="II746" s="22"/>
      <c r="IJ746" s="22"/>
      <c r="IK746" s="22"/>
      <c r="IL746" s="22"/>
      <c r="IM746" s="22"/>
      <c r="IN746" s="22"/>
      <c r="IO746" s="22"/>
      <c r="IP746" s="22"/>
      <c r="IQ746" s="22"/>
      <c r="IR746" s="22"/>
      <c r="IS746" s="22"/>
      <c r="IT746" s="22"/>
      <c r="IU746" s="22"/>
    </row>
    <row r="747" spans="1:255" s="23" customFormat="1">
      <c r="A747" s="14"/>
      <c r="B747" s="15"/>
      <c r="C747" s="15"/>
      <c r="D747" s="15"/>
      <c r="E747" s="27"/>
      <c r="F747" s="14"/>
      <c r="G747" s="14"/>
      <c r="H747" s="19"/>
      <c r="I747" s="18"/>
      <c r="J747" s="18"/>
      <c r="K747" s="18"/>
      <c r="L747" s="19"/>
      <c r="M747" s="19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  <c r="CP747" s="22"/>
      <c r="CQ747" s="22"/>
      <c r="CR747" s="22"/>
      <c r="CS747" s="22"/>
      <c r="CT747" s="22"/>
      <c r="CU747" s="22"/>
      <c r="CV747" s="22"/>
      <c r="CW747" s="22"/>
      <c r="CX747" s="22"/>
      <c r="CY747" s="22"/>
      <c r="CZ747" s="22"/>
      <c r="DA747" s="22"/>
      <c r="DB747" s="22"/>
      <c r="DC747" s="22"/>
      <c r="DD747" s="22"/>
      <c r="DE747" s="22"/>
      <c r="DF747" s="22"/>
      <c r="DG747" s="22"/>
      <c r="DH747" s="22"/>
      <c r="DI747" s="22"/>
      <c r="DJ747" s="22"/>
      <c r="DK747" s="22"/>
      <c r="DL747" s="22"/>
      <c r="DM747" s="22"/>
      <c r="DN747" s="22"/>
      <c r="DO747" s="22"/>
      <c r="DP747" s="22"/>
      <c r="DQ747" s="22"/>
      <c r="DR747" s="22"/>
      <c r="DS747" s="22"/>
      <c r="DT747" s="22"/>
      <c r="DU747" s="22"/>
      <c r="DV747" s="22"/>
      <c r="DW747" s="22"/>
      <c r="DX747" s="22"/>
      <c r="DY747" s="22"/>
      <c r="DZ747" s="22"/>
      <c r="EA747" s="22"/>
      <c r="EB747" s="22"/>
      <c r="EC747" s="22"/>
      <c r="ED747" s="22"/>
      <c r="EE747" s="22"/>
      <c r="EF747" s="22"/>
      <c r="EG747" s="22"/>
      <c r="EH747" s="22"/>
      <c r="EI747" s="22"/>
      <c r="EJ747" s="22"/>
      <c r="EK747" s="22"/>
      <c r="EL747" s="22"/>
      <c r="EM747" s="22"/>
      <c r="EN747" s="22"/>
      <c r="EO747" s="22"/>
      <c r="EP747" s="22"/>
      <c r="EQ747" s="22"/>
      <c r="ER747" s="22"/>
      <c r="ES747" s="22"/>
      <c r="ET747" s="22"/>
      <c r="EU747" s="22"/>
      <c r="EV747" s="22"/>
      <c r="EW747" s="22"/>
      <c r="EX747" s="22"/>
      <c r="EY747" s="22"/>
      <c r="EZ747" s="22"/>
      <c r="FA747" s="22"/>
      <c r="FB747" s="22"/>
      <c r="FC747" s="22"/>
      <c r="FD747" s="22"/>
      <c r="FE747" s="22"/>
      <c r="FF747" s="22"/>
      <c r="FG747" s="22"/>
      <c r="FH747" s="22"/>
      <c r="FI747" s="22"/>
      <c r="FJ747" s="22"/>
      <c r="FK747" s="22"/>
      <c r="FL747" s="22"/>
      <c r="FM747" s="22"/>
      <c r="FN747" s="22"/>
      <c r="FO747" s="22"/>
      <c r="FP747" s="22"/>
      <c r="FQ747" s="22"/>
      <c r="FR747" s="22"/>
      <c r="FS747" s="22"/>
      <c r="FT747" s="22"/>
      <c r="FU747" s="22"/>
      <c r="FV747" s="22"/>
      <c r="FW747" s="22"/>
      <c r="FX747" s="22"/>
      <c r="FY747" s="22"/>
      <c r="FZ747" s="22"/>
      <c r="GA747" s="22"/>
      <c r="GB747" s="22"/>
      <c r="GC747" s="22"/>
      <c r="GD747" s="22"/>
      <c r="GE747" s="22"/>
      <c r="GF747" s="22"/>
      <c r="GG747" s="22"/>
      <c r="GH747" s="22"/>
      <c r="GI747" s="22"/>
      <c r="GJ747" s="22"/>
      <c r="GK747" s="22"/>
      <c r="GL747" s="22"/>
      <c r="GM747" s="22"/>
      <c r="GN747" s="22"/>
      <c r="GO747" s="22"/>
      <c r="GP747" s="22"/>
      <c r="GQ747" s="22"/>
      <c r="GR747" s="22"/>
      <c r="GS747" s="22"/>
      <c r="GT747" s="22"/>
      <c r="GU747" s="22"/>
      <c r="GV747" s="22"/>
      <c r="GW747" s="22"/>
      <c r="GX747" s="22"/>
      <c r="GY747" s="22"/>
      <c r="GZ747" s="22"/>
      <c r="HA747" s="22"/>
      <c r="HB747" s="22"/>
      <c r="HC747" s="22"/>
      <c r="HD747" s="22"/>
      <c r="HE747" s="22"/>
      <c r="HF747" s="22"/>
      <c r="HG747" s="22"/>
      <c r="HH747" s="22"/>
      <c r="HI747" s="22"/>
      <c r="HJ747" s="22"/>
      <c r="HK747" s="22"/>
      <c r="HL747" s="22"/>
      <c r="HM747" s="22"/>
      <c r="HN747" s="22"/>
      <c r="HO747" s="22"/>
      <c r="HP747" s="22"/>
      <c r="HQ747" s="22"/>
      <c r="HR747" s="22"/>
      <c r="HS747" s="22"/>
      <c r="HT747" s="22"/>
      <c r="HU747" s="22"/>
      <c r="HV747" s="22"/>
      <c r="HW747" s="22"/>
      <c r="HX747" s="22"/>
      <c r="HY747" s="22"/>
      <c r="HZ747" s="22"/>
      <c r="IA747" s="22"/>
      <c r="IB747" s="22"/>
      <c r="IC747" s="22"/>
      <c r="ID747" s="22"/>
      <c r="IE747" s="22"/>
      <c r="IF747" s="22"/>
      <c r="IG747" s="22"/>
      <c r="IH747" s="22"/>
      <c r="II747" s="22"/>
      <c r="IJ747" s="22"/>
      <c r="IK747" s="22"/>
      <c r="IL747" s="22"/>
      <c r="IM747" s="22"/>
      <c r="IN747" s="22"/>
      <c r="IO747" s="22"/>
      <c r="IP747" s="22"/>
      <c r="IQ747" s="22"/>
      <c r="IR747" s="22"/>
      <c r="IS747" s="22"/>
      <c r="IT747" s="22"/>
      <c r="IU747" s="22"/>
    </row>
    <row r="748" spans="1:255" s="23" customFormat="1">
      <c r="A748" s="14"/>
      <c r="B748" s="15"/>
      <c r="C748" s="15"/>
      <c r="D748" s="15"/>
      <c r="E748" s="27"/>
      <c r="F748" s="14"/>
      <c r="G748" s="14"/>
      <c r="H748" s="19"/>
      <c r="I748" s="18"/>
      <c r="J748" s="18"/>
      <c r="K748" s="18"/>
      <c r="L748" s="19"/>
      <c r="M748" s="19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  <c r="CP748" s="22"/>
      <c r="CQ748" s="22"/>
      <c r="CR748" s="22"/>
      <c r="CS748" s="22"/>
      <c r="CT748" s="22"/>
      <c r="CU748" s="22"/>
      <c r="CV748" s="22"/>
      <c r="CW748" s="22"/>
      <c r="CX748" s="22"/>
      <c r="CY748" s="22"/>
      <c r="CZ748" s="22"/>
      <c r="DA748" s="22"/>
      <c r="DB748" s="22"/>
      <c r="DC748" s="22"/>
      <c r="DD748" s="22"/>
      <c r="DE748" s="22"/>
      <c r="DF748" s="22"/>
      <c r="DG748" s="22"/>
      <c r="DH748" s="22"/>
      <c r="DI748" s="22"/>
      <c r="DJ748" s="22"/>
      <c r="DK748" s="22"/>
      <c r="DL748" s="22"/>
      <c r="DM748" s="22"/>
      <c r="DN748" s="22"/>
      <c r="DO748" s="22"/>
      <c r="DP748" s="22"/>
      <c r="DQ748" s="22"/>
      <c r="DR748" s="22"/>
      <c r="DS748" s="22"/>
      <c r="DT748" s="22"/>
      <c r="DU748" s="22"/>
      <c r="DV748" s="22"/>
      <c r="DW748" s="22"/>
      <c r="DX748" s="22"/>
      <c r="DY748" s="22"/>
      <c r="DZ748" s="22"/>
      <c r="EA748" s="22"/>
      <c r="EB748" s="22"/>
      <c r="EC748" s="22"/>
      <c r="ED748" s="22"/>
      <c r="EE748" s="22"/>
      <c r="EF748" s="22"/>
      <c r="EG748" s="22"/>
      <c r="EH748" s="22"/>
      <c r="EI748" s="22"/>
      <c r="EJ748" s="22"/>
      <c r="EK748" s="22"/>
      <c r="EL748" s="22"/>
      <c r="EM748" s="22"/>
      <c r="EN748" s="22"/>
      <c r="EO748" s="22"/>
      <c r="EP748" s="22"/>
      <c r="EQ748" s="22"/>
      <c r="ER748" s="22"/>
      <c r="ES748" s="22"/>
      <c r="ET748" s="22"/>
      <c r="EU748" s="22"/>
      <c r="EV748" s="22"/>
      <c r="EW748" s="22"/>
      <c r="EX748" s="22"/>
      <c r="EY748" s="22"/>
      <c r="EZ748" s="22"/>
      <c r="FA748" s="22"/>
      <c r="FB748" s="22"/>
      <c r="FC748" s="22"/>
      <c r="FD748" s="22"/>
      <c r="FE748" s="22"/>
      <c r="FF748" s="22"/>
      <c r="FG748" s="22"/>
      <c r="FH748" s="22"/>
      <c r="FI748" s="22"/>
      <c r="FJ748" s="22"/>
      <c r="FK748" s="22"/>
      <c r="FL748" s="22"/>
      <c r="FM748" s="22"/>
      <c r="FN748" s="22"/>
      <c r="FO748" s="22"/>
      <c r="FP748" s="22"/>
      <c r="FQ748" s="22"/>
      <c r="FR748" s="22"/>
      <c r="FS748" s="22"/>
      <c r="FT748" s="22"/>
      <c r="FU748" s="22"/>
      <c r="FV748" s="22"/>
      <c r="FW748" s="22"/>
      <c r="FX748" s="22"/>
      <c r="FY748" s="22"/>
      <c r="FZ748" s="22"/>
      <c r="GA748" s="22"/>
      <c r="GB748" s="22"/>
      <c r="GC748" s="22"/>
      <c r="GD748" s="22"/>
      <c r="GE748" s="22"/>
      <c r="GF748" s="22"/>
      <c r="GG748" s="22"/>
      <c r="GH748" s="22"/>
      <c r="GI748" s="22"/>
      <c r="GJ748" s="22"/>
      <c r="GK748" s="22"/>
      <c r="GL748" s="22"/>
      <c r="GM748" s="22"/>
      <c r="GN748" s="22"/>
      <c r="GO748" s="22"/>
      <c r="GP748" s="22"/>
      <c r="GQ748" s="22"/>
      <c r="GR748" s="22"/>
      <c r="GS748" s="22"/>
      <c r="GT748" s="22"/>
      <c r="GU748" s="22"/>
      <c r="GV748" s="22"/>
      <c r="GW748" s="22"/>
      <c r="GX748" s="22"/>
      <c r="GY748" s="22"/>
      <c r="GZ748" s="22"/>
      <c r="HA748" s="22"/>
      <c r="HB748" s="22"/>
      <c r="HC748" s="22"/>
      <c r="HD748" s="22"/>
      <c r="HE748" s="22"/>
      <c r="HF748" s="22"/>
      <c r="HG748" s="22"/>
      <c r="HH748" s="22"/>
      <c r="HI748" s="22"/>
      <c r="HJ748" s="22"/>
      <c r="HK748" s="22"/>
      <c r="HL748" s="22"/>
      <c r="HM748" s="22"/>
      <c r="HN748" s="22"/>
      <c r="HO748" s="22"/>
      <c r="HP748" s="22"/>
      <c r="HQ748" s="22"/>
      <c r="HR748" s="22"/>
      <c r="HS748" s="22"/>
      <c r="HT748" s="22"/>
      <c r="HU748" s="22"/>
      <c r="HV748" s="22"/>
      <c r="HW748" s="22"/>
      <c r="HX748" s="22"/>
      <c r="HY748" s="22"/>
      <c r="HZ748" s="22"/>
      <c r="IA748" s="22"/>
      <c r="IB748" s="22"/>
      <c r="IC748" s="22"/>
      <c r="ID748" s="22"/>
      <c r="IE748" s="22"/>
      <c r="IF748" s="22"/>
      <c r="IG748" s="22"/>
      <c r="IH748" s="22"/>
      <c r="II748" s="22"/>
      <c r="IJ748" s="22"/>
      <c r="IK748" s="22"/>
      <c r="IL748" s="22"/>
      <c r="IM748" s="22"/>
      <c r="IN748" s="22"/>
      <c r="IO748" s="22"/>
      <c r="IP748" s="22"/>
      <c r="IQ748" s="22"/>
      <c r="IR748" s="22"/>
      <c r="IS748" s="22"/>
      <c r="IT748" s="22"/>
      <c r="IU748" s="22"/>
    </row>
    <row r="749" spans="1:255" s="23" customFormat="1">
      <c r="A749" s="14"/>
      <c r="B749" s="15"/>
      <c r="C749" s="15"/>
      <c r="D749" s="15"/>
      <c r="E749" s="27"/>
      <c r="F749" s="14"/>
      <c r="G749" s="14"/>
      <c r="H749" s="19"/>
      <c r="I749" s="18"/>
      <c r="J749" s="18"/>
      <c r="K749" s="18"/>
      <c r="L749" s="19"/>
      <c r="M749" s="19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  <c r="CP749" s="22"/>
      <c r="CQ749" s="22"/>
      <c r="CR749" s="22"/>
      <c r="CS749" s="22"/>
      <c r="CT749" s="22"/>
      <c r="CU749" s="22"/>
      <c r="CV749" s="22"/>
      <c r="CW749" s="22"/>
      <c r="CX749" s="22"/>
      <c r="CY749" s="22"/>
      <c r="CZ749" s="22"/>
      <c r="DA749" s="22"/>
      <c r="DB749" s="22"/>
      <c r="DC749" s="22"/>
      <c r="DD749" s="22"/>
      <c r="DE749" s="22"/>
      <c r="DF749" s="22"/>
      <c r="DG749" s="22"/>
      <c r="DH749" s="22"/>
      <c r="DI749" s="22"/>
      <c r="DJ749" s="22"/>
      <c r="DK749" s="22"/>
      <c r="DL749" s="22"/>
      <c r="DM749" s="22"/>
      <c r="DN749" s="22"/>
      <c r="DO749" s="22"/>
      <c r="DP749" s="22"/>
      <c r="DQ749" s="22"/>
      <c r="DR749" s="22"/>
      <c r="DS749" s="22"/>
      <c r="DT749" s="22"/>
      <c r="DU749" s="22"/>
      <c r="DV749" s="22"/>
      <c r="DW749" s="22"/>
      <c r="DX749" s="22"/>
      <c r="DY749" s="22"/>
      <c r="DZ749" s="22"/>
      <c r="EA749" s="22"/>
      <c r="EB749" s="22"/>
      <c r="EC749" s="22"/>
      <c r="ED749" s="22"/>
      <c r="EE749" s="22"/>
      <c r="EF749" s="22"/>
      <c r="EG749" s="22"/>
      <c r="EH749" s="22"/>
      <c r="EI749" s="22"/>
      <c r="EJ749" s="22"/>
      <c r="EK749" s="22"/>
      <c r="EL749" s="22"/>
      <c r="EM749" s="22"/>
      <c r="EN749" s="22"/>
      <c r="EO749" s="22"/>
      <c r="EP749" s="22"/>
      <c r="EQ749" s="22"/>
      <c r="ER749" s="22"/>
      <c r="ES749" s="22"/>
      <c r="ET749" s="22"/>
      <c r="EU749" s="22"/>
      <c r="EV749" s="22"/>
      <c r="EW749" s="22"/>
      <c r="EX749" s="22"/>
      <c r="EY749" s="22"/>
      <c r="EZ749" s="22"/>
      <c r="FA749" s="22"/>
      <c r="FB749" s="22"/>
      <c r="FC749" s="22"/>
      <c r="FD749" s="22"/>
      <c r="FE749" s="22"/>
      <c r="FF749" s="22"/>
      <c r="FG749" s="22"/>
      <c r="FH749" s="22"/>
      <c r="FI749" s="22"/>
      <c r="FJ749" s="22"/>
      <c r="FK749" s="22"/>
      <c r="FL749" s="22"/>
      <c r="FM749" s="22"/>
      <c r="FN749" s="22"/>
      <c r="FO749" s="22"/>
      <c r="FP749" s="22"/>
      <c r="FQ749" s="22"/>
      <c r="FR749" s="22"/>
      <c r="FS749" s="22"/>
      <c r="FT749" s="22"/>
      <c r="FU749" s="22"/>
      <c r="FV749" s="22"/>
      <c r="FW749" s="22"/>
      <c r="FX749" s="22"/>
      <c r="FY749" s="22"/>
      <c r="FZ749" s="22"/>
      <c r="GA749" s="22"/>
      <c r="GB749" s="22"/>
      <c r="GC749" s="22"/>
      <c r="GD749" s="22"/>
      <c r="GE749" s="22"/>
      <c r="GF749" s="22"/>
      <c r="GG749" s="22"/>
      <c r="GH749" s="22"/>
      <c r="GI749" s="22"/>
      <c r="GJ749" s="22"/>
      <c r="GK749" s="22"/>
      <c r="GL749" s="22"/>
      <c r="GM749" s="22"/>
      <c r="GN749" s="22"/>
      <c r="GO749" s="22"/>
      <c r="GP749" s="22"/>
      <c r="GQ749" s="22"/>
      <c r="GR749" s="22"/>
      <c r="GS749" s="22"/>
      <c r="GT749" s="22"/>
      <c r="GU749" s="22"/>
      <c r="GV749" s="22"/>
      <c r="GW749" s="22"/>
      <c r="GX749" s="22"/>
      <c r="GY749" s="22"/>
      <c r="GZ749" s="22"/>
      <c r="HA749" s="22"/>
      <c r="HB749" s="22"/>
      <c r="HC749" s="22"/>
      <c r="HD749" s="22"/>
      <c r="HE749" s="22"/>
      <c r="HF749" s="22"/>
      <c r="HG749" s="22"/>
      <c r="HH749" s="22"/>
      <c r="HI749" s="22"/>
      <c r="HJ749" s="22"/>
      <c r="HK749" s="22"/>
      <c r="HL749" s="22"/>
      <c r="HM749" s="22"/>
      <c r="HN749" s="22"/>
      <c r="HO749" s="22"/>
      <c r="HP749" s="22"/>
      <c r="HQ749" s="22"/>
      <c r="HR749" s="22"/>
      <c r="HS749" s="22"/>
      <c r="HT749" s="22"/>
      <c r="HU749" s="22"/>
      <c r="HV749" s="22"/>
      <c r="HW749" s="22"/>
      <c r="HX749" s="22"/>
      <c r="HY749" s="22"/>
      <c r="HZ749" s="22"/>
      <c r="IA749" s="22"/>
      <c r="IB749" s="22"/>
      <c r="IC749" s="22"/>
      <c r="ID749" s="22"/>
      <c r="IE749" s="22"/>
      <c r="IF749" s="22"/>
      <c r="IG749" s="22"/>
      <c r="IH749" s="22"/>
      <c r="II749" s="22"/>
      <c r="IJ749" s="22"/>
      <c r="IK749" s="22"/>
      <c r="IL749" s="22"/>
      <c r="IM749" s="22"/>
      <c r="IN749" s="22"/>
      <c r="IO749" s="22"/>
      <c r="IP749" s="22"/>
      <c r="IQ749" s="22"/>
      <c r="IR749" s="22"/>
      <c r="IS749" s="22"/>
      <c r="IT749" s="22"/>
      <c r="IU749" s="22"/>
    </row>
    <row r="750" spans="1:255" s="23" customFormat="1">
      <c r="A750" s="14"/>
      <c r="B750" s="15"/>
      <c r="C750" s="15"/>
      <c r="D750" s="15"/>
      <c r="E750" s="27"/>
      <c r="F750" s="14"/>
      <c r="G750" s="14"/>
      <c r="H750" s="19"/>
      <c r="I750" s="18"/>
      <c r="J750" s="18"/>
      <c r="K750" s="18"/>
      <c r="L750" s="19"/>
      <c r="M750" s="19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  <c r="CP750" s="22"/>
      <c r="CQ750" s="22"/>
      <c r="CR750" s="22"/>
      <c r="CS750" s="22"/>
      <c r="CT750" s="22"/>
      <c r="CU750" s="22"/>
      <c r="CV750" s="22"/>
      <c r="CW750" s="22"/>
      <c r="CX750" s="22"/>
      <c r="CY750" s="22"/>
      <c r="CZ750" s="22"/>
      <c r="DA750" s="22"/>
      <c r="DB750" s="22"/>
      <c r="DC750" s="22"/>
      <c r="DD750" s="22"/>
      <c r="DE750" s="22"/>
      <c r="DF750" s="22"/>
      <c r="DG750" s="22"/>
      <c r="DH750" s="22"/>
      <c r="DI750" s="22"/>
      <c r="DJ750" s="22"/>
      <c r="DK750" s="22"/>
      <c r="DL750" s="22"/>
      <c r="DM750" s="22"/>
      <c r="DN750" s="22"/>
      <c r="DO750" s="22"/>
      <c r="DP750" s="22"/>
      <c r="DQ750" s="22"/>
      <c r="DR750" s="22"/>
      <c r="DS750" s="22"/>
      <c r="DT750" s="22"/>
      <c r="DU750" s="22"/>
      <c r="DV750" s="22"/>
      <c r="DW750" s="22"/>
      <c r="DX750" s="22"/>
      <c r="DY750" s="22"/>
      <c r="DZ750" s="22"/>
      <c r="EA750" s="22"/>
      <c r="EB750" s="22"/>
      <c r="EC750" s="22"/>
      <c r="ED750" s="22"/>
      <c r="EE750" s="22"/>
      <c r="EF750" s="22"/>
      <c r="EG750" s="22"/>
      <c r="EH750" s="22"/>
      <c r="EI750" s="22"/>
      <c r="EJ750" s="22"/>
      <c r="EK750" s="22"/>
      <c r="EL750" s="22"/>
      <c r="EM750" s="22"/>
      <c r="EN750" s="22"/>
      <c r="EO750" s="22"/>
      <c r="EP750" s="22"/>
      <c r="EQ750" s="22"/>
      <c r="ER750" s="22"/>
      <c r="ES750" s="22"/>
      <c r="ET750" s="22"/>
      <c r="EU750" s="22"/>
      <c r="EV750" s="22"/>
      <c r="EW750" s="22"/>
      <c r="EX750" s="22"/>
      <c r="EY750" s="22"/>
      <c r="EZ750" s="22"/>
      <c r="FA750" s="22"/>
      <c r="FB750" s="22"/>
      <c r="FC750" s="22"/>
      <c r="FD750" s="22"/>
      <c r="FE750" s="22"/>
      <c r="FF750" s="22"/>
      <c r="FG750" s="22"/>
      <c r="FH750" s="22"/>
      <c r="FI750" s="22"/>
      <c r="FJ750" s="22"/>
      <c r="FK750" s="22"/>
      <c r="FL750" s="22"/>
      <c r="FM750" s="22"/>
      <c r="FN750" s="22"/>
      <c r="FO750" s="22"/>
      <c r="FP750" s="22"/>
      <c r="FQ750" s="22"/>
      <c r="FR750" s="22"/>
      <c r="FS750" s="22"/>
      <c r="FT750" s="22"/>
      <c r="FU750" s="22"/>
      <c r="FV750" s="22"/>
      <c r="FW750" s="22"/>
      <c r="FX750" s="22"/>
      <c r="FY750" s="22"/>
      <c r="FZ750" s="22"/>
      <c r="GA750" s="22"/>
      <c r="GB750" s="22"/>
      <c r="GC750" s="22"/>
      <c r="GD750" s="22"/>
      <c r="GE750" s="22"/>
      <c r="GF750" s="22"/>
      <c r="GG750" s="22"/>
      <c r="GH750" s="22"/>
      <c r="GI750" s="22"/>
      <c r="GJ750" s="22"/>
      <c r="GK750" s="22"/>
      <c r="GL750" s="22"/>
      <c r="GM750" s="22"/>
      <c r="GN750" s="22"/>
      <c r="GO750" s="22"/>
      <c r="GP750" s="22"/>
      <c r="GQ750" s="22"/>
      <c r="GR750" s="22"/>
      <c r="GS750" s="22"/>
      <c r="GT750" s="22"/>
      <c r="GU750" s="22"/>
      <c r="GV750" s="22"/>
      <c r="GW750" s="22"/>
      <c r="GX750" s="22"/>
      <c r="GY750" s="22"/>
      <c r="GZ750" s="22"/>
      <c r="HA750" s="22"/>
      <c r="HB750" s="22"/>
      <c r="HC750" s="22"/>
      <c r="HD750" s="22"/>
      <c r="HE750" s="22"/>
      <c r="HF750" s="22"/>
      <c r="HG750" s="22"/>
      <c r="HH750" s="22"/>
      <c r="HI750" s="22"/>
      <c r="HJ750" s="22"/>
      <c r="HK750" s="22"/>
      <c r="HL750" s="22"/>
      <c r="HM750" s="22"/>
      <c r="HN750" s="22"/>
      <c r="HO750" s="22"/>
      <c r="HP750" s="22"/>
      <c r="HQ750" s="22"/>
      <c r="HR750" s="22"/>
      <c r="HS750" s="22"/>
      <c r="HT750" s="22"/>
      <c r="HU750" s="22"/>
      <c r="HV750" s="22"/>
      <c r="HW750" s="22"/>
      <c r="HX750" s="22"/>
      <c r="HY750" s="22"/>
      <c r="HZ750" s="22"/>
      <c r="IA750" s="22"/>
      <c r="IB750" s="22"/>
      <c r="IC750" s="22"/>
      <c r="ID750" s="22"/>
      <c r="IE750" s="22"/>
      <c r="IF750" s="22"/>
      <c r="IG750" s="22"/>
      <c r="IH750" s="22"/>
      <c r="II750" s="22"/>
      <c r="IJ750" s="22"/>
      <c r="IK750" s="22"/>
      <c r="IL750" s="22"/>
      <c r="IM750" s="22"/>
      <c r="IN750" s="22"/>
      <c r="IO750" s="22"/>
      <c r="IP750" s="22"/>
      <c r="IQ750" s="22"/>
      <c r="IR750" s="22"/>
      <c r="IS750" s="22"/>
      <c r="IT750" s="22"/>
      <c r="IU750" s="22"/>
    </row>
    <row r="751" spans="1:255" s="23" customFormat="1">
      <c r="A751" s="14"/>
      <c r="B751" s="15"/>
      <c r="C751" s="15"/>
      <c r="D751" s="15"/>
      <c r="E751" s="27"/>
      <c r="F751" s="14"/>
      <c r="G751" s="14"/>
      <c r="H751" s="19"/>
      <c r="I751" s="18"/>
      <c r="J751" s="18"/>
      <c r="K751" s="18"/>
      <c r="L751" s="19"/>
      <c r="M751" s="19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  <c r="CP751" s="22"/>
      <c r="CQ751" s="22"/>
      <c r="CR751" s="22"/>
      <c r="CS751" s="22"/>
      <c r="CT751" s="22"/>
      <c r="CU751" s="22"/>
      <c r="CV751" s="22"/>
      <c r="CW751" s="22"/>
      <c r="CX751" s="22"/>
      <c r="CY751" s="22"/>
      <c r="CZ751" s="22"/>
      <c r="DA751" s="22"/>
      <c r="DB751" s="22"/>
      <c r="DC751" s="22"/>
      <c r="DD751" s="22"/>
      <c r="DE751" s="22"/>
      <c r="DF751" s="22"/>
      <c r="DG751" s="22"/>
      <c r="DH751" s="22"/>
      <c r="DI751" s="22"/>
      <c r="DJ751" s="22"/>
      <c r="DK751" s="22"/>
      <c r="DL751" s="22"/>
      <c r="DM751" s="22"/>
      <c r="DN751" s="22"/>
      <c r="DO751" s="22"/>
      <c r="DP751" s="22"/>
      <c r="DQ751" s="22"/>
      <c r="DR751" s="22"/>
      <c r="DS751" s="22"/>
      <c r="DT751" s="22"/>
      <c r="DU751" s="22"/>
      <c r="DV751" s="22"/>
      <c r="DW751" s="22"/>
      <c r="DX751" s="22"/>
      <c r="DY751" s="22"/>
      <c r="DZ751" s="22"/>
      <c r="EA751" s="22"/>
      <c r="EB751" s="22"/>
      <c r="EC751" s="22"/>
      <c r="ED751" s="22"/>
      <c r="EE751" s="22"/>
      <c r="EF751" s="22"/>
      <c r="EG751" s="22"/>
      <c r="EH751" s="22"/>
      <c r="EI751" s="22"/>
      <c r="EJ751" s="22"/>
      <c r="EK751" s="22"/>
      <c r="EL751" s="22"/>
      <c r="EM751" s="22"/>
      <c r="EN751" s="22"/>
      <c r="EO751" s="22"/>
      <c r="EP751" s="22"/>
      <c r="EQ751" s="22"/>
      <c r="ER751" s="22"/>
      <c r="ES751" s="22"/>
      <c r="ET751" s="22"/>
      <c r="EU751" s="22"/>
      <c r="EV751" s="22"/>
      <c r="EW751" s="22"/>
      <c r="EX751" s="22"/>
      <c r="EY751" s="22"/>
      <c r="EZ751" s="22"/>
      <c r="FA751" s="22"/>
      <c r="FB751" s="22"/>
      <c r="FC751" s="22"/>
      <c r="FD751" s="22"/>
      <c r="FE751" s="22"/>
      <c r="FF751" s="22"/>
      <c r="FG751" s="22"/>
      <c r="FH751" s="22"/>
      <c r="FI751" s="22"/>
      <c r="FJ751" s="22"/>
      <c r="FK751" s="22"/>
      <c r="FL751" s="22"/>
      <c r="FM751" s="22"/>
      <c r="FN751" s="22"/>
      <c r="FO751" s="22"/>
      <c r="FP751" s="22"/>
      <c r="FQ751" s="22"/>
      <c r="FR751" s="22"/>
      <c r="FS751" s="22"/>
      <c r="FT751" s="22"/>
      <c r="FU751" s="22"/>
      <c r="FV751" s="22"/>
      <c r="FW751" s="22"/>
      <c r="FX751" s="22"/>
      <c r="FY751" s="22"/>
      <c r="FZ751" s="22"/>
      <c r="GA751" s="22"/>
      <c r="GB751" s="22"/>
      <c r="GC751" s="22"/>
      <c r="GD751" s="22"/>
      <c r="GE751" s="22"/>
      <c r="GF751" s="22"/>
      <c r="GG751" s="22"/>
      <c r="GH751" s="22"/>
      <c r="GI751" s="22"/>
      <c r="GJ751" s="22"/>
      <c r="GK751" s="22"/>
      <c r="GL751" s="22"/>
      <c r="GM751" s="22"/>
      <c r="GN751" s="22"/>
      <c r="GO751" s="22"/>
      <c r="GP751" s="22"/>
      <c r="GQ751" s="22"/>
      <c r="GR751" s="22"/>
      <c r="GS751" s="22"/>
      <c r="GT751" s="22"/>
      <c r="GU751" s="22"/>
      <c r="GV751" s="22"/>
      <c r="GW751" s="22"/>
      <c r="GX751" s="22"/>
      <c r="GY751" s="22"/>
      <c r="GZ751" s="22"/>
      <c r="HA751" s="22"/>
      <c r="HB751" s="22"/>
      <c r="HC751" s="22"/>
      <c r="HD751" s="22"/>
      <c r="HE751" s="22"/>
      <c r="HF751" s="22"/>
      <c r="HG751" s="22"/>
      <c r="HH751" s="22"/>
      <c r="HI751" s="22"/>
      <c r="HJ751" s="22"/>
      <c r="HK751" s="22"/>
      <c r="HL751" s="22"/>
      <c r="HM751" s="22"/>
      <c r="HN751" s="22"/>
      <c r="HO751" s="22"/>
      <c r="HP751" s="22"/>
      <c r="HQ751" s="22"/>
      <c r="HR751" s="22"/>
      <c r="HS751" s="22"/>
      <c r="HT751" s="22"/>
      <c r="HU751" s="22"/>
      <c r="HV751" s="22"/>
      <c r="HW751" s="22"/>
      <c r="HX751" s="22"/>
      <c r="HY751" s="22"/>
      <c r="HZ751" s="22"/>
      <c r="IA751" s="22"/>
      <c r="IB751" s="22"/>
      <c r="IC751" s="22"/>
      <c r="ID751" s="22"/>
      <c r="IE751" s="22"/>
      <c r="IF751" s="22"/>
      <c r="IG751" s="22"/>
      <c r="IH751" s="22"/>
      <c r="II751" s="22"/>
      <c r="IJ751" s="22"/>
      <c r="IK751" s="22"/>
      <c r="IL751" s="22"/>
      <c r="IM751" s="22"/>
      <c r="IN751" s="22"/>
      <c r="IO751" s="22"/>
      <c r="IP751" s="22"/>
      <c r="IQ751" s="22"/>
      <c r="IR751" s="22"/>
      <c r="IS751" s="22"/>
      <c r="IT751" s="22"/>
      <c r="IU751" s="22"/>
    </row>
    <row r="752" spans="1:255" s="23" customFormat="1">
      <c r="A752" s="14"/>
      <c r="B752" s="15"/>
      <c r="C752" s="15"/>
      <c r="D752" s="15"/>
      <c r="E752" s="27"/>
      <c r="F752" s="14"/>
      <c r="G752" s="14"/>
      <c r="H752" s="19"/>
      <c r="I752" s="18"/>
      <c r="J752" s="18"/>
      <c r="K752" s="18"/>
      <c r="L752" s="19"/>
      <c r="M752" s="19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  <c r="CP752" s="22"/>
      <c r="CQ752" s="22"/>
      <c r="CR752" s="22"/>
      <c r="CS752" s="22"/>
      <c r="CT752" s="22"/>
      <c r="CU752" s="22"/>
      <c r="CV752" s="22"/>
      <c r="CW752" s="22"/>
      <c r="CX752" s="22"/>
      <c r="CY752" s="22"/>
      <c r="CZ752" s="22"/>
      <c r="DA752" s="22"/>
      <c r="DB752" s="22"/>
      <c r="DC752" s="22"/>
      <c r="DD752" s="22"/>
      <c r="DE752" s="22"/>
      <c r="DF752" s="22"/>
      <c r="DG752" s="22"/>
      <c r="DH752" s="22"/>
      <c r="DI752" s="22"/>
      <c r="DJ752" s="22"/>
      <c r="DK752" s="22"/>
      <c r="DL752" s="22"/>
      <c r="DM752" s="22"/>
      <c r="DN752" s="22"/>
      <c r="DO752" s="22"/>
      <c r="DP752" s="22"/>
      <c r="DQ752" s="22"/>
      <c r="DR752" s="22"/>
      <c r="DS752" s="22"/>
      <c r="DT752" s="22"/>
      <c r="DU752" s="22"/>
      <c r="DV752" s="22"/>
      <c r="DW752" s="22"/>
      <c r="DX752" s="22"/>
      <c r="DY752" s="22"/>
      <c r="DZ752" s="22"/>
      <c r="EA752" s="22"/>
      <c r="EB752" s="22"/>
      <c r="EC752" s="22"/>
      <c r="ED752" s="22"/>
      <c r="EE752" s="22"/>
      <c r="EF752" s="22"/>
      <c r="EG752" s="22"/>
      <c r="EH752" s="22"/>
      <c r="EI752" s="22"/>
      <c r="EJ752" s="22"/>
      <c r="EK752" s="22"/>
      <c r="EL752" s="22"/>
      <c r="EM752" s="22"/>
      <c r="EN752" s="22"/>
      <c r="EO752" s="22"/>
      <c r="EP752" s="22"/>
      <c r="EQ752" s="22"/>
      <c r="ER752" s="22"/>
      <c r="ES752" s="22"/>
      <c r="ET752" s="22"/>
      <c r="EU752" s="22"/>
      <c r="EV752" s="22"/>
      <c r="EW752" s="22"/>
      <c r="EX752" s="22"/>
      <c r="EY752" s="22"/>
      <c r="EZ752" s="22"/>
      <c r="FA752" s="22"/>
      <c r="FB752" s="22"/>
      <c r="FC752" s="22"/>
      <c r="FD752" s="22"/>
      <c r="FE752" s="22"/>
      <c r="FF752" s="22"/>
      <c r="FG752" s="22"/>
      <c r="FH752" s="22"/>
      <c r="FI752" s="22"/>
      <c r="FJ752" s="22"/>
      <c r="FK752" s="22"/>
      <c r="FL752" s="22"/>
      <c r="FM752" s="22"/>
      <c r="FN752" s="22"/>
      <c r="FO752" s="22"/>
      <c r="FP752" s="22"/>
      <c r="FQ752" s="22"/>
      <c r="FR752" s="22"/>
      <c r="FS752" s="22"/>
      <c r="FT752" s="22"/>
      <c r="FU752" s="22"/>
      <c r="FV752" s="22"/>
      <c r="FW752" s="22"/>
      <c r="FX752" s="22"/>
      <c r="FY752" s="22"/>
      <c r="FZ752" s="22"/>
      <c r="GA752" s="22"/>
      <c r="GB752" s="22"/>
      <c r="GC752" s="22"/>
      <c r="GD752" s="22"/>
      <c r="GE752" s="22"/>
      <c r="GF752" s="22"/>
      <c r="GG752" s="22"/>
      <c r="GH752" s="22"/>
      <c r="GI752" s="22"/>
      <c r="GJ752" s="22"/>
      <c r="GK752" s="22"/>
      <c r="GL752" s="22"/>
      <c r="GM752" s="22"/>
      <c r="GN752" s="22"/>
      <c r="GO752" s="22"/>
      <c r="GP752" s="22"/>
      <c r="GQ752" s="22"/>
      <c r="GR752" s="22"/>
      <c r="GS752" s="22"/>
      <c r="GT752" s="22"/>
      <c r="GU752" s="22"/>
      <c r="GV752" s="22"/>
      <c r="GW752" s="22"/>
      <c r="GX752" s="22"/>
      <c r="GY752" s="22"/>
      <c r="GZ752" s="22"/>
      <c r="HA752" s="22"/>
      <c r="HB752" s="22"/>
      <c r="HC752" s="22"/>
      <c r="HD752" s="22"/>
      <c r="HE752" s="22"/>
      <c r="HF752" s="22"/>
      <c r="HG752" s="22"/>
      <c r="HH752" s="22"/>
      <c r="HI752" s="22"/>
      <c r="HJ752" s="22"/>
      <c r="HK752" s="22"/>
      <c r="HL752" s="22"/>
      <c r="HM752" s="22"/>
      <c r="HN752" s="22"/>
      <c r="HO752" s="22"/>
      <c r="HP752" s="22"/>
      <c r="HQ752" s="22"/>
      <c r="HR752" s="22"/>
      <c r="HS752" s="22"/>
      <c r="HT752" s="22"/>
      <c r="HU752" s="22"/>
      <c r="HV752" s="22"/>
      <c r="HW752" s="22"/>
      <c r="HX752" s="22"/>
      <c r="HY752" s="22"/>
      <c r="HZ752" s="22"/>
      <c r="IA752" s="22"/>
      <c r="IB752" s="22"/>
      <c r="IC752" s="22"/>
      <c r="ID752" s="22"/>
      <c r="IE752" s="22"/>
      <c r="IF752" s="22"/>
      <c r="IG752" s="22"/>
      <c r="IH752" s="22"/>
      <c r="II752" s="22"/>
      <c r="IJ752" s="22"/>
      <c r="IK752" s="22"/>
      <c r="IL752" s="22"/>
      <c r="IM752" s="22"/>
      <c r="IN752" s="22"/>
      <c r="IO752" s="22"/>
      <c r="IP752" s="22"/>
      <c r="IQ752" s="22"/>
      <c r="IR752" s="22"/>
      <c r="IS752" s="22"/>
      <c r="IT752" s="22"/>
      <c r="IU752" s="22"/>
    </row>
    <row r="753" spans="1:255" s="23" customFormat="1">
      <c r="A753" s="14"/>
      <c r="B753" s="15"/>
      <c r="C753" s="15"/>
      <c r="D753" s="15"/>
      <c r="E753" s="27"/>
      <c r="F753" s="14"/>
      <c r="G753" s="14"/>
      <c r="H753" s="19"/>
      <c r="I753" s="18"/>
      <c r="J753" s="18"/>
      <c r="K753" s="18"/>
      <c r="L753" s="19"/>
      <c r="M753" s="19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  <c r="CP753" s="22"/>
      <c r="CQ753" s="22"/>
      <c r="CR753" s="22"/>
      <c r="CS753" s="22"/>
      <c r="CT753" s="22"/>
      <c r="CU753" s="22"/>
      <c r="CV753" s="22"/>
      <c r="CW753" s="22"/>
      <c r="CX753" s="22"/>
      <c r="CY753" s="22"/>
      <c r="CZ753" s="22"/>
      <c r="DA753" s="22"/>
      <c r="DB753" s="22"/>
      <c r="DC753" s="22"/>
      <c r="DD753" s="22"/>
      <c r="DE753" s="22"/>
      <c r="DF753" s="22"/>
      <c r="DG753" s="22"/>
      <c r="DH753" s="22"/>
      <c r="DI753" s="22"/>
      <c r="DJ753" s="22"/>
      <c r="DK753" s="22"/>
      <c r="DL753" s="22"/>
      <c r="DM753" s="22"/>
      <c r="DN753" s="22"/>
      <c r="DO753" s="22"/>
      <c r="DP753" s="22"/>
      <c r="DQ753" s="22"/>
      <c r="DR753" s="22"/>
      <c r="DS753" s="22"/>
      <c r="DT753" s="22"/>
      <c r="DU753" s="22"/>
      <c r="DV753" s="22"/>
      <c r="DW753" s="22"/>
      <c r="DX753" s="22"/>
      <c r="DY753" s="22"/>
      <c r="DZ753" s="22"/>
      <c r="EA753" s="22"/>
      <c r="EB753" s="22"/>
      <c r="EC753" s="22"/>
      <c r="ED753" s="22"/>
      <c r="EE753" s="22"/>
      <c r="EF753" s="22"/>
      <c r="EG753" s="22"/>
      <c r="EH753" s="22"/>
      <c r="EI753" s="22"/>
      <c r="EJ753" s="22"/>
      <c r="EK753" s="22"/>
      <c r="EL753" s="22"/>
      <c r="EM753" s="22"/>
      <c r="EN753" s="22"/>
      <c r="EO753" s="22"/>
      <c r="EP753" s="22"/>
      <c r="EQ753" s="22"/>
      <c r="ER753" s="22"/>
      <c r="ES753" s="22"/>
      <c r="ET753" s="22"/>
      <c r="EU753" s="22"/>
      <c r="EV753" s="22"/>
      <c r="EW753" s="22"/>
      <c r="EX753" s="22"/>
      <c r="EY753" s="22"/>
      <c r="EZ753" s="22"/>
      <c r="FA753" s="22"/>
      <c r="FB753" s="22"/>
      <c r="FC753" s="22"/>
      <c r="FD753" s="22"/>
      <c r="FE753" s="22"/>
      <c r="FF753" s="22"/>
      <c r="FG753" s="22"/>
      <c r="FH753" s="22"/>
      <c r="FI753" s="22"/>
      <c r="FJ753" s="22"/>
      <c r="FK753" s="22"/>
      <c r="FL753" s="22"/>
      <c r="FM753" s="22"/>
      <c r="FN753" s="22"/>
      <c r="FO753" s="22"/>
      <c r="FP753" s="22"/>
      <c r="FQ753" s="22"/>
      <c r="FR753" s="22"/>
      <c r="FS753" s="22"/>
      <c r="FT753" s="22"/>
      <c r="FU753" s="22"/>
      <c r="FV753" s="22"/>
      <c r="FW753" s="22"/>
      <c r="FX753" s="22"/>
      <c r="FY753" s="22"/>
      <c r="FZ753" s="22"/>
      <c r="GA753" s="22"/>
      <c r="GB753" s="22"/>
      <c r="GC753" s="22"/>
      <c r="GD753" s="22"/>
      <c r="GE753" s="22"/>
      <c r="GF753" s="22"/>
      <c r="GG753" s="22"/>
      <c r="GH753" s="22"/>
      <c r="GI753" s="22"/>
      <c r="GJ753" s="22"/>
      <c r="GK753" s="22"/>
      <c r="GL753" s="22"/>
      <c r="GM753" s="22"/>
      <c r="GN753" s="22"/>
      <c r="GO753" s="22"/>
      <c r="GP753" s="22"/>
      <c r="GQ753" s="22"/>
      <c r="GR753" s="22"/>
      <c r="GS753" s="22"/>
      <c r="GT753" s="22"/>
      <c r="GU753" s="22"/>
      <c r="GV753" s="22"/>
      <c r="GW753" s="22"/>
      <c r="GX753" s="22"/>
      <c r="GY753" s="22"/>
      <c r="GZ753" s="22"/>
      <c r="HA753" s="22"/>
      <c r="HB753" s="22"/>
      <c r="HC753" s="22"/>
      <c r="HD753" s="22"/>
      <c r="HE753" s="22"/>
      <c r="HF753" s="22"/>
      <c r="HG753" s="22"/>
      <c r="HH753" s="22"/>
      <c r="HI753" s="22"/>
      <c r="HJ753" s="22"/>
      <c r="HK753" s="22"/>
      <c r="HL753" s="22"/>
      <c r="HM753" s="22"/>
      <c r="HN753" s="22"/>
      <c r="HO753" s="22"/>
      <c r="HP753" s="22"/>
      <c r="HQ753" s="22"/>
      <c r="HR753" s="22"/>
      <c r="HS753" s="22"/>
      <c r="HT753" s="22"/>
      <c r="HU753" s="22"/>
      <c r="HV753" s="22"/>
      <c r="HW753" s="22"/>
      <c r="HX753" s="22"/>
      <c r="HY753" s="22"/>
      <c r="HZ753" s="22"/>
      <c r="IA753" s="22"/>
      <c r="IB753" s="22"/>
      <c r="IC753" s="22"/>
      <c r="ID753" s="22"/>
      <c r="IE753" s="22"/>
      <c r="IF753" s="22"/>
      <c r="IG753" s="22"/>
      <c r="IH753" s="22"/>
      <c r="II753" s="22"/>
      <c r="IJ753" s="22"/>
      <c r="IK753" s="22"/>
      <c r="IL753" s="22"/>
      <c r="IM753" s="22"/>
      <c r="IN753" s="22"/>
      <c r="IO753" s="22"/>
      <c r="IP753" s="22"/>
      <c r="IQ753" s="22"/>
      <c r="IR753" s="22"/>
      <c r="IS753" s="22"/>
      <c r="IT753" s="22"/>
      <c r="IU753" s="22"/>
    </row>
    <row r="754" spans="1:255" s="23" customFormat="1">
      <c r="A754" s="14"/>
      <c r="B754" s="15"/>
      <c r="C754" s="15"/>
      <c r="D754" s="15"/>
      <c r="E754" s="27"/>
      <c r="F754" s="14"/>
      <c r="G754" s="14"/>
      <c r="H754" s="19"/>
      <c r="I754" s="18"/>
      <c r="J754" s="18"/>
      <c r="K754" s="18"/>
      <c r="L754" s="19"/>
      <c r="M754" s="19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  <c r="CP754" s="22"/>
      <c r="CQ754" s="22"/>
      <c r="CR754" s="22"/>
      <c r="CS754" s="22"/>
      <c r="CT754" s="22"/>
      <c r="CU754" s="22"/>
      <c r="CV754" s="22"/>
      <c r="CW754" s="22"/>
      <c r="CX754" s="22"/>
      <c r="CY754" s="22"/>
      <c r="CZ754" s="22"/>
      <c r="DA754" s="22"/>
      <c r="DB754" s="22"/>
      <c r="DC754" s="22"/>
      <c r="DD754" s="22"/>
      <c r="DE754" s="22"/>
      <c r="DF754" s="22"/>
      <c r="DG754" s="22"/>
      <c r="DH754" s="22"/>
      <c r="DI754" s="22"/>
      <c r="DJ754" s="22"/>
      <c r="DK754" s="22"/>
      <c r="DL754" s="22"/>
      <c r="DM754" s="22"/>
      <c r="DN754" s="22"/>
      <c r="DO754" s="22"/>
      <c r="DP754" s="22"/>
      <c r="DQ754" s="22"/>
      <c r="DR754" s="22"/>
      <c r="DS754" s="22"/>
      <c r="DT754" s="22"/>
      <c r="DU754" s="22"/>
      <c r="DV754" s="22"/>
      <c r="DW754" s="22"/>
      <c r="DX754" s="22"/>
      <c r="DY754" s="22"/>
      <c r="DZ754" s="22"/>
      <c r="EA754" s="22"/>
      <c r="EB754" s="22"/>
      <c r="EC754" s="22"/>
      <c r="ED754" s="22"/>
      <c r="EE754" s="22"/>
      <c r="EF754" s="22"/>
      <c r="EG754" s="22"/>
      <c r="EH754" s="22"/>
      <c r="EI754" s="22"/>
      <c r="EJ754" s="22"/>
      <c r="EK754" s="22"/>
      <c r="EL754" s="22"/>
      <c r="EM754" s="22"/>
      <c r="EN754" s="22"/>
      <c r="EO754" s="22"/>
      <c r="EP754" s="22"/>
      <c r="EQ754" s="22"/>
      <c r="ER754" s="22"/>
      <c r="ES754" s="22"/>
      <c r="ET754" s="22"/>
      <c r="EU754" s="22"/>
      <c r="EV754" s="22"/>
      <c r="EW754" s="22"/>
      <c r="EX754" s="22"/>
      <c r="EY754" s="22"/>
      <c r="EZ754" s="22"/>
      <c r="FA754" s="22"/>
      <c r="FB754" s="22"/>
      <c r="FC754" s="22"/>
      <c r="FD754" s="22"/>
      <c r="FE754" s="22"/>
      <c r="FF754" s="22"/>
      <c r="FG754" s="22"/>
      <c r="FH754" s="22"/>
      <c r="FI754" s="22"/>
      <c r="FJ754" s="22"/>
      <c r="FK754" s="22"/>
      <c r="FL754" s="22"/>
      <c r="FM754" s="22"/>
      <c r="FN754" s="22"/>
      <c r="FO754" s="22"/>
      <c r="FP754" s="22"/>
      <c r="FQ754" s="22"/>
      <c r="FR754" s="22"/>
      <c r="FS754" s="22"/>
      <c r="FT754" s="22"/>
      <c r="FU754" s="22"/>
      <c r="FV754" s="22"/>
      <c r="FW754" s="22"/>
      <c r="FX754" s="22"/>
      <c r="FY754" s="22"/>
      <c r="FZ754" s="22"/>
      <c r="GA754" s="22"/>
      <c r="GB754" s="22"/>
      <c r="GC754" s="22"/>
      <c r="GD754" s="22"/>
      <c r="GE754" s="22"/>
      <c r="GF754" s="22"/>
      <c r="GG754" s="22"/>
      <c r="GH754" s="22"/>
      <c r="GI754" s="22"/>
      <c r="GJ754" s="22"/>
      <c r="GK754" s="22"/>
      <c r="GL754" s="22"/>
      <c r="GM754" s="22"/>
      <c r="GN754" s="22"/>
      <c r="GO754" s="22"/>
      <c r="GP754" s="22"/>
      <c r="GQ754" s="22"/>
      <c r="GR754" s="22"/>
      <c r="GS754" s="22"/>
      <c r="GT754" s="22"/>
      <c r="GU754" s="22"/>
      <c r="GV754" s="22"/>
      <c r="GW754" s="22"/>
      <c r="GX754" s="22"/>
      <c r="GY754" s="22"/>
      <c r="GZ754" s="22"/>
      <c r="HA754" s="22"/>
      <c r="HB754" s="22"/>
      <c r="HC754" s="22"/>
      <c r="HD754" s="22"/>
      <c r="HE754" s="22"/>
      <c r="HF754" s="22"/>
      <c r="HG754" s="22"/>
      <c r="HH754" s="22"/>
      <c r="HI754" s="22"/>
      <c r="HJ754" s="22"/>
      <c r="HK754" s="22"/>
      <c r="HL754" s="22"/>
      <c r="HM754" s="22"/>
      <c r="HN754" s="22"/>
      <c r="HO754" s="22"/>
      <c r="HP754" s="22"/>
      <c r="HQ754" s="22"/>
      <c r="HR754" s="22"/>
      <c r="HS754" s="22"/>
      <c r="HT754" s="22"/>
      <c r="HU754" s="22"/>
      <c r="HV754" s="22"/>
      <c r="HW754" s="22"/>
      <c r="HX754" s="22"/>
      <c r="HY754" s="22"/>
      <c r="HZ754" s="22"/>
      <c r="IA754" s="22"/>
      <c r="IB754" s="22"/>
      <c r="IC754" s="22"/>
      <c r="ID754" s="22"/>
      <c r="IE754" s="22"/>
      <c r="IF754" s="22"/>
      <c r="IG754" s="22"/>
      <c r="IH754" s="22"/>
      <c r="II754" s="22"/>
      <c r="IJ754" s="22"/>
      <c r="IK754" s="22"/>
      <c r="IL754" s="22"/>
      <c r="IM754" s="22"/>
      <c r="IN754" s="22"/>
      <c r="IO754" s="22"/>
      <c r="IP754" s="22"/>
      <c r="IQ754" s="22"/>
      <c r="IR754" s="22"/>
      <c r="IS754" s="22"/>
      <c r="IT754" s="22"/>
      <c r="IU754" s="22"/>
    </row>
    <row r="755" spans="1:255" s="23" customFormat="1">
      <c r="A755" s="14"/>
      <c r="B755" s="15"/>
      <c r="C755" s="15"/>
      <c r="D755" s="15"/>
      <c r="E755" s="27"/>
      <c r="F755" s="14"/>
      <c r="G755" s="14"/>
      <c r="H755" s="19"/>
      <c r="I755" s="18"/>
      <c r="J755" s="18"/>
      <c r="K755" s="18"/>
      <c r="L755" s="19"/>
      <c r="M755" s="19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  <c r="CP755" s="22"/>
      <c r="CQ755" s="22"/>
      <c r="CR755" s="22"/>
      <c r="CS755" s="22"/>
      <c r="CT755" s="22"/>
      <c r="CU755" s="22"/>
      <c r="CV755" s="22"/>
      <c r="CW755" s="22"/>
      <c r="CX755" s="22"/>
      <c r="CY755" s="22"/>
      <c r="CZ755" s="22"/>
      <c r="DA755" s="22"/>
      <c r="DB755" s="22"/>
      <c r="DC755" s="22"/>
      <c r="DD755" s="22"/>
      <c r="DE755" s="22"/>
      <c r="DF755" s="22"/>
      <c r="DG755" s="22"/>
      <c r="DH755" s="22"/>
      <c r="DI755" s="22"/>
      <c r="DJ755" s="22"/>
      <c r="DK755" s="22"/>
      <c r="DL755" s="22"/>
      <c r="DM755" s="22"/>
      <c r="DN755" s="22"/>
      <c r="DO755" s="22"/>
      <c r="DP755" s="22"/>
      <c r="DQ755" s="22"/>
      <c r="DR755" s="22"/>
      <c r="DS755" s="22"/>
      <c r="DT755" s="22"/>
      <c r="DU755" s="22"/>
      <c r="DV755" s="22"/>
      <c r="DW755" s="22"/>
      <c r="DX755" s="22"/>
      <c r="DY755" s="22"/>
      <c r="DZ755" s="22"/>
      <c r="EA755" s="22"/>
      <c r="EB755" s="22"/>
      <c r="EC755" s="22"/>
      <c r="ED755" s="22"/>
      <c r="EE755" s="22"/>
      <c r="EF755" s="22"/>
      <c r="EG755" s="22"/>
      <c r="EH755" s="22"/>
      <c r="EI755" s="22"/>
      <c r="EJ755" s="22"/>
      <c r="EK755" s="22"/>
      <c r="EL755" s="22"/>
      <c r="EM755" s="22"/>
      <c r="EN755" s="22"/>
      <c r="EO755" s="22"/>
      <c r="EP755" s="22"/>
      <c r="EQ755" s="22"/>
      <c r="ER755" s="22"/>
      <c r="ES755" s="22"/>
      <c r="ET755" s="22"/>
      <c r="EU755" s="22"/>
      <c r="EV755" s="22"/>
      <c r="EW755" s="22"/>
      <c r="EX755" s="22"/>
      <c r="EY755" s="22"/>
      <c r="EZ755" s="22"/>
      <c r="FA755" s="22"/>
      <c r="FB755" s="22"/>
      <c r="FC755" s="22"/>
      <c r="FD755" s="22"/>
      <c r="FE755" s="22"/>
      <c r="FF755" s="22"/>
      <c r="FG755" s="22"/>
      <c r="FH755" s="22"/>
      <c r="FI755" s="22"/>
      <c r="FJ755" s="22"/>
      <c r="FK755" s="22"/>
      <c r="FL755" s="22"/>
      <c r="FM755" s="22"/>
      <c r="FN755" s="22"/>
      <c r="FO755" s="22"/>
      <c r="FP755" s="22"/>
      <c r="FQ755" s="22"/>
      <c r="FR755" s="22"/>
      <c r="FS755" s="22"/>
      <c r="FT755" s="22"/>
      <c r="FU755" s="22"/>
      <c r="FV755" s="22"/>
      <c r="FW755" s="22"/>
      <c r="FX755" s="22"/>
      <c r="FY755" s="22"/>
      <c r="FZ755" s="22"/>
      <c r="GA755" s="22"/>
      <c r="GB755" s="22"/>
      <c r="GC755" s="22"/>
      <c r="GD755" s="22"/>
      <c r="GE755" s="22"/>
      <c r="GF755" s="22"/>
      <c r="GG755" s="22"/>
      <c r="GH755" s="22"/>
      <c r="GI755" s="22"/>
      <c r="GJ755" s="22"/>
      <c r="GK755" s="22"/>
      <c r="GL755" s="22"/>
      <c r="GM755" s="22"/>
      <c r="GN755" s="22"/>
      <c r="GO755" s="22"/>
      <c r="GP755" s="22"/>
      <c r="GQ755" s="22"/>
      <c r="GR755" s="22"/>
      <c r="GS755" s="22"/>
      <c r="GT755" s="22"/>
      <c r="GU755" s="22"/>
      <c r="GV755" s="22"/>
      <c r="GW755" s="22"/>
      <c r="GX755" s="22"/>
      <c r="GY755" s="22"/>
      <c r="GZ755" s="22"/>
      <c r="HA755" s="22"/>
      <c r="HB755" s="22"/>
      <c r="HC755" s="22"/>
      <c r="HD755" s="22"/>
      <c r="HE755" s="22"/>
      <c r="HF755" s="22"/>
      <c r="HG755" s="22"/>
      <c r="HH755" s="22"/>
      <c r="HI755" s="22"/>
      <c r="HJ755" s="22"/>
      <c r="HK755" s="22"/>
      <c r="HL755" s="22"/>
      <c r="HM755" s="22"/>
      <c r="HN755" s="22"/>
      <c r="HO755" s="22"/>
      <c r="HP755" s="22"/>
      <c r="HQ755" s="22"/>
      <c r="HR755" s="22"/>
      <c r="HS755" s="22"/>
      <c r="HT755" s="22"/>
      <c r="HU755" s="22"/>
      <c r="HV755" s="22"/>
      <c r="HW755" s="22"/>
      <c r="HX755" s="22"/>
      <c r="HY755" s="22"/>
      <c r="HZ755" s="22"/>
      <c r="IA755" s="22"/>
      <c r="IB755" s="22"/>
      <c r="IC755" s="22"/>
      <c r="ID755" s="22"/>
      <c r="IE755" s="22"/>
      <c r="IF755" s="22"/>
      <c r="IG755" s="22"/>
      <c r="IH755" s="22"/>
      <c r="II755" s="22"/>
      <c r="IJ755" s="22"/>
      <c r="IK755" s="22"/>
      <c r="IL755" s="22"/>
      <c r="IM755" s="22"/>
      <c r="IN755" s="22"/>
      <c r="IO755" s="22"/>
      <c r="IP755" s="22"/>
      <c r="IQ755" s="22"/>
      <c r="IR755" s="22"/>
      <c r="IS755" s="22"/>
      <c r="IT755" s="22"/>
      <c r="IU755" s="22"/>
    </row>
    <row r="756" spans="1:255" s="23" customFormat="1">
      <c r="A756" s="14"/>
      <c r="B756" s="15"/>
      <c r="C756" s="15"/>
      <c r="D756" s="15"/>
      <c r="E756" s="27"/>
      <c r="F756" s="14"/>
      <c r="G756" s="14"/>
      <c r="H756" s="19"/>
      <c r="I756" s="18"/>
      <c r="J756" s="18"/>
      <c r="K756" s="18"/>
      <c r="L756" s="19"/>
      <c r="M756" s="19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  <c r="CP756" s="22"/>
      <c r="CQ756" s="22"/>
      <c r="CR756" s="22"/>
      <c r="CS756" s="22"/>
      <c r="CT756" s="22"/>
      <c r="CU756" s="22"/>
      <c r="CV756" s="22"/>
      <c r="CW756" s="22"/>
      <c r="CX756" s="22"/>
      <c r="CY756" s="22"/>
      <c r="CZ756" s="22"/>
      <c r="DA756" s="22"/>
      <c r="DB756" s="22"/>
      <c r="DC756" s="22"/>
      <c r="DD756" s="22"/>
      <c r="DE756" s="22"/>
      <c r="DF756" s="22"/>
      <c r="DG756" s="22"/>
      <c r="DH756" s="22"/>
      <c r="DI756" s="22"/>
      <c r="DJ756" s="22"/>
      <c r="DK756" s="22"/>
      <c r="DL756" s="22"/>
      <c r="DM756" s="22"/>
      <c r="DN756" s="22"/>
      <c r="DO756" s="22"/>
      <c r="DP756" s="22"/>
      <c r="DQ756" s="22"/>
      <c r="DR756" s="22"/>
      <c r="DS756" s="22"/>
      <c r="DT756" s="22"/>
      <c r="DU756" s="22"/>
      <c r="DV756" s="22"/>
      <c r="DW756" s="22"/>
      <c r="DX756" s="22"/>
      <c r="DY756" s="22"/>
      <c r="DZ756" s="22"/>
      <c r="EA756" s="22"/>
      <c r="EB756" s="22"/>
      <c r="EC756" s="22"/>
      <c r="ED756" s="22"/>
      <c r="EE756" s="22"/>
      <c r="EF756" s="22"/>
      <c r="EG756" s="22"/>
      <c r="EH756" s="22"/>
      <c r="EI756" s="22"/>
      <c r="EJ756" s="22"/>
      <c r="EK756" s="22"/>
      <c r="EL756" s="22"/>
      <c r="EM756" s="22"/>
      <c r="EN756" s="22"/>
      <c r="EO756" s="22"/>
      <c r="EP756" s="22"/>
      <c r="EQ756" s="22"/>
      <c r="ER756" s="22"/>
      <c r="ES756" s="22"/>
      <c r="ET756" s="22"/>
      <c r="EU756" s="22"/>
      <c r="EV756" s="22"/>
      <c r="EW756" s="22"/>
      <c r="EX756" s="22"/>
      <c r="EY756" s="22"/>
      <c r="EZ756" s="22"/>
      <c r="FA756" s="22"/>
      <c r="FB756" s="22"/>
      <c r="FC756" s="22"/>
      <c r="FD756" s="22"/>
      <c r="FE756" s="22"/>
      <c r="FF756" s="22"/>
      <c r="FG756" s="22"/>
      <c r="FH756" s="22"/>
      <c r="FI756" s="22"/>
      <c r="FJ756" s="22"/>
      <c r="FK756" s="22"/>
      <c r="FL756" s="22"/>
      <c r="FM756" s="22"/>
      <c r="FN756" s="22"/>
      <c r="FO756" s="22"/>
      <c r="FP756" s="22"/>
      <c r="FQ756" s="22"/>
      <c r="FR756" s="22"/>
      <c r="FS756" s="22"/>
      <c r="FT756" s="22"/>
      <c r="FU756" s="22"/>
      <c r="FV756" s="22"/>
      <c r="FW756" s="22"/>
      <c r="FX756" s="22"/>
      <c r="FY756" s="22"/>
      <c r="FZ756" s="22"/>
      <c r="GA756" s="22"/>
      <c r="GB756" s="22"/>
      <c r="GC756" s="22"/>
      <c r="GD756" s="22"/>
      <c r="GE756" s="22"/>
      <c r="GF756" s="22"/>
      <c r="GG756" s="22"/>
      <c r="GH756" s="22"/>
      <c r="GI756" s="22"/>
      <c r="GJ756" s="22"/>
      <c r="GK756" s="22"/>
      <c r="GL756" s="22"/>
      <c r="GM756" s="22"/>
      <c r="GN756" s="22"/>
      <c r="GO756" s="22"/>
      <c r="GP756" s="22"/>
      <c r="GQ756" s="22"/>
      <c r="GR756" s="22"/>
      <c r="GS756" s="22"/>
      <c r="GT756" s="22"/>
      <c r="GU756" s="22"/>
      <c r="GV756" s="22"/>
      <c r="GW756" s="22"/>
      <c r="GX756" s="22"/>
      <c r="GY756" s="22"/>
      <c r="GZ756" s="22"/>
      <c r="HA756" s="22"/>
      <c r="HB756" s="22"/>
      <c r="HC756" s="22"/>
      <c r="HD756" s="22"/>
      <c r="HE756" s="22"/>
      <c r="HF756" s="22"/>
      <c r="HG756" s="22"/>
      <c r="HH756" s="22"/>
      <c r="HI756" s="22"/>
      <c r="HJ756" s="22"/>
      <c r="HK756" s="22"/>
      <c r="HL756" s="22"/>
      <c r="HM756" s="22"/>
      <c r="HN756" s="22"/>
      <c r="HO756" s="22"/>
      <c r="HP756" s="22"/>
      <c r="HQ756" s="22"/>
      <c r="HR756" s="22"/>
      <c r="HS756" s="22"/>
      <c r="HT756" s="22"/>
      <c r="HU756" s="22"/>
      <c r="HV756" s="22"/>
      <c r="HW756" s="22"/>
      <c r="HX756" s="22"/>
      <c r="HY756" s="22"/>
      <c r="HZ756" s="22"/>
      <c r="IA756" s="22"/>
      <c r="IB756" s="22"/>
      <c r="IC756" s="22"/>
      <c r="ID756" s="22"/>
      <c r="IE756" s="22"/>
      <c r="IF756" s="22"/>
      <c r="IG756" s="22"/>
      <c r="IH756" s="22"/>
      <c r="II756" s="22"/>
      <c r="IJ756" s="22"/>
      <c r="IK756" s="22"/>
      <c r="IL756" s="22"/>
      <c r="IM756" s="22"/>
      <c r="IN756" s="22"/>
      <c r="IO756" s="22"/>
      <c r="IP756" s="22"/>
      <c r="IQ756" s="22"/>
      <c r="IR756" s="22"/>
      <c r="IS756" s="22"/>
      <c r="IT756" s="22"/>
      <c r="IU756" s="22"/>
    </row>
    <row r="757" spans="1:255" s="23" customFormat="1">
      <c r="A757" s="14"/>
      <c r="B757" s="15"/>
      <c r="C757" s="15"/>
      <c r="D757" s="15"/>
      <c r="E757" s="27"/>
      <c r="F757" s="14"/>
      <c r="G757" s="14"/>
      <c r="H757" s="19"/>
      <c r="I757" s="18"/>
      <c r="J757" s="18"/>
      <c r="K757" s="18"/>
      <c r="L757" s="19"/>
      <c r="M757" s="19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  <c r="CP757" s="22"/>
      <c r="CQ757" s="22"/>
      <c r="CR757" s="22"/>
      <c r="CS757" s="22"/>
      <c r="CT757" s="22"/>
      <c r="CU757" s="22"/>
      <c r="CV757" s="22"/>
      <c r="CW757" s="22"/>
      <c r="CX757" s="22"/>
      <c r="CY757" s="22"/>
      <c r="CZ757" s="22"/>
      <c r="DA757" s="22"/>
      <c r="DB757" s="22"/>
      <c r="DC757" s="22"/>
      <c r="DD757" s="22"/>
      <c r="DE757" s="22"/>
      <c r="DF757" s="22"/>
      <c r="DG757" s="22"/>
      <c r="DH757" s="22"/>
      <c r="DI757" s="22"/>
      <c r="DJ757" s="22"/>
      <c r="DK757" s="22"/>
      <c r="DL757" s="22"/>
      <c r="DM757" s="22"/>
      <c r="DN757" s="22"/>
      <c r="DO757" s="22"/>
      <c r="DP757" s="22"/>
      <c r="DQ757" s="22"/>
      <c r="DR757" s="22"/>
      <c r="DS757" s="22"/>
      <c r="DT757" s="22"/>
      <c r="DU757" s="22"/>
      <c r="DV757" s="22"/>
      <c r="DW757" s="22"/>
      <c r="DX757" s="22"/>
      <c r="DY757" s="22"/>
      <c r="DZ757" s="22"/>
      <c r="EA757" s="22"/>
      <c r="EB757" s="22"/>
      <c r="EC757" s="22"/>
      <c r="ED757" s="22"/>
      <c r="EE757" s="22"/>
      <c r="EF757" s="22"/>
      <c r="EG757" s="22"/>
      <c r="EH757" s="22"/>
      <c r="EI757" s="22"/>
      <c r="EJ757" s="22"/>
      <c r="EK757" s="22"/>
      <c r="EL757" s="22"/>
      <c r="EM757" s="22"/>
      <c r="EN757" s="22"/>
      <c r="EO757" s="22"/>
      <c r="EP757" s="22"/>
      <c r="EQ757" s="22"/>
      <c r="ER757" s="22"/>
      <c r="ES757" s="22"/>
      <c r="ET757" s="22"/>
      <c r="EU757" s="22"/>
      <c r="EV757" s="22"/>
      <c r="EW757" s="22"/>
      <c r="EX757" s="22"/>
      <c r="EY757" s="22"/>
      <c r="EZ757" s="22"/>
      <c r="FA757" s="22"/>
      <c r="FB757" s="22"/>
      <c r="FC757" s="22"/>
      <c r="FD757" s="22"/>
      <c r="FE757" s="22"/>
      <c r="FF757" s="22"/>
      <c r="FG757" s="22"/>
      <c r="FH757" s="22"/>
      <c r="FI757" s="22"/>
      <c r="FJ757" s="22"/>
      <c r="FK757" s="22"/>
      <c r="FL757" s="22"/>
      <c r="FM757" s="22"/>
      <c r="FN757" s="22"/>
      <c r="FO757" s="22"/>
      <c r="FP757" s="22"/>
      <c r="FQ757" s="22"/>
      <c r="FR757" s="22"/>
      <c r="FS757" s="22"/>
      <c r="FT757" s="22"/>
      <c r="FU757" s="22"/>
      <c r="FV757" s="22"/>
      <c r="FW757" s="22"/>
      <c r="FX757" s="22"/>
      <c r="FY757" s="22"/>
      <c r="FZ757" s="22"/>
      <c r="GA757" s="22"/>
      <c r="GB757" s="22"/>
      <c r="GC757" s="22"/>
      <c r="GD757" s="22"/>
      <c r="GE757" s="22"/>
      <c r="GF757" s="22"/>
      <c r="GG757" s="22"/>
      <c r="GH757" s="22"/>
      <c r="GI757" s="22"/>
      <c r="GJ757" s="22"/>
      <c r="GK757" s="22"/>
      <c r="GL757" s="22"/>
      <c r="GM757" s="22"/>
      <c r="GN757" s="22"/>
      <c r="GO757" s="22"/>
      <c r="GP757" s="22"/>
      <c r="GQ757" s="22"/>
      <c r="GR757" s="22"/>
      <c r="GS757" s="22"/>
      <c r="GT757" s="22"/>
      <c r="GU757" s="22"/>
      <c r="GV757" s="22"/>
      <c r="GW757" s="22"/>
      <c r="GX757" s="22"/>
      <c r="GY757" s="22"/>
      <c r="GZ757" s="22"/>
      <c r="HA757" s="22"/>
      <c r="HB757" s="22"/>
      <c r="HC757" s="22"/>
      <c r="HD757" s="22"/>
      <c r="HE757" s="22"/>
      <c r="HF757" s="22"/>
      <c r="HG757" s="22"/>
      <c r="HH757" s="22"/>
      <c r="HI757" s="22"/>
      <c r="HJ757" s="22"/>
      <c r="HK757" s="22"/>
      <c r="HL757" s="22"/>
      <c r="HM757" s="22"/>
      <c r="HN757" s="22"/>
      <c r="HO757" s="22"/>
      <c r="HP757" s="22"/>
      <c r="HQ757" s="22"/>
      <c r="HR757" s="22"/>
      <c r="HS757" s="22"/>
      <c r="HT757" s="22"/>
      <c r="HU757" s="22"/>
      <c r="HV757" s="22"/>
      <c r="HW757" s="22"/>
      <c r="HX757" s="22"/>
      <c r="HY757" s="22"/>
      <c r="HZ757" s="22"/>
      <c r="IA757" s="22"/>
      <c r="IB757" s="22"/>
      <c r="IC757" s="22"/>
      <c r="ID757" s="22"/>
      <c r="IE757" s="22"/>
      <c r="IF757" s="22"/>
      <c r="IG757" s="22"/>
      <c r="IH757" s="22"/>
      <c r="II757" s="22"/>
      <c r="IJ757" s="22"/>
      <c r="IK757" s="22"/>
      <c r="IL757" s="22"/>
      <c r="IM757" s="22"/>
      <c r="IN757" s="22"/>
      <c r="IO757" s="22"/>
      <c r="IP757" s="22"/>
      <c r="IQ757" s="22"/>
      <c r="IR757" s="22"/>
      <c r="IS757" s="22"/>
      <c r="IT757" s="22"/>
      <c r="IU757" s="22"/>
    </row>
    <row r="758" spans="1:255" s="23" customFormat="1">
      <c r="A758" s="14"/>
      <c r="B758" s="15"/>
      <c r="C758" s="15"/>
      <c r="D758" s="15"/>
      <c r="E758" s="27"/>
      <c r="F758" s="14"/>
      <c r="G758" s="14"/>
      <c r="H758" s="19"/>
      <c r="I758" s="18"/>
      <c r="J758" s="18"/>
      <c r="K758" s="18"/>
      <c r="L758" s="19"/>
      <c r="M758" s="19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  <c r="CP758" s="22"/>
      <c r="CQ758" s="22"/>
      <c r="CR758" s="22"/>
      <c r="CS758" s="22"/>
      <c r="CT758" s="22"/>
      <c r="CU758" s="22"/>
      <c r="CV758" s="22"/>
      <c r="CW758" s="22"/>
      <c r="CX758" s="22"/>
      <c r="CY758" s="22"/>
      <c r="CZ758" s="22"/>
      <c r="DA758" s="22"/>
      <c r="DB758" s="22"/>
      <c r="DC758" s="22"/>
      <c r="DD758" s="22"/>
      <c r="DE758" s="22"/>
      <c r="DF758" s="22"/>
      <c r="DG758" s="22"/>
      <c r="DH758" s="22"/>
      <c r="DI758" s="22"/>
      <c r="DJ758" s="22"/>
      <c r="DK758" s="22"/>
      <c r="DL758" s="22"/>
      <c r="DM758" s="22"/>
      <c r="DN758" s="22"/>
      <c r="DO758" s="22"/>
      <c r="DP758" s="22"/>
      <c r="DQ758" s="22"/>
      <c r="DR758" s="22"/>
      <c r="DS758" s="22"/>
      <c r="DT758" s="22"/>
      <c r="DU758" s="22"/>
      <c r="DV758" s="22"/>
      <c r="DW758" s="22"/>
      <c r="DX758" s="22"/>
      <c r="DY758" s="22"/>
      <c r="DZ758" s="22"/>
      <c r="EA758" s="22"/>
      <c r="EB758" s="22"/>
      <c r="EC758" s="22"/>
      <c r="ED758" s="22"/>
      <c r="EE758" s="22"/>
      <c r="EF758" s="22"/>
      <c r="EG758" s="22"/>
      <c r="EH758" s="22"/>
      <c r="EI758" s="22"/>
      <c r="EJ758" s="22"/>
      <c r="EK758" s="22"/>
      <c r="EL758" s="22"/>
      <c r="EM758" s="22"/>
      <c r="EN758" s="22"/>
      <c r="EO758" s="22"/>
      <c r="EP758" s="22"/>
      <c r="EQ758" s="22"/>
      <c r="ER758" s="22"/>
      <c r="ES758" s="22"/>
      <c r="ET758" s="22"/>
      <c r="EU758" s="22"/>
      <c r="EV758" s="22"/>
      <c r="EW758" s="22"/>
      <c r="EX758" s="22"/>
      <c r="EY758" s="22"/>
      <c r="EZ758" s="22"/>
      <c r="FA758" s="22"/>
      <c r="FB758" s="22"/>
      <c r="FC758" s="22"/>
      <c r="FD758" s="22"/>
      <c r="FE758" s="22"/>
      <c r="FF758" s="22"/>
      <c r="FG758" s="22"/>
      <c r="FH758" s="22"/>
      <c r="FI758" s="22"/>
      <c r="FJ758" s="22"/>
      <c r="FK758" s="22"/>
      <c r="FL758" s="22"/>
      <c r="FM758" s="22"/>
      <c r="FN758" s="22"/>
      <c r="FO758" s="22"/>
      <c r="FP758" s="22"/>
      <c r="FQ758" s="22"/>
      <c r="FR758" s="22"/>
      <c r="FS758" s="22"/>
      <c r="FT758" s="22"/>
      <c r="FU758" s="22"/>
      <c r="FV758" s="22"/>
      <c r="FW758" s="22"/>
      <c r="FX758" s="22"/>
      <c r="FY758" s="22"/>
      <c r="FZ758" s="22"/>
      <c r="GA758" s="22"/>
      <c r="GB758" s="22"/>
      <c r="GC758" s="22"/>
      <c r="GD758" s="22"/>
      <c r="GE758" s="22"/>
      <c r="GF758" s="22"/>
      <c r="GG758" s="22"/>
      <c r="GH758" s="22"/>
      <c r="GI758" s="22"/>
      <c r="GJ758" s="22"/>
      <c r="GK758" s="22"/>
      <c r="GL758" s="22"/>
      <c r="GM758" s="22"/>
      <c r="GN758" s="22"/>
      <c r="GO758" s="22"/>
      <c r="GP758" s="22"/>
      <c r="GQ758" s="22"/>
      <c r="GR758" s="22"/>
      <c r="GS758" s="22"/>
      <c r="GT758" s="22"/>
      <c r="GU758" s="22"/>
      <c r="GV758" s="22"/>
      <c r="GW758" s="22"/>
      <c r="GX758" s="22"/>
      <c r="GY758" s="22"/>
      <c r="GZ758" s="22"/>
      <c r="HA758" s="22"/>
      <c r="HB758" s="22"/>
      <c r="HC758" s="22"/>
      <c r="HD758" s="22"/>
      <c r="HE758" s="22"/>
      <c r="HF758" s="22"/>
      <c r="HG758" s="22"/>
      <c r="HH758" s="22"/>
      <c r="HI758" s="22"/>
      <c r="HJ758" s="22"/>
      <c r="HK758" s="22"/>
      <c r="HL758" s="22"/>
      <c r="HM758" s="22"/>
      <c r="HN758" s="22"/>
      <c r="HO758" s="22"/>
      <c r="HP758" s="22"/>
      <c r="HQ758" s="22"/>
      <c r="HR758" s="22"/>
      <c r="HS758" s="22"/>
      <c r="HT758" s="22"/>
      <c r="HU758" s="22"/>
      <c r="HV758" s="22"/>
      <c r="HW758" s="22"/>
      <c r="HX758" s="22"/>
      <c r="HY758" s="22"/>
      <c r="HZ758" s="22"/>
      <c r="IA758" s="22"/>
      <c r="IB758" s="22"/>
      <c r="IC758" s="22"/>
      <c r="ID758" s="22"/>
      <c r="IE758" s="22"/>
      <c r="IF758" s="22"/>
      <c r="IG758" s="22"/>
      <c r="IH758" s="22"/>
      <c r="II758" s="22"/>
      <c r="IJ758" s="22"/>
      <c r="IK758" s="22"/>
      <c r="IL758" s="22"/>
      <c r="IM758" s="22"/>
      <c r="IN758" s="22"/>
      <c r="IO758" s="22"/>
      <c r="IP758" s="22"/>
      <c r="IQ758" s="22"/>
      <c r="IR758" s="22"/>
      <c r="IS758" s="22"/>
      <c r="IT758" s="22"/>
      <c r="IU758" s="22"/>
    </row>
    <row r="759" spans="1:255" s="23" customFormat="1">
      <c r="A759" s="14"/>
      <c r="B759" s="15"/>
      <c r="C759" s="15"/>
      <c r="D759" s="15"/>
      <c r="E759" s="27"/>
      <c r="F759" s="14"/>
      <c r="G759" s="14"/>
      <c r="H759" s="19"/>
      <c r="I759" s="18"/>
      <c r="J759" s="18"/>
      <c r="K759" s="18"/>
      <c r="L759" s="19"/>
      <c r="M759" s="19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  <c r="CP759" s="22"/>
      <c r="CQ759" s="22"/>
      <c r="CR759" s="22"/>
      <c r="CS759" s="22"/>
      <c r="CT759" s="22"/>
      <c r="CU759" s="22"/>
      <c r="CV759" s="22"/>
      <c r="CW759" s="22"/>
      <c r="CX759" s="22"/>
      <c r="CY759" s="22"/>
      <c r="CZ759" s="22"/>
      <c r="DA759" s="22"/>
      <c r="DB759" s="22"/>
      <c r="DC759" s="22"/>
      <c r="DD759" s="22"/>
      <c r="DE759" s="22"/>
      <c r="DF759" s="22"/>
      <c r="DG759" s="22"/>
      <c r="DH759" s="22"/>
      <c r="DI759" s="22"/>
      <c r="DJ759" s="22"/>
      <c r="DK759" s="22"/>
      <c r="DL759" s="22"/>
      <c r="DM759" s="22"/>
      <c r="DN759" s="22"/>
      <c r="DO759" s="22"/>
      <c r="DP759" s="22"/>
      <c r="DQ759" s="22"/>
      <c r="DR759" s="22"/>
      <c r="DS759" s="22"/>
      <c r="DT759" s="22"/>
      <c r="DU759" s="22"/>
      <c r="DV759" s="22"/>
      <c r="DW759" s="22"/>
      <c r="DX759" s="22"/>
      <c r="DY759" s="22"/>
      <c r="DZ759" s="22"/>
      <c r="EA759" s="22"/>
      <c r="EB759" s="22"/>
      <c r="EC759" s="22"/>
      <c r="ED759" s="22"/>
      <c r="EE759" s="22"/>
      <c r="EF759" s="22"/>
      <c r="EG759" s="22"/>
      <c r="EH759" s="22"/>
      <c r="EI759" s="22"/>
      <c r="EJ759" s="22"/>
      <c r="EK759" s="22"/>
      <c r="EL759" s="22"/>
      <c r="EM759" s="22"/>
      <c r="EN759" s="22"/>
      <c r="EO759" s="22"/>
      <c r="EP759" s="22"/>
      <c r="EQ759" s="22"/>
      <c r="ER759" s="22"/>
      <c r="ES759" s="22"/>
      <c r="ET759" s="22"/>
      <c r="EU759" s="22"/>
      <c r="EV759" s="22"/>
      <c r="EW759" s="22"/>
      <c r="EX759" s="22"/>
      <c r="EY759" s="22"/>
      <c r="EZ759" s="22"/>
      <c r="FA759" s="22"/>
      <c r="FB759" s="22"/>
      <c r="FC759" s="22"/>
      <c r="FD759" s="22"/>
      <c r="FE759" s="22"/>
      <c r="FF759" s="22"/>
      <c r="FG759" s="22"/>
      <c r="FH759" s="22"/>
      <c r="FI759" s="22"/>
      <c r="FJ759" s="22"/>
      <c r="FK759" s="22"/>
      <c r="FL759" s="22"/>
      <c r="FM759" s="22"/>
      <c r="FN759" s="22"/>
      <c r="FO759" s="22"/>
      <c r="FP759" s="22"/>
      <c r="FQ759" s="22"/>
      <c r="FR759" s="22"/>
      <c r="FS759" s="22"/>
      <c r="FT759" s="22"/>
      <c r="FU759" s="22"/>
      <c r="FV759" s="22"/>
      <c r="FW759" s="22"/>
      <c r="FX759" s="22"/>
      <c r="FY759" s="22"/>
      <c r="FZ759" s="22"/>
      <c r="GA759" s="22"/>
      <c r="GB759" s="22"/>
      <c r="GC759" s="22"/>
      <c r="GD759" s="22"/>
      <c r="GE759" s="22"/>
      <c r="GF759" s="22"/>
      <c r="GG759" s="22"/>
      <c r="GH759" s="22"/>
      <c r="GI759" s="22"/>
      <c r="GJ759" s="22"/>
      <c r="GK759" s="22"/>
      <c r="GL759" s="22"/>
      <c r="GM759" s="22"/>
      <c r="GN759" s="22"/>
      <c r="GO759" s="22"/>
      <c r="GP759" s="22"/>
      <c r="GQ759" s="22"/>
      <c r="GR759" s="22"/>
      <c r="GS759" s="22"/>
      <c r="GT759" s="22"/>
      <c r="GU759" s="22"/>
      <c r="GV759" s="22"/>
      <c r="GW759" s="22"/>
      <c r="GX759" s="22"/>
      <c r="GY759" s="22"/>
      <c r="GZ759" s="22"/>
      <c r="HA759" s="22"/>
      <c r="HB759" s="22"/>
      <c r="HC759" s="22"/>
      <c r="HD759" s="22"/>
      <c r="HE759" s="22"/>
      <c r="HF759" s="22"/>
      <c r="HG759" s="22"/>
      <c r="HH759" s="22"/>
      <c r="HI759" s="22"/>
      <c r="HJ759" s="22"/>
      <c r="HK759" s="22"/>
      <c r="HL759" s="22"/>
      <c r="HM759" s="22"/>
      <c r="HN759" s="22"/>
      <c r="HO759" s="22"/>
      <c r="HP759" s="22"/>
      <c r="HQ759" s="22"/>
      <c r="HR759" s="22"/>
      <c r="HS759" s="22"/>
      <c r="HT759" s="22"/>
      <c r="HU759" s="22"/>
      <c r="HV759" s="22"/>
      <c r="HW759" s="22"/>
      <c r="HX759" s="22"/>
      <c r="HY759" s="22"/>
      <c r="HZ759" s="22"/>
      <c r="IA759" s="22"/>
      <c r="IB759" s="22"/>
      <c r="IC759" s="22"/>
      <c r="ID759" s="22"/>
      <c r="IE759" s="22"/>
      <c r="IF759" s="22"/>
      <c r="IG759" s="22"/>
      <c r="IH759" s="22"/>
      <c r="II759" s="22"/>
      <c r="IJ759" s="22"/>
      <c r="IK759" s="22"/>
      <c r="IL759" s="22"/>
      <c r="IM759" s="22"/>
      <c r="IN759" s="22"/>
      <c r="IO759" s="22"/>
      <c r="IP759" s="22"/>
      <c r="IQ759" s="22"/>
      <c r="IR759" s="22"/>
      <c r="IS759" s="22"/>
      <c r="IT759" s="22"/>
      <c r="IU759" s="22"/>
    </row>
    <row r="760" spans="1:255" s="23" customFormat="1">
      <c r="A760" s="14"/>
      <c r="B760" s="15"/>
      <c r="C760" s="15"/>
      <c r="D760" s="15"/>
      <c r="E760" s="27"/>
      <c r="F760" s="14"/>
      <c r="G760" s="14"/>
      <c r="H760" s="19"/>
      <c r="I760" s="18"/>
      <c r="J760" s="18"/>
      <c r="K760" s="18"/>
      <c r="L760" s="19"/>
      <c r="M760" s="19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  <c r="CP760" s="22"/>
      <c r="CQ760" s="22"/>
      <c r="CR760" s="22"/>
      <c r="CS760" s="22"/>
      <c r="CT760" s="22"/>
      <c r="CU760" s="22"/>
      <c r="CV760" s="22"/>
      <c r="CW760" s="22"/>
      <c r="CX760" s="22"/>
      <c r="CY760" s="22"/>
      <c r="CZ760" s="22"/>
      <c r="DA760" s="22"/>
      <c r="DB760" s="22"/>
      <c r="DC760" s="22"/>
      <c r="DD760" s="22"/>
      <c r="DE760" s="22"/>
      <c r="DF760" s="22"/>
      <c r="DG760" s="22"/>
      <c r="DH760" s="22"/>
      <c r="DI760" s="22"/>
      <c r="DJ760" s="22"/>
      <c r="DK760" s="22"/>
      <c r="DL760" s="22"/>
      <c r="DM760" s="22"/>
      <c r="DN760" s="22"/>
      <c r="DO760" s="22"/>
      <c r="DP760" s="22"/>
      <c r="DQ760" s="22"/>
      <c r="DR760" s="22"/>
      <c r="DS760" s="22"/>
      <c r="DT760" s="22"/>
      <c r="DU760" s="22"/>
      <c r="DV760" s="22"/>
      <c r="DW760" s="22"/>
      <c r="DX760" s="22"/>
      <c r="DY760" s="22"/>
      <c r="DZ760" s="22"/>
      <c r="EA760" s="22"/>
      <c r="EB760" s="22"/>
      <c r="EC760" s="22"/>
      <c r="ED760" s="22"/>
      <c r="EE760" s="22"/>
      <c r="EF760" s="22"/>
      <c r="EG760" s="22"/>
      <c r="EH760" s="22"/>
      <c r="EI760" s="22"/>
      <c r="EJ760" s="22"/>
      <c r="EK760" s="22"/>
      <c r="EL760" s="22"/>
      <c r="EM760" s="22"/>
      <c r="EN760" s="22"/>
      <c r="EO760" s="22"/>
      <c r="EP760" s="22"/>
      <c r="EQ760" s="22"/>
      <c r="ER760" s="22"/>
      <c r="ES760" s="22"/>
      <c r="ET760" s="22"/>
      <c r="EU760" s="22"/>
      <c r="EV760" s="22"/>
      <c r="EW760" s="22"/>
      <c r="EX760" s="22"/>
      <c r="EY760" s="22"/>
      <c r="EZ760" s="22"/>
      <c r="FA760" s="22"/>
      <c r="FB760" s="22"/>
      <c r="FC760" s="22"/>
      <c r="FD760" s="22"/>
      <c r="FE760" s="22"/>
      <c r="FF760" s="22"/>
      <c r="FG760" s="22"/>
      <c r="FH760" s="22"/>
      <c r="FI760" s="22"/>
      <c r="FJ760" s="22"/>
      <c r="FK760" s="22"/>
      <c r="FL760" s="22"/>
      <c r="FM760" s="22"/>
      <c r="FN760" s="22"/>
      <c r="FO760" s="22"/>
      <c r="FP760" s="22"/>
      <c r="FQ760" s="22"/>
      <c r="FR760" s="22"/>
      <c r="FS760" s="22"/>
      <c r="FT760" s="22"/>
      <c r="FU760" s="22"/>
      <c r="FV760" s="22"/>
      <c r="FW760" s="22"/>
      <c r="FX760" s="22"/>
      <c r="FY760" s="22"/>
      <c r="FZ760" s="22"/>
      <c r="GA760" s="22"/>
      <c r="GB760" s="22"/>
      <c r="GC760" s="22"/>
      <c r="GD760" s="22"/>
      <c r="GE760" s="22"/>
      <c r="GF760" s="22"/>
      <c r="GG760" s="22"/>
      <c r="GH760" s="22"/>
      <c r="GI760" s="22"/>
      <c r="GJ760" s="22"/>
      <c r="GK760" s="22"/>
      <c r="GL760" s="22"/>
      <c r="GM760" s="22"/>
      <c r="GN760" s="22"/>
      <c r="GO760" s="22"/>
      <c r="GP760" s="22"/>
      <c r="GQ760" s="22"/>
      <c r="GR760" s="22"/>
      <c r="GS760" s="22"/>
      <c r="GT760" s="22"/>
      <c r="GU760" s="22"/>
      <c r="GV760" s="22"/>
      <c r="GW760" s="22"/>
      <c r="GX760" s="22"/>
      <c r="GY760" s="22"/>
      <c r="GZ760" s="22"/>
      <c r="HA760" s="22"/>
      <c r="HB760" s="22"/>
      <c r="HC760" s="22"/>
      <c r="HD760" s="22"/>
      <c r="HE760" s="22"/>
      <c r="HF760" s="22"/>
      <c r="HG760" s="22"/>
      <c r="HH760" s="22"/>
      <c r="HI760" s="22"/>
      <c r="HJ760" s="22"/>
      <c r="HK760" s="22"/>
      <c r="HL760" s="22"/>
      <c r="HM760" s="22"/>
      <c r="HN760" s="22"/>
      <c r="HO760" s="22"/>
      <c r="HP760" s="22"/>
      <c r="HQ760" s="22"/>
      <c r="HR760" s="22"/>
      <c r="HS760" s="22"/>
      <c r="HT760" s="22"/>
      <c r="HU760" s="22"/>
      <c r="HV760" s="22"/>
      <c r="HW760" s="22"/>
      <c r="HX760" s="22"/>
      <c r="HY760" s="22"/>
      <c r="HZ760" s="22"/>
      <c r="IA760" s="22"/>
      <c r="IB760" s="22"/>
      <c r="IC760" s="22"/>
      <c r="ID760" s="22"/>
      <c r="IE760" s="22"/>
      <c r="IF760" s="22"/>
      <c r="IG760" s="22"/>
      <c r="IH760" s="22"/>
      <c r="II760" s="22"/>
      <c r="IJ760" s="22"/>
      <c r="IK760" s="22"/>
      <c r="IL760" s="22"/>
      <c r="IM760" s="22"/>
      <c r="IN760" s="22"/>
      <c r="IO760" s="22"/>
      <c r="IP760" s="22"/>
      <c r="IQ760" s="22"/>
      <c r="IR760" s="22"/>
      <c r="IS760" s="22"/>
      <c r="IT760" s="22"/>
      <c r="IU760" s="22"/>
    </row>
    <row r="761" spans="1:255" s="23" customFormat="1">
      <c r="A761" s="14"/>
      <c r="B761" s="15"/>
      <c r="C761" s="15"/>
      <c r="D761" s="15"/>
      <c r="E761" s="27"/>
      <c r="F761" s="14"/>
      <c r="G761" s="14"/>
      <c r="H761" s="19"/>
      <c r="I761" s="18"/>
      <c r="J761" s="18"/>
      <c r="K761" s="18"/>
      <c r="L761" s="19"/>
      <c r="M761" s="19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  <c r="CP761" s="22"/>
      <c r="CQ761" s="22"/>
      <c r="CR761" s="22"/>
      <c r="CS761" s="22"/>
      <c r="CT761" s="22"/>
      <c r="CU761" s="22"/>
      <c r="CV761" s="22"/>
      <c r="CW761" s="22"/>
      <c r="CX761" s="22"/>
      <c r="CY761" s="22"/>
      <c r="CZ761" s="22"/>
      <c r="DA761" s="22"/>
      <c r="DB761" s="22"/>
      <c r="DC761" s="22"/>
      <c r="DD761" s="22"/>
      <c r="DE761" s="22"/>
      <c r="DF761" s="22"/>
      <c r="DG761" s="22"/>
      <c r="DH761" s="22"/>
      <c r="DI761" s="22"/>
      <c r="DJ761" s="22"/>
      <c r="DK761" s="22"/>
      <c r="DL761" s="22"/>
      <c r="DM761" s="22"/>
      <c r="DN761" s="22"/>
      <c r="DO761" s="22"/>
      <c r="DP761" s="22"/>
      <c r="DQ761" s="22"/>
      <c r="DR761" s="22"/>
      <c r="DS761" s="22"/>
      <c r="DT761" s="22"/>
      <c r="DU761" s="22"/>
      <c r="DV761" s="22"/>
      <c r="DW761" s="22"/>
      <c r="DX761" s="22"/>
      <c r="DY761" s="22"/>
      <c r="DZ761" s="22"/>
      <c r="EA761" s="22"/>
      <c r="EB761" s="22"/>
      <c r="EC761" s="22"/>
      <c r="ED761" s="22"/>
      <c r="EE761" s="22"/>
      <c r="EF761" s="22"/>
      <c r="EG761" s="22"/>
      <c r="EH761" s="22"/>
      <c r="EI761" s="22"/>
      <c r="EJ761" s="22"/>
      <c r="EK761" s="22"/>
      <c r="EL761" s="22"/>
      <c r="EM761" s="22"/>
      <c r="EN761" s="22"/>
      <c r="EO761" s="22"/>
      <c r="EP761" s="22"/>
      <c r="EQ761" s="22"/>
      <c r="ER761" s="22"/>
      <c r="ES761" s="22"/>
      <c r="ET761" s="22"/>
      <c r="EU761" s="22"/>
      <c r="EV761" s="22"/>
      <c r="EW761" s="22"/>
      <c r="EX761" s="22"/>
      <c r="EY761" s="22"/>
      <c r="EZ761" s="22"/>
      <c r="FA761" s="22"/>
      <c r="FB761" s="22"/>
      <c r="FC761" s="22"/>
      <c r="FD761" s="22"/>
      <c r="FE761" s="22"/>
      <c r="FF761" s="22"/>
      <c r="FG761" s="22"/>
      <c r="FH761" s="22"/>
      <c r="FI761" s="22"/>
      <c r="FJ761" s="22"/>
      <c r="FK761" s="22"/>
      <c r="FL761" s="22"/>
      <c r="FM761" s="22"/>
      <c r="FN761" s="22"/>
      <c r="FO761" s="22"/>
      <c r="FP761" s="22"/>
      <c r="FQ761" s="22"/>
      <c r="FR761" s="22"/>
      <c r="FS761" s="22"/>
      <c r="FT761" s="22"/>
      <c r="FU761" s="22"/>
      <c r="FV761" s="22"/>
      <c r="FW761" s="22"/>
      <c r="FX761" s="22"/>
      <c r="FY761" s="22"/>
      <c r="FZ761" s="22"/>
      <c r="GA761" s="22"/>
      <c r="GB761" s="22"/>
      <c r="GC761" s="22"/>
      <c r="GD761" s="22"/>
      <c r="GE761" s="22"/>
      <c r="GF761" s="22"/>
      <c r="GG761" s="22"/>
      <c r="GH761" s="22"/>
      <c r="GI761" s="22"/>
      <c r="GJ761" s="22"/>
      <c r="GK761" s="22"/>
      <c r="GL761" s="22"/>
      <c r="GM761" s="22"/>
      <c r="GN761" s="22"/>
      <c r="GO761" s="22"/>
      <c r="GP761" s="22"/>
      <c r="GQ761" s="22"/>
      <c r="GR761" s="22"/>
      <c r="GS761" s="22"/>
      <c r="GT761" s="22"/>
      <c r="GU761" s="22"/>
      <c r="GV761" s="22"/>
      <c r="GW761" s="22"/>
      <c r="GX761" s="22"/>
      <c r="GY761" s="22"/>
      <c r="GZ761" s="22"/>
      <c r="HA761" s="22"/>
      <c r="HB761" s="22"/>
      <c r="HC761" s="22"/>
      <c r="HD761" s="22"/>
      <c r="HE761" s="22"/>
      <c r="HF761" s="22"/>
      <c r="HG761" s="22"/>
      <c r="HH761" s="22"/>
      <c r="HI761" s="22"/>
      <c r="HJ761" s="22"/>
      <c r="HK761" s="22"/>
      <c r="HL761" s="22"/>
      <c r="HM761" s="22"/>
      <c r="HN761" s="22"/>
      <c r="HO761" s="22"/>
      <c r="HP761" s="22"/>
      <c r="HQ761" s="22"/>
      <c r="HR761" s="22"/>
      <c r="HS761" s="22"/>
      <c r="HT761" s="22"/>
      <c r="HU761" s="22"/>
      <c r="HV761" s="22"/>
      <c r="HW761" s="22"/>
      <c r="HX761" s="22"/>
      <c r="HY761" s="22"/>
      <c r="HZ761" s="22"/>
      <c r="IA761" s="22"/>
      <c r="IB761" s="22"/>
      <c r="IC761" s="22"/>
      <c r="ID761" s="22"/>
      <c r="IE761" s="22"/>
      <c r="IF761" s="22"/>
      <c r="IG761" s="22"/>
      <c r="IH761" s="22"/>
      <c r="II761" s="22"/>
      <c r="IJ761" s="22"/>
      <c r="IK761" s="22"/>
      <c r="IL761" s="22"/>
      <c r="IM761" s="22"/>
      <c r="IN761" s="22"/>
      <c r="IO761" s="22"/>
      <c r="IP761" s="22"/>
      <c r="IQ761" s="22"/>
      <c r="IR761" s="22"/>
      <c r="IS761" s="22"/>
      <c r="IT761" s="22"/>
      <c r="IU761" s="22"/>
    </row>
    <row r="762" spans="1:255" s="23" customFormat="1">
      <c r="A762" s="14"/>
      <c r="B762" s="15"/>
      <c r="C762" s="15"/>
      <c r="D762" s="15"/>
      <c r="E762" s="27"/>
      <c r="F762" s="14"/>
      <c r="G762" s="14"/>
      <c r="H762" s="19"/>
      <c r="I762" s="18"/>
      <c r="J762" s="18"/>
      <c r="K762" s="18"/>
      <c r="L762" s="19"/>
      <c r="M762" s="19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  <c r="CP762" s="22"/>
      <c r="CQ762" s="22"/>
      <c r="CR762" s="22"/>
      <c r="CS762" s="22"/>
      <c r="CT762" s="22"/>
      <c r="CU762" s="22"/>
      <c r="CV762" s="22"/>
      <c r="CW762" s="22"/>
      <c r="CX762" s="22"/>
      <c r="CY762" s="22"/>
      <c r="CZ762" s="22"/>
      <c r="DA762" s="22"/>
      <c r="DB762" s="22"/>
      <c r="DC762" s="22"/>
      <c r="DD762" s="22"/>
      <c r="DE762" s="22"/>
      <c r="DF762" s="22"/>
      <c r="DG762" s="22"/>
      <c r="DH762" s="22"/>
      <c r="DI762" s="22"/>
      <c r="DJ762" s="22"/>
      <c r="DK762" s="22"/>
      <c r="DL762" s="22"/>
      <c r="DM762" s="22"/>
      <c r="DN762" s="22"/>
      <c r="DO762" s="22"/>
      <c r="DP762" s="22"/>
      <c r="DQ762" s="22"/>
      <c r="DR762" s="22"/>
      <c r="DS762" s="22"/>
      <c r="DT762" s="22"/>
      <c r="DU762" s="22"/>
      <c r="DV762" s="22"/>
      <c r="DW762" s="22"/>
      <c r="DX762" s="22"/>
      <c r="DY762" s="22"/>
      <c r="DZ762" s="22"/>
      <c r="EA762" s="22"/>
      <c r="EB762" s="22"/>
      <c r="EC762" s="22"/>
      <c r="ED762" s="22"/>
      <c r="EE762" s="22"/>
      <c r="EF762" s="22"/>
      <c r="EG762" s="22"/>
      <c r="EH762" s="22"/>
      <c r="EI762" s="22"/>
      <c r="EJ762" s="22"/>
      <c r="EK762" s="22"/>
      <c r="EL762" s="22"/>
      <c r="EM762" s="22"/>
      <c r="EN762" s="22"/>
      <c r="EO762" s="22"/>
      <c r="EP762" s="22"/>
      <c r="EQ762" s="22"/>
      <c r="ER762" s="22"/>
      <c r="ES762" s="22"/>
      <c r="ET762" s="22"/>
      <c r="EU762" s="22"/>
      <c r="EV762" s="22"/>
      <c r="EW762" s="22"/>
      <c r="EX762" s="22"/>
      <c r="EY762" s="22"/>
      <c r="EZ762" s="22"/>
      <c r="FA762" s="22"/>
      <c r="FB762" s="22"/>
      <c r="FC762" s="22"/>
      <c r="FD762" s="22"/>
      <c r="FE762" s="22"/>
      <c r="FF762" s="22"/>
      <c r="FG762" s="22"/>
      <c r="FH762" s="22"/>
      <c r="FI762" s="22"/>
      <c r="FJ762" s="22"/>
      <c r="FK762" s="22"/>
      <c r="FL762" s="22"/>
      <c r="FM762" s="22"/>
      <c r="FN762" s="22"/>
      <c r="FO762" s="22"/>
      <c r="FP762" s="22"/>
      <c r="FQ762" s="22"/>
      <c r="FR762" s="22"/>
      <c r="FS762" s="22"/>
      <c r="FT762" s="22"/>
      <c r="FU762" s="22"/>
      <c r="FV762" s="22"/>
      <c r="FW762" s="22"/>
      <c r="FX762" s="22"/>
      <c r="FY762" s="22"/>
      <c r="FZ762" s="22"/>
      <c r="GA762" s="22"/>
      <c r="GB762" s="22"/>
      <c r="GC762" s="22"/>
      <c r="GD762" s="22"/>
      <c r="GE762" s="22"/>
      <c r="GF762" s="22"/>
      <c r="GG762" s="22"/>
      <c r="GH762" s="22"/>
      <c r="GI762" s="22"/>
      <c r="GJ762" s="22"/>
      <c r="GK762" s="22"/>
      <c r="GL762" s="22"/>
      <c r="GM762" s="22"/>
      <c r="GN762" s="22"/>
      <c r="GO762" s="22"/>
      <c r="GP762" s="22"/>
      <c r="GQ762" s="22"/>
      <c r="GR762" s="22"/>
      <c r="GS762" s="22"/>
      <c r="GT762" s="22"/>
      <c r="GU762" s="22"/>
      <c r="GV762" s="22"/>
      <c r="GW762" s="22"/>
      <c r="GX762" s="22"/>
      <c r="GY762" s="22"/>
      <c r="GZ762" s="22"/>
      <c r="HA762" s="22"/>
      <c r="HB762" s="22"/>
      <c r="HC762" s="22"/>
      <c r="HD762" s="22"/>
      <c r="HE762" s="22"/>
      <c r="HF762" s="22"/>
      <c r="HG762" s="22"/>
      <c r="HH762" s="22"/>
      <c r="HI762" s="22"/>
      <c r="HJ762" s="22"/>
      <c r="HK762" s="22"/>
      <c r="HL762" s="22"/>
      <c r="HM762" s="22"/>
      <c r="HN762" s="22"/>
      <c r="HO762" s="22"/>
      <c r="HP762" s="22"/>
      <c r="HQ762" s="22"/>
      <c r="HR762" s="22"/>
      <c r="HS762" s="22"/>
      <c r="HT762" s="22"/>
      <c r="HU762" s="22"/>
      <c r="HV762" s="22"/>
      <c r="HW762" s="22"/>
      <c r="HX762" s="22"/>
      <c r="HY762" s="22"/>
      <c r="HZ762" s="22"/>
      <c r="IA762" s="22"/>
      <c r="IB762" s="22"/>
      <c r="IC762" s="22"/>
      <c r="ID762" s="22"/>
      <c r="IE762" s="22"/>
      <c r="IF762" s="22"/>
      <c r="IG762" s="22"/>
      <c r="IH762" s="22"/>
      <c r="II762" s="22"/>
      <c r="IJ762" s="22"/>
      <c r="IK762" s="22"/>
      <c r="IL762" s="22"/>
      <c r="IM762" s="22"/>
      <c r="IN762" s="22"/>
      <c r="IO762" s="22"/>
      <c r="IP762" s="22"/>
      <c r="IQ762" s="22"/>
      <c r="IR762" s="22"/>
      <c r="IS762" s="22"/>
      <c r="IT762" s="22"/>
      <c r="IU762" s="22"/>
    </row>
    <row r="763" spans="1:255" s="23" customFormat="1">
      <c r="A763" s="14"/>
      <c r="B763" s="15"/>
      <c r="C763" s="15"/>
      <c r="D763" s="15"/>
      <c r="E763" s="27"/>
      <c r="F763" s="14"/>
      <c r="G763" s="14"/>
      <c r="H763" s="19"/>
      <c r="I763" s="18"/>
      <c r="J763" s="18"/>
      <c r="K763" s="18"/>
      <c r="L763" s="19"/>
      <c r="M763" s="19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  <c r="CP763" s="22"/>
      <c r="CQ763" s="22"/>
      <c r="CR763" s="22"/>
      <c r="CS763" s="22"/>
      <c r="CT763" s="22"/>
      <c r="CU763" s="22"/>
      <c r="CV763" s="22"/>
      <c r="CW763" s="22"/>
      <c r="CX763" s="22"/>
      <c r="CY763" s="22"/>
      <c r="CZ763" s="22"/>
      <c r="DA763" s="22"/>
      <c r="DB763" s="22"/>
      <c r="DC763" s="22"/>
      <c r="DD763" s="22"/>
      <c r="DE763" s="22"/>
      <c r="DF763" s="22"/>
      <c r="DG763" s="22"/>
      <c r="DH763" s="22"/>
      <c r="DI763" s="22"/>
      <c r="DJ763" s="22"/>
      <c r="DK763" s="22"/>
      <c r="DL763" s="22"/>
      <c r="DM763" s="22"/>
      <c r="DN763" s="22"/>
      <c r="DO763" s="22"/>
      <c r="DP763" s="22"/>
      <c r="DQ763" s="22"/>
      <c r="DR763" s="22"/>
      <c r="DS763" s="22"/>
      <c r="DT763" s="22"/>
      <c r="DU763" s="22"/>
      <c r="DV763" s="22"/>
      <c r="DW763" s="22"/>
      <c r="DX763" s="22"/>
      <c r="DY763" s="22"/>
      <c r="DZ763" s="22"/>
      <c r="EA763" s="22"/>
      <c r="EB763" s="22"/>
      <c r="EC763" s="22"/>
      <c r="ED763" s="22"/>
      <c r="EE763" s="22"/>
      <c r="EF763" s="22"/>
      <c r="EG763" s="22"/>
      <c r="EH763" s="22"/>
      <c r="EI763" s="22"/>
      <c r="EJ763" s="22"/>
      <c r="EK763" s="22"/>
      <c r="EL763" s="22"/>
      <c r="EM763" s="22"/>
      <c r="EN763" s="22"/>
      <c r="EO763" s="22"/>
      <c r="EP763" s="22"/>
      <c r="EQ763" s="22"/>
      <c r="ER763" s="22"/>
      <c r="ES763" s="22"/>
      <c r="ET763" s="22"/>
      <c r="EU763" s="22"/>
      <c r="EV763" s="22"/>
      <c r="EW763" s="22"/>
      <c r="EX763" s="22"/>
      <c r="EY763" s="22"/>
      <c r="EZ763" s="22"/>
      <c r="FA763" s="22"/>
      <c r="FB763" s="22"/>
      <c r="FC763" s="22"/>
      <c r="FD763" s="22"/>
      <c r="FE763" s="22"/>
      <c r="FF763" s="22"/>
      <c r="FG763" s="22"/>
      <c r="FH763" s="22"/>
      <c r="FI763" s="22"/>
      <c r="FJ763" s="22"/>
      <c r="FK763" s="22"/>
      <c r="FL763" s="22"/>
      <c r="FM763" s="22"/>
      <c r="FN763" s="22"/>
      <c r="FO763" s="22"/>
      <c r="FP763" s="22"/>
      <c r="FQ763" s="22"/>
      <c r="FR763" s="22"/>
      <c r="FS763" s="22"/>
      <c r="FT763" s="22"/>
      <c r="FU763" s="22"/>
      <c r="FV763" s="22"/>
      <c r="FW763" s="22"/>
      <c r="FX763" s="22"/>
      <c r="FY763" s="22"/>
      <c r="FZ763" s="22"/>
      <c r="GA763" s="22"/>
      <c r="GB763" s="22"/>
      <c r="GC763" s="22"/>
      <c r="GD763" s="22"/>
      <c r="GE763" s="22"/>
      <c r="GF763" s="22"/>
      <c r="GG763" s="22"/>
      <c r="GH763" s="22"/>
      <c r="GI763" s="22"/>
      <c r="GJ763" s="22"/>
      <c r="GK763" s="22"/>
      <c r="GL763" s="22"/>
      <c r="GM763" s="22"/>
      <c r="GN763" s="22"/>
      <c r="GO763" s="22"/>
      <c r="GP763" s="22"/>
      <c r="GQ763" s="22"/>
      <c r="GR763" s="22"/>
      <c r="GS763" s="22"/>
      <c r="GT763" s="22"/>
      <c r="GU763" s="22"/>
      <c r="GV763" s="22"/>
      <c r="GW763" s="22"/>
      <c r="GX763" s="22"/>
      <c r="GY763" s="22"/>
      <c r="GZ763" s="22"/>
      <c r="HA763" s="22"/>
      <c r="HB763" s="22"/>
      <c r="HC763" s="22"/>
      <c r="HD763" s="22"/>
      <c r="HE763" s="22"/>
      <c r="HF763" s="22"/>
      <c r="HG763" s="22"/>
      <c r="HH763" s="22"/>
      <c r="HI763" s="22"/>
      <c r="HJ763" s="22"/>
      <c r="HK763" s="22"/>
      <c r="HL763" s="22"/>
      <c r="HM763" s="22"/>
      <c r="HN763" s="22"/>
      <c r="HO763" s="22"/>
      <c r="HP763" s="22"/>
      <c r="HQ763" s="22"/>
      <c r="HR763" s="22"/>
      <c r="HS763" s="22"/>
      <c r="HT763" s="22"/>
      <c r="HU763" s="22"/>
      <c r="HV763" s="22"/>
      <c r="HW763" s="22"/>
      <c r="HX763" s="22"/>
      <c r="HY763" s="22"/>
      <c r="HZ763" s="22"/>
      <c r="IA763" s="22"/>
      <c r="IB763" s="22"/>
      <c r="IC763" s="22"/>
      <c r="ID763" s="22"/>
      <c r="IE763" s="22"/>
      <c r="IF763" s="22"/>
      <c r="IG763" s="22"/>
      <c r="IH763" s="22"/>
      <c r="II763" s="22"/>
      <c r="IJ763" s="22"/>
      <c r="IK763" s="22"/>
      <c r="IL763" s="22"/>
      <c r="IM763" s="22"/>
      <c r="IN763" s="22"/>
      <c r="IO763" s="22"/>
      <c r="IP763" s="22"/>
      <c r="IQ763" s="22"/>
      <c r="IR763" s="22"/>
      <c r="IS763" s="22"/>
      <c r="IT763" s="22"/>
      <c r="IU763" s="22"/>
    </row>
    <row r="764" spans="1:255" s="23" customFormat="1">
      <c r="A764" s="14"/>
      <c r="B764" s="15"/>
      <c r="C764" s="15"/>
      <c r="D764" s="15"/>
      <c r="E764" s="27"/>
      <c r="F764" s="14"/>
      <c r="G764" s="14"/>
      <c r="H764" s="19"/>
      <c r="I764" s="18"/>
      <c r="J764" s="18"/>
      <c r="K764" s="18"/>
      <c r="L764" s="19"/>
      <c r="M764" s="19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  <c r="CP764" s="22"/>
      <c r="CQ764" s="22"/>
      <c r="CR764" s="22"/>
      <c r="CS764" s="22"/>
      <c r="CT764" s="22"/>
      <c r="CU764" s="22"/>
      <c r="CV764" s="22"/>
      <c r="CW764" s="22"/>
      <c r="CX764" s="22"/>
      <c r="CY764" s="22"/>
      <c r="CZ764" s="22"/>
      <c r="DA764" s="22"/>
      <c r="DB764" s="22"/>
      <c r="DC764" s="22"/>
      <c r="DD764" s="22"/>
      <c r="DE764" s="22"/>
      <c r="DF764" s="22"/>
      <c r="DG764" s="22"/>
      <c r="DH764" s="22"/>
      <c r="DI764" s="22"/>
      <c r="DJ764" s="22"/>
      <c r="DK764" s="22"/>
      <c r="DL764" s="22"/>
      <c r="DM764" s="22"/>
      <c r="DN764" s="22"/>
      <c r="DO764" s="22"/>
      <c r="DP764" s="22"/>
      <c r="DQ764" s="22"/>
      <c r="DR764" s="22"/>
      <c r="DS764" s="22"/>
      <c r="DT764" s="22"/>
      <c r="DU764" s="22"/>
      <c r="DV764" s="22"/>
      <c r="DW764" s="22"/>
      <c r="DX764" s="22"/>
      <c r="DY764" s="22"/>
      <c r="DZ764" s="22"/>
      <c r="EA764" s="22"/>
      <c r="EB764" s="22"/>
      <c r="EC764" s="22"/>
      <c r="ED764" s="22"/>
      <c r="EE764" s="22"/>
      <c r="EF764" s="22"/>
      <c r="EG764" s="22"/>
      <c r="EH764" s="22"/>
      <c r="EI764" s="22"/>
      <c r="EJ764" s="22"/>
      <c r="EK764" s="22"/>
      <c r="EL764" s="22"/>
      <c r="EM764" s="22"/>
      <c r="EN764" s="22"/>
      <c r="EO764" s="22"/>
      <c r="EP764" s="22"/>
      <c r="EQ764" s="22"/>
      <c r="ER764" s="22"/>
      <c r="ES764" s="22"/>
      <c r="ET764" s="22"/>
      <c r="EU764" s="22"/>
      <c r="EV764" s="22"/>
      <c r="EW764" s="22"/>
      <c r="EX764" s="22"/>
      <c r="EY764" s="22"/>
      <c r="EZ764" s="22"/>
      <c r="FA764" s="22"/>
      <c r="FB764" s="22"/>
      <c r="FC764" s="22"/>
      <c r="FD764" s="22"/>
      <c r="FE764" s="22"/>
      <c r="FF764" s="22"/>
      <c r="FG764" s="22"/>
      <c r="FH764" s="22"/>
      <c r="FI764" s="22"/>
      <c r="FJ764" s="22"/>
      <c r="FK764" s="22"/>
      <c r="FL764" s="22"/>
      <c r="FM764" s="22"/>
      <c r="FN764" s="22"/>
      <c r="FO764" s="22"/>
      <c r="FP764" s="22"/>
      <c r="FQ764" s="22"/>
      <c r="FR764" s="22"/>
      <c r="FS764" s="22"/>
      <c r="FT764" s="22"/>
      <c r="FU764" s="22"/>
      <c r="FV764" s="22"/>
      <c r="FW764" s="22"/>
      <c r="FX764" s="22"/>
      <c r="FY764" s="22"/>
      <c r="FZ764" s="22"/>
      <c r="GA764" s="22"/>
      <c r="GB764" s="22"/>
      <c r="GC764" s="22"/>
      <c r="GD764" s="22"/>
      <c r="GE764" s="22"/>
      <c r="GF764" s="22"/>
      <c r="GG764" s="22"/>
      <c r="GH764" s="22"/>
      <c r="GI764" s="22"/>
      <c r="GJ764" s="22"/>
      <c r="GK764" s="22"/>
      <c r="GL764" s="22"/>
      <c r="GM764" s="22"/>
      <c r="GN764" s="22"/>
      <c r="GO764" s="22"/>
      <c r="GP764" s="22"/>
      <c r="GQ764" s="22"/>
      <c r="GR764" s="22"/>
      <c r="GS764" s="22"/>
      <c r="GT764" s="22"/>
      <c r="GU764" s="22"/>
      <c r="GV764" s="22"/>
      <c r="GW764" s="22"/>
      <c r="GX764" s="22"/>
      <c r="GY764" s="22"/>
      <c r="GZ764" s="22"/>
      <c r="HA764" s="22"/>
      <c r="HB764" s="22"/>
      <c r="HC764" s="22"/>
      <c r="HD764" s="22"/>
      <c r="HE764" s="22"/>
      <c r="HF764" s="22"/>
      <c r="HG764" s="22"/>
      <c r="HH764" s="22"/>
      <c r="HI764" s="22"/>
      <c r="HJ764" s="22"/>
      <c r="HK764" s="22"/>
      <c r="HL764" s="22"/>
      <c r="HM764" s="22"/>
      <c r="HN764" s="22"/>
      <c r="HO764" s="22"/>
      <c r="HP764" s="22"/>
      <c r="HQ764" s="22"/>
      <c r="HR764" s="22"/>
      <c r="HS764" s="22"/>
      <c r="HT764" s="22"/>
      <c r="HU764" s="22"/>
      <c r="HV764" s="22"/>
      <c r="HW764" s="22"/>
      <c r="HX764" s="22"/>
      <c r="HY764" s="22"/>
      <c r="HZ764" s="22"/>
      <c r="IA764" s="22"/>
      <c r="IB764" s="22"/>
      <c r="IC764" s="22"/>
      <c r="ID764" s="22"/>
      <c r="IE764" s="22"/>
      <c r="IF764" s="22"/>
      <c r="IG764" s="22"/>
      <c r="IH764" s="22"/>
      <c r="II764" s="22"/>
      <c r="IJ764" s="22"/>
      <c r="IK764" s="22"/>
      <c r="IL764" s="22"/>
      <c r="IM764" s="22"/>
      <c r="IN764" s="22"/>
      <c r="IO764" s="22"/>
      <c r="IP764" s="22"/>
      <c r="IQ764" s="22"/>
      <c r="IR764" s="22"/>
      <c r="IS764" s="22"/>
      <c r="IT764" s="22"/>
      <c r="IU764" s="22"/>
    </row>
    <row r="765" spans="1:255" s="23" customFormat="1">
      <c r="A765" s="14"/>
      <c r="B765" s="15"/>
      <c r="C765" s="15"/>
      <c r="D765" s="15"/>
      <c r="E765" s="27"/>
      <c r="F765" s="14"/>
      <c r="G765" s="14"/>
      <c r="H765" s="19"/>
      <c r="I765" s="18"/>
      <c r="J765" s="18"/>
      <c r="K765" s="18"/>
      <c r="L765" s="19"/>
      <c r="M765" s="19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  <c r="CP765" s="22"/>
      <c r="CQ765" s="22"/>
      <c r="CR765" s="22"/>
      <c r="CS765" s="22"/>
      <c r="CT765" s="22"/>
      <c r="CU765" s="22"/>
      <c r="CV765" s="22"/>
      <c r="CW765" s="22"/>
      <c r="CX765" s="22"/>
      <c r="CY765" s="22"/>
      <c r="CZ765" s="22"/>
      <c r="DA765" s="22"/>
      <c r="DB765" s="22"/>
      <c r="DC765" s="22"/>
      <c r="DD765" s="22"/>
      <c r="DE765" s="22"/>
      <c r="DF765" s="22"/>
      <c r="DG765" s="22"/>
      <c r="DH765" s="22"/>
      <c r="DI765" s="22"/>
      <c r="DJ765" s="22"/>
      <c r="DK765" s="22"/>
      <c r="DL765" s="22"/>
      <c r="DM765" s="22"/>
      <c r="DN765" s="22"/>
      <c r="DO765" s="22"/>
      <c r="DP765" s="22"/>
      <c r="DQ765" s="22"/>
      <c r="DR765" s="22"/>
      <c r="DS765" s="22"/>
      <c r="DT765" s="22"/>
      <c r="DU765" s="22"/>
      <c r="DV765" s="22"/>
      <c r="DW765" s="22"/>
      <c r="DX765" s="22"/>
      <c r="DY765" s="22"/>
      <c r="DZ765" s="22"/>
      <c r="EA765" s="22"/>
      <c r="EB765" s="22"/>
      <c r="EC765" s="22"/>
      <c r="ED765" s="22"/>
      <c r="EE765" s="22"/>
      <c r="EF765" s="22"/>
      <c r="EG765" s="22"/>
      <c r="EH765" s="22"/>
      <c r="EI765" s="22"/>
      <c r="EJ765" s="22"/>
      <c r="EK765" s="22"/>
      <c r="EL765" s="22"/>
      <c r="EM765" s="22"/>
      <c r="EN765" s="22"/>
      <c r="EO765" s="22"/>
      <c r="EP765" s="22"/>
      <c r="EQ765" s="22"/>
      <c r="ER765" s="22"/>
      <c r="ES765" s="22"/>
      <c r="ET765" s="22"/>
      <c r="EU765" s="22"/>
      <c r="EV765" s="22"/>
      <c r="EW765" s="22"/>
      <c r="EX765" s="22"/>
      <c r="EY765" s="22"/>
      <c r="EZ765" s="22"/>
      <c r="FA765" s="22"/>
      <c r="FB765" s="22"/>
      <c r="FC765" s="22"/>
      <c r="FD765" s="22"/>
      <c r="FE765" s="22"/>
      <c r="FF765" s="22"/>
      <c r="FG765" s="22"/>
      <c r="FH765" s="22"/>
      <c r="FI765" s="22"/>
      <c r="FJ765" s="22"/>
      <c r="FK765" s="22"/>
      <c r="FL765" s="22"/>
      <c r="FM765" s="22"/>
      <c r="FN765" s="22"/>
      <c r="FO765" s="22"/>
      <c r="FP765" s="22"/>
      <c r="FQ765" s="22"/>
      <c r="FR765" s="22"/>
      <c r="FS765" s="22"/>
      <c r="FT765" s="22"/>
      <c r="FU765" s="22"/>
      <c r="FV765" s="22"/>
      <c r="FW765" s="22"/>
      <c r="FX765" s="22"/>
      <c r="FY765" s="22"/>
      <c r="FZ765" s="22"/>
      <c r="GA765" s="22"/>
      <c r="GB765" s="22"/>
      <c r="GC765" s="22"/>
      <c r="GD765" s="22"/>
      <c r="GE765" s="22"/>
      <c r="GF765" s="22"/>
      <c r="GG765" s="22"/>
      <c r="GH765" s="22"/>
      <c r="GI765" s="22"/>
      <c r="GJ765" s="22"/>
      <c r="GK765" s="22"/>
      <c r="GL765" s="22"/>
      <c r="GM765" s="22"/>
      <c r="GN765" s="22"/>
      <c r="GO765" s="22"/>
      <c r="GP765" s="22"/>
      <c r="GQ765" s="22"/>
      <c r="GR765" s="22"/>
      <c r="GS765" s="22"/>
      <c r="GT765" s="22"/>
      <c r="GU765" s="22"/>
      <c r="GV765" s="22"/>
      <c r="GW765" s="22"/>
      <c r="GX765" s="22"/>
      <c r="GY765" s="22"/>
      <c r="GZ765" s="22"/>
      <c r="HA765" s="22"/>
      <c r="HB765" s="22"/>
      <c r="HC765" s="22"/>
      <c r="HD765" s="22"/>
      <c r="HE765" s="22"/>
      <c r="HF765" s="22"/>
      <c r="HG765" s="22"/>
      <c r="HH765" s="22"/>
      <c r="HI765" s="22"/>
      <c r="HJ765" s="22"/>
      <c r="HK765" s="22"/>
      <c r="HL765" s="22"/>
      <c r="HM765" s="22"/>
      <c r="HN765" s="22"/>
      <c r="HO765" s="22"/>
      <c r="HP765" s="22"/>
      <c r="HQ765" s="22"/>
      <c r="HR765" s="22"/>
      <c r="HS765" s="22"/>
      <c r="HT765" s="22"/>
      <c r="HU765" s="22"/>
      <c r="HV765" s="22"/>
      <c r="HW765" s="22"/>
      <c r="HX765" s="22"/>
      <c r="HY765" s="22"/>
      <c r="HZ765" s="22"/>
      <c r="IA765" s="22"/>
      <c r="IB765" s="22"/>
      <c r="IC765" s="22"/>
      <c r="ID765" s="22"/>
      <c r="IE765" s="22"/>
      <c r="IF765" s="22"/>
      <c r="IG765" s="22"/>
      <c r="IH765" s="22"/>
      <c r="II765" s="22"/>
      <c r="IJ765" s="22"/>
      <c r="IK765" s="22"/>
      <c r="IL765" s="22"/>
      <c r="IM765" s="22"/>
      <c r="IN765" s="22"/>
      <c r="IO765" s="22"/>
      <c r="IP765" s="22"/>
      <c r="IQ765" s="22"/>
      <c r="IR765" s="22"/>
      <c r="IS765" s="22"/>
      <c r="IT765" s="22"/>
      <c r="IU765" s="22"/>
    </row>
    <row r="766" spans="1:255" s="23" customFormat="1">
      <c r="A766" s="14"/>
      <c r="B766" s="15"/>
      <c r="C766" s="15"/>
      <c r="D766" s="15"/>
      <c r="E766" s="27"/>
      <c r="F766" s="14"/>
      <c r="G766" s="14"/>
      <c r="H766" s="19"/>
      <c r="I766" s="18"/>
      <c r="J766" s="18"/>
      <c r="K766" s="18"/>
      <c r="L766" s="19"/>
      <c r="M766" s="19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  <c r="CP766" s="22"/>
      <c r="CQ766" s="22"/>
      <c r="CR766" s="22"/>
      <c r="CS766" s="22"/>
      <c r="CT766" s="22"/>
      <c r="CU766" s="22"/>
      <c r="CV766" s="22"/>
      <c r="CW766" s="22"/>
      <c r="CX766" s="22"/>
      <c r="CY766" s="22"/>
      <c r="CZ766" s="22"/>
      <c r="DA766" s="22"/>
      <c r="DB766" s="22"/>
      <c r="DC766" s="22"/>
      <c r="DD766" s="22"/>
      <c r="DE766" s="22"/>
      <c r="DF766" s="22"/>
      <c r="DG766" s="22"/>
      <c r="DH766" s="22"/>
      <c r="DI766" s="22"/>
      <c r="DJ766" s="22"/>
      <c r="DK766" s="22"/>
      <c r="DL766" s="22"/>
      <c r="DM766" s="22"/>
      <c r="DN766" s="22"/>
      <c r="DO766" s="22"/>
      <c r="DP766" s="22"/>
      <c r="DQ766" s="22"/>
      <c r="DR766" s="22"/>
      <c r="DS766" s="22"/>
      <c r="DT766" s="22"/>
      <c r="DU766" s="22"/>
      <c r="DV766" s="22"/>
      <c r="DW766" s="22"/>
      <c r="DX766" s="22"/>
      <c r="DY766" s="22"/>
      <c r="DZ766" s="22"/>
      <c r="EA766" s="22"/>
      <c r="EB766" s="22"/>
      <c r="EC766" s="22"/>
      <c r="ED766" s="22"/>
      <c r="EE766" s="22"/>
      <c r="EF766" s="22"/>
      <c r="EG766" s="22"/>
      <c r="EH766" s="22"/>
      <c r="EI766" s="22"/>
      <c r="EJ766" s="22"/>
      <c r="EK766" s="22"/>
      <c r="EL766" s="22"/>
      <c r="EM766" s="22"/>
      <c r="EN766" s="22"/>
      <c r="EO766" s="22"/>
      <c r="EP766" s="22"/>
      <c r="EQ766" s="22"/>
      <c r="ER766" s="22"/>
      <c r="ES766" s="22"/>
      <c r="ET766" s="22"/>
      <c r="EU766" s="22"/>
      <c r="EV766" s="22"/>
      <c r="EW766" s="22"/>
      <c r="EX766" s="22"/>
      <c r="EY766" s="22"/>
      <c r="EZ766" s="22"/>
      <c r="FA766" s="22"/>
      <c r="FB766" s="22"/>
      <c r="FC766" s="22"/>
      <c r="FD766" s="22"/>
      <c r="FE766" s="22"/>
      <c r="FF766" s="22"/>
      <c r="FG766" s="22"/>
      <c r="FH766" s="22"/>
      <c r="FI766" s="22"/>
      <c r="FJ766" s="22"/>
      <c r="FK766" s="22"/>
      <c r="FL766" s="22"/>
      <c r="FM766" s="22"/>
      <c r="FN766" s="22"/>
      <c r="FO766" s="22"/>
      <c r="FP766" s="22"/>
      <c r="FQ766" s="22"/>
      <c r="FR766" s="22"/>
      <c r="FS766" s="22"/>
      <c r="FT766" s="22"/>
      <c r="FU766" s="22"/>
      <c r="FV766" s="22"/>
      <c r="FW766" s="22"/>
      <c r="FX766" s="22"/>
      <c r="FY766" s="22"/>
      <c r="FZ766" s="22"/>
      <c r="GA766" s="22"/>
      <c r="GB766" s="22"/>
      <c r="GC766" s="22"/>
      <c r="GD766" s="22"/>
      <c r="GE766" s="22"/>
      <c r="GF766" s="22"/>
      <c r="GG766" s="22"/>
      <c r="GH766" s="22"/>
      <c r="GI766" s="22"/>
      <c r="GJ766" s="22"/>
      <c r="GK766" s="22"/>
      <c r="GL766" s="22"/>
      <c r="GM766" s="22"/>
      <c r="GN766" s="22"/>
      <c r="GO766" s="22"/>
      <c r="GP766" s="22"/>
      <c r="GQ766" s="22"/>
      <c r="GR766" s="22"/>
      <c r="GS766" s="22"/>
      <c r="GT766" s="22"/>
      <c r="GU766" s="22"/>
      <c r="GV766" s="22"/>
      <c r="GW766" s="22"/>
      <c r="GX766" s="22"/>
      <c r="GY766" s="22"/>
      <c r="GZ766" s="22"/>
      <c r="HA766" s="22"/>
      <c r="HB766" s="22"/>
      <c r="HC766" s="22"/>
      <c r="HD766" s="22"/>
      <c r="HE766" s="22"/>
      <c r="HF766" s="22"/>
      <c r="HG766" s="22"/>
      <c r="HH766" s="22"/>
      <c r="HI766" s="22"/>
      <c r="HJ766" s="22"/>
      <c r="HK766" s="22"/>
      <c r="HL766" s="22"/>
      <c r="HM766" s="22"/>
      <c r="HN766" s="22"/>
      <c r="HO766" s="22"/>
      <c r="HP766" s="22"/>
      <c r="HQ766" s="22"/>
      <c r="HR766" s="22"/>
      <c r="HS766" s="22"/>
      <c r="HT766" s="22"/>
      <c r="HU766" s="22"/>
      <c r="HV766" s="22"/>
      <c r="HW766" s="22"/>
      <c r="HX766" s="22"/>
      <c r="HY766" s="22"/>
      <c r="HZ766" s="22"/>
      <c r="IA766" s="22"/>
      <c r="IB766" s="22"/>
      <c r="IC766" s="22"/>
      <c r="ID766" s="22"/>
      <c r="IE766" s="22"/>
      <c r="IF766" s="22"/>
      <c r="IG766" s="22"/>
      <c r="IH766" s="22"/>
      <c r="II766" s="22"/>
      <c r="IJ766" s="22"/>
      <c r="IK766" s="22"/>
      <c r="IL766" s="22"/>
      <c r="IM766" s="22"/>
      <c r="IN766" s="22"/>
      <c r="IO766" s="22"/>
      <c r="IP766" s="22"/>
      <c r="IQ766" s="22"/>
      <c r="IR766" s="22"/>
      <c r="IS766" s="22"/>
      <c r="IT766" s="22"/>
      <c r="IU766" s="22"/>
    </row>
    <row r="767" spans="1:255" s="23" customFormat="1">
      <c r="A767" s="14"/>
      <c r="B767" s="15"/>
      <c r="C767" s="15"/>
      <c r="D767" s="15"/>
      <c r="E767" s="27"/>
      <c r="F767" s="14"/>
      <c r="G767" s="14"/>
      <c r="H767" s="19"/>
      <c r="I767" s="18"/>
      <c r="J767" s="18"/>
      <c r="K767" s="18"/>
      <c r="L767" s="19"/>
      <c r="M767" s="19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  <c r="CP767" s="22"/>
      <c r="CQ767" s="22"/>
      <c r="CR767" s="22"/>
      <c r="CS767" s="22"/>
      <c r="CT767" s="22"/>
      <c r="CU767" s="22"/>
      <c r="CV767" s="22"/>
      <c r="CW767" s="22"/>
      <c r="CX767" s="22"/>
      <c r="CY767" s="22"/>
      <c r="CZ767" s="22"/>
      <c r="DA767" s="22"/>
      <c r="DB767" s="22"/>
      <c r="DC767" s="22"/>
      <c r="DD767" s="22"/>
      <c r="DE767" s="22"/>
      <c r="DF767" s="22"/>
      <c r="DG767" s="22"/>
      <c r="DH767" s="22"/>
      <c r="DI767" s="22"/>
      <c r="DJ767" s="22"/>
      <c r="DK767" s="22"/>
      <c r="DL767" s="22"/>
      <c r="DM767" s="22"/>
      <c r="DN767" s="22"/>
      <c r="DO767" s="22"/>
      <c r="DP767" s="22"/>
      <c r="DQ767" s="22"/>
      <c r="DR767" s="22"/>
      <c r="DS767" s="22"/>
      <c r="DT767" s="22"/>
      <c r="DU767" s="22"/>
      <c r="DV767" s="22"/>
      <c r="DW767" s="22"/>
      <c r="DX767" s="22"/>
      <c r="DY767" s="22"/>
      <c r="DZ767" s="22"/>
      <c r="EA767" s="22"/>
      <c r="EB767" s="22"/>
      <c r="EC767" s="22"/>
      <c r="ED767" s="22"/>
      <c r="EE767" s="22"/>
      <c r="EF767" s="22"/>
      <c r="EG767" s="22"/>
      <c r="EH767" s="22"/>
      <c r="EI767" s="22"/>
      <c r="EJ767" s="22"/>
      <c r="EK767" s="22"/>
      <c r="EL767" s="22"/>
      <c r="EM767" s="22"/>
      <c r="EN767" s="22"/>
      <c r="EO767" s="22"/>
      <c r="EP767" s="22"/>
      <c r="EQ767" s="22"/>
      <c r="ER767" s="22"/>
      <c r="ES767" s="22"/>
      <c r="ET767" s="22"/>
      <c r="EU767" s="22"/>
      <c r="EV767" s="22"/>
      <c r="EW767" s="22"/>
      <c r="EX767" s="22"/>
      <c r="EY767" s="22"/>
      <c r="EZ767" s="22"/>
      <c r="FA767" s="22"/>
      <c r="FB767" s="22"/>
      <c r="FC767" s="22"/>
      <c r="FD767" s="22"/>
      <c r="FE767" s="22"/>
      <c r="FF767" s="22"/>
      <c r="FG767" s="22"/>
      <c r="FH767" s="22"/>
      <c r="FI767" s="22"/>
      <c r="FJ767" s="22"/>
      <c r="FK767" s="22"/>
      <c r="FL767" s="22"/>
      <c r="FM767" s="22"/>
      <c r="FN767" s="22"/>
      <c r="FO767" s="22"/>
      <c r="FP767" s="22"/>
      <c r="FQ767" s="22"/>
      <c r="FR767" s="22"/>
      <c r="FS767" s="22"/>
      <c r="FT767" s="22"/>
      <c r="FU767" s="22"/>
      <c r="FV767" s="22"/>
      <c r="FW767" s="22"/>
      <c r="FX767" s="22"/>
      <c r="FY767" s="22"/>
      <c r="FZ767" s="22"/>
      <c r="GA767" s="22"/>
      <c r="GB767" s="22"/>
      <c r="GC767" s="22"/>
      <c r="GD767" s="22"/>
      <c r="GE767" s="22"/>
      <c r="GF767" s="22"/>
      <c r="GG767" s="22"/>
      <c r="GH767" s="22"/>
      <c r="GI767" s="22"/>
      <c r="GJ767" s="22"/>
      <c r="GK767" s="22"/>
      <c r="GL767" s="22"/>
      <c r="GM767" s="22"/>
      <c r="GN767" s="22"/>
      <c r="GO767" s="22"/>
      <c r="GP767" s="22"/>
      <c r="GQ767" s="22"/>
      <c r="GR767" s="22"/>
      <c r="GS767" s="22"/>
      <c r="GT767" s="22"/>
      <c r="GU767" s="22"/>
      <c r="GV767" s="22"/>
      <c r="GW767" s="22"/>
      <c r="GX767" s="22"/>
      <c r="GY767" s="22"/>
      <c r="GZ767" s="22"/>
      <c r="HA767" s="22"/>
      <c r="HB767" s="22"/>
      <c r="HC767" s="22"/>
      <c r="HD767" s="22"/>
      <c r="HE767" s="22"/>
      <c r="HF767" s="22"/>
      <c r="HG767" s="22"/>
      <c r="HH767" s="22"/>
      <c r="HI767" s="22"/>
      <c r="HJ767" s="22"/>
      <c r="HK767" s="22"/>
      <c r="HL767" s="22"/>
      <c r="HM767" s="22"/>
      <c r="HN767" s="22"/>
      <c r="HO767" s="22"/>
      <c r="HP767" s="22"/>
      <c r="HQ767" s="22"/>
      <c r="HR767" s="22"/>
      <c r="HS767" s="22"/>
      <c r="HT767" s="22"/>
      <c r="HU767" s="22"/>
      <c r="HV767" s="22"/>
      <c r="HW767" s="22"/>
      <c r="HX767" s="22"/>
      <c r="HY767" s="22"/>
      <c r="HZ767" s="22"/>
      <c r="IA767" s="22"/>
      <c r="IB767" s="22"/>
      <c r="IC767" s="22"/>
      <c r="ID767" s="22"/>
      <c r="IE767" s="22"/>
      <c r="IF767" s="22"/>
      <c r="IG767" s="22"/>
      <c r="IH767" s="22"/>
      <c r="II767" s="22"/>
      <c r="IJ767" s="22"/>
      <c r="IK767" s="22"/>
      <c r="IL767" s="22"/>
      <c r="IM767" s="22"/>
      <c r="IN767" s="22"/>
      <c r="IO767" s="22"/>
      <c r="IP767" s="22"/>
      <c r="IQ767" s="22"/>
      <c r="IR767" s="22"/>
      <c r="IS767" s="22"/>
      <c r="IT767" s="22"/>
      <c r="IU767" s="22"/>
    </row>
    <row r="768" spans="1:255" s="23" customFormat="1">
      <c r="A768" s="14"/>
      <c r="B768" s="15"/>
      <c r="C768" s="15"/>
      <c r="D768" s="15"/>
      <c r="E768" s="27"/>
      <c r="F768" s="14"/>
      <c r="G768" s="14"/>
      <c r="H768" s="19"/>
      <c r="I768" s="18"/>
      <c r="J768" s="18"/>
      <c r="K768" s="18"/>
      <c r="L768" s="19"/>
      <c r="M768" s="19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  <c r="CP768" s="22"/>
      <c r="CQ768" s="22"/>
      <c r="CR768" s="22"/>
      <c r="CS768" s="22"/>
      <c r="CT768" s="22"/>
      <c r="CU768" s="22"/>
      <c r="CV768" s="22"/>
      <c r="CW768" s="22"/>
      <c r="CX768" s="22"/>
      <c r="CY768" s="22"/>
      <c r="CZ768" s="22"/>
      <c r="DA768" s="22"/>
      <c r="DB768" s="22"/>
      <c r="DC768" s="22"/>
      <c r="DD768" s="22"/>
      <c r="DE768" s="22"/>
      <c r="DF768" s="22"/>
      <c r="DG768" s="22"/>
      <c r="DH768" s="22"/>
      <c r="DI768" s="22"/>
      <c r="DJ768" s="22"/>
      <c r="DK768" s="22"/>
      <c r="DL768" s="22"/>
      <c r="DM768" s="22"/>
      <c r="DN768" s="22"/>
      <c r="DO768" s="22"/>
      <c r="DP768" s="22"/>
      <c r="DQ768" s="22"/>
      <c r="DR768" s="22"/>
      <c r="DS768" s="22"/>
      <c r="DT768" s="22"/>
      <c r="DU768" s="22"/>
      <c r="DV768" s="22"/>
      <c r="DW768" s="22"/>
      <c r="DX768" s="22"/>
      <c r="DY768" s="22"/>
      <c r="DZ768" s="22"/>
      <c r="EA768" s="22"/>
      <c r="EB768" s="22"/>
      <c r="EC768" s="22"/>
      <c r="ED768" s="22"/>
      <c r="EE768" s="22"/>
      <c r="EF768" s="22"/>
      <c r="EG768" s="22"/>
      <c r="EH768" s="22"/>
      <c r="EI768" s="22"/>
      <c r="EJ768" s="22"/>
      <c r="EK768" s="22"/>
      <c r="EL768" s="22"/>
      <c r="EM768" s="22"/>
      <c r="EN768" s="22"/>
      <c r="EO768" s="22"/>
      <c r="EP768" s="22"/>
      <c r="EQ768" s="22"/>
      <c r="ER768" s="22"/>
      <c r="ES768" s="22"/>
      <c r="ET768" s="22"/>
      <c r="EU768" s="22"/>
      <c r="EV768" s="22"/>
      <c r="EW768" s="22"/>
      <c r="EX768" s="22"/>
      <c r="EY768" s="22"/>
      <c r="EZ768" s="22"/>
      <c r="FA768" s="22"/>
      <c r="FB768" s="22"/>
      <c r="FC768" s="22"/>
      <c r="FD768" s="22"/>
      <c r="FE768" s="22"/>
      <c r="FF768" s="22"/>
      <c r="FG768" s="22"/>
      <c r="FH768" s="22"/>
      <c r="FI768" s="22"/>
      <c r="FJ768" s="22"/>
      <c r="FK768" s="22"/>
      <c r="FL768" s="22"/>
      <c r="FM768" s="22"/>
      <c r="FN768" s="22"/>
      <c r="FO768" s="22"/>
      <c r="FP768" s="22"/>
      <c r="FQ768" s="22"/>
      <c r="FR768" s="22"/>
      <c r="FS768" s="22"/>
      <c r="FT768" s="22"/>
      <c r="FU768" s="22"/>
      <c r="FV768" s="22"/>
      <c r="FW768" s="22"/>
      <c r="FX768" s="22"/>
      <c r="FY768" s="22"/>
      <c r="FZ768" s="22"/>
      <c r="GA768" s="22"/>
      <c r="GB768" s="22"/>
      <c r="GC768" s="22"/>
      <c r="GD768" s="22"/>
      <c r="GE768" s="22"/>
      <c r="GF768" s="22"/>
      <c r="GG768" s="22"/>
      <c r="GH768" s="22"/>
      <c r="GI768" s="22"/>
      <c r="GJ768" s="22"/>
      <c r="GK768" s="22"/>
      <c r="GL768" s="22"/>
      <c r="GM768" s="22"/>
      <c r="GN768" s="22"/>
      <c r="GO768" s="22"/>
      <c r="GP768" s="22"/>
      <c r="GQ768" s="22"/>
      <c r="GR768" s="22"/>
      <c r="GS768" s="22"/>
      <c r="GT768" s="22"/>
      <c r="GU768" s="22"/>
      <c r="GV768" s="22"/>
      <c r="GW768" s="22"/>
      <c r="GX768" s="22"/>
      <c r="GY768" s="22"/>
      <c r="GZ768" s="22"/>
      <c r="HA768" s="22"/>
      <c r="HB768" s="22"/>
      <c r="HC768" s="22"/>
      <c r="HD768" s="22"/>
      <c r="HE768" s="22"/>
      <c r="HF768" s="22"/>
      <c r="HG768" s="22"/>
      <c r="HH768" s="22"/>
      <c r="HI768" s="22"/>
      <c r="HJ768" s="22"/>
      <c r="HK768" s="22"/>
      <c r="HL768" s="22"/>
      <c r="HM768" s="22"/>
      <c r="HN768" s="22"/>
      <c r="HO768" s="22"/>
      <c r="HP768" s="22"/>
      <c r="HQ768" s="22"/>
      <c r="HR768" s="22"/>
      <c r="HS768" s="22"/>
      <c r="HT768" s="22"/>
      <c r="HU768" s="22"/>
      <c r="HV768" s="22"/>
      <c r="HW768" s="22"/>
      <c r="HX768" s="22"/>
      <c r="HY768" s="22"/>
      <c r="HZ768" s="22"/>
      <c r="IA768" s="22"/>
      <c r="IB768" s="22"/>
      <c r="IC768" s="22"/>
      <c r="ID768" s="22"/>
      <c r="IE768" s="22"/>
      <c r="IF768" s="22"/>
      <c r="IG768" s="22"/>
      <c r="IH768" s="22"/>
      <c r="II768" s="22"/>
      <c r="IJ768" s="22"/>
      <c r="IK768" s="22"/>
      <c r="IL768" s="22"/>
      <c r="IM768" s="22"/>
      <c r="IN768" s="22"/>
      <c r="IO768" s="22"/>
      <c r="IP768" s="22"/>
      <c r="IQ768" s="22"/>
      <c r="IR768" s="22"/>
      <c r="IS768" s="22"/>
      <c r="IT768" s="22"/>
      <c r="IU768" s="22"/>
    </row>
    <row r="769" spans="1:255" s="23" customFormat="1">
      <c r="A769" s="14"/>
      <c r="B769" s="15"/>
      <c r="C769" s="15"/>
      <c r="D769" s="15"/>
      <c r="E769" s="27"/>
      <c r="F769" s="14"/>
      <c r="G769" s="14"/>
      <c r="H769" s="19"/>
      <c r="I769" s="18"/>
      <c r="J769" s="18"/>
      <c r="K769" s="18"/>
      <c r="L769" s="19"/>
      <c r="M769" s="19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  <c r="CP769" s="22"/>
      <c r="CQ769" s="22"/>
      <c r="CR769" s="22"/>
      <c r="CS769" s="22"/>
      <c r="CT769" s="22"/>
      <c r="CU769" s="22"/>
      <c r="CV769" s="22"/>
      <c r="CW769" s="22"/>
      <c r="CX769" s="22"/>
      <c r="CY769" s="22"/>
      <c r="CZ769" s="22"/>
      <c r="DA769" s="22"/>
      <c r="DB769" s="22"/>
      <c r="DC769" s="22"/>
      <c r="DD769" s="22"/>
      <c r="DE769" s="22"/>
      <c r="DF769" s="22"/>
      <c r="DG769" s="22"/>
      <c r="DH769" s="22"/>
      <c r="DI769" s="22"/>
      <c r="DJ769" s="22"/>
      <c r="DK769" s="22"/>
      <c r="DL769" s="22"/>
      <c r="DM769" s="22"/>
      <c r="DN769" s="22"/>
      <c r="DO769" s="22"/>
      <c r="DP769" s="22"/>
      <c r="DQ769" s="22"/>
      <c r="DR769" s="22"/>
      <c r="DS769" s="22"/>
      <c r="DT769" s="22"/>
      <c r="DU769" s="22"/>
      <c r="DV769" s="22"/>
      <c r="DW769" s="22"/>
      <c r="DX769" s="22"/>
      <c r="DY769" s="22"/>
      <c r="DZ769" s="22"/>
      <c r="EA769" s="22"/>
      <c r="EB769" s="22"/>
      <c r="EC769" s="22"/>
      <c r="ED769" s="22"/>
      <c r="EE769" s="22"/>
      <c r="EF769" s="22"/>
      <c r="EG769" s="22"/>
      <c r="EH769" s="22"/>
      <c r="EI769" s="22"/>
      <c r="EJ769" s="22"/>
      <c r="EK769" s="22"/>
      <c r="EL769" s="22"/>
      <c r="EM769" s="22"/>
      <c r="EN769" s="22"/>
      <c r="EO769" s="22"/>
      <c r="EP769" s="22"/>
      <c r="EQ769" s="22"/>
      <c r="ER769" s="22"/>
      <c r="ES769" s="22"/>
      <c r="ET769" s="22"/>
      <c r="EU769" s="22"/>
      <c r="EV769" s="22"/>
      <c r="EW769" s="22"/>
      <c r="EX769" s="22"/>
      <c r="EY769" s="22"/>
      <c r="EZ769" s="22"/>
      <c r="FA769" s="22"/>
      <c r="FB769" s="22"/>
      <c r="FC769" s="22"/>
      <c r="FD769" s="22"/>
      <c r="FE769" s="22"/>
      <c r="FF769" s="22"/>
      <c r="FG769" s="22"/>
      <c r="FH769" s="22"/>
      <c r="FI769" s="22"/>
      <c r="FJ769" s="22"/>
      <c r="FK769" s="22"/>
      <c r="FL769" s="22"/>
      <c r="FM769" s="22"/>
      <c r="FN769" s="22"/>
      <c r="FO769" s="22"/>
      <c r="FP769" s="22"/>
      <c r="FQ769" s="22"/>
      <c r="FR769" s="22"/>
      <c r="FS769" s="22"/>
      <c r="FT769" s="22"/>
      <c r="FU769" s="22"/>
      <c r="FV769" s="22"/>
      <c r="FW769" s="22"/>
      <c r="FX769" s="22"/>
      <c r="FY769" s="22"/>
      <c r="FZ769" s="22"/>
      <c r="GA769" s="22"/>
      <c r="GB769" s="22"/>
      <c r="GC769" s="22"/>
      <c r="GD769" s="22"/>
      <c r="GE769" s="22"/>
      <c r="GF769" s="22"/>
      <c r="GG769" s="22"/>
      <c r="GH769" s="22"/>
      <c r="GI769" s="22"/>
      <c r="GJ769" s="22"/>
      <c r="GK769" s="22"/>
      <c r="GL769" s="22"/>
      <c r="GM769" s="22"/>
      <c r="GN769" s="22"/>
      <c r="GO769" s="22"/>
      <c r="GP769" s="22"/>
      <c r="GQ769" s="22"/>
      <c r="GR769" s="22"/>
      <c r="GS769" s="22"/>
      <c r="GT769" s="22"/>
      <c r="GU769" s="22"/>
      <c r="GV769" s="22"/>
      <c r="GW769" s="22"/>
      <c r="GX769" s="22"/>
      <c r="GY769" s="22"/>
      <c r="GZ769" s="22"/>
      <c r="HA769" s="22"/>
      <c r="HB769" s="22"/>
      <c r="HC769" s="22"/>
      <c r="HD769" s="22"/>
      <c r="HE769" s="22"/>
      <c r="HF769" s="22"/>
      <c r="HG769" s="22"/>
      <c r="HH769" s="22"/>
      <c r="HI769" s="22"/>
      <c r="HJ769" s="22"/>
      <c r="HK769" s="22"/>
      <c r="HL769" s="22"/>
      <c r="HM769" s="22"/>
      <c r="HN769" s="22"/>
      <c r="HO769" s="22"/>
      <c r="HP769" s="22"/>
      <c r="HQ769" s="22"/>
      <c r="HR769" s="22"/>
      <c r="HS769" s="22"/>
      <c r="HT769" s="22"/>
      <c r="HU769" s="22"/>
      <c r="HV769" s="22"/>
      <c r="HW769" s="22"/>
      <c r="HX769" s="22"/>
      <c r="HY769" s="22"/>
      <c r="HZ769" s="22"/>
      <c r="IA769" s="22"/>
      <c r="IB769" s="22"/>
      <c r="IC769" s="22"/>
      <c r="ID769" s="22"/>
      <c r="IE769" s="22"/>
      <c r="IF769" s="22"/>
      <c r="IG769" s="22"/>
      <c r="IH769" s="22"/>
      <c r="II769" s="22"/>
      <c r="IJ769" s="22"/>
      <c r="IK769" s="22"/>
      <c r="IL769" s="22"/>
      <c r="IM769" s="22"/>
      <c r="IN769" s="22"/>
      <c r="IO769" s="22"/>
      <c r="IP769" s="22"/>
      <c r="IQ769" s="22"/>
      <c r="IR769" s="22"/>
      <c r="IS769" s="22"/>
      <c r="IT769" s="22"/>
      <c r="IU769" s="22"/>
    </row>
    <row r="770" spans="1:255" s="23" customFormat="1">
      <c r="A770" s="14"/>
      <c r="B770" s="15"/>
      <c r="C770" s="15"/>
      <c r="D770" s="15"/>
      <c r="E770" s="27"/>
      <c r="F770" s="14"/>
      <c r="G770" s="14"/>
      <c r="H770" s="19"/>
      <c r="I770" s="18"/>
      <c r="J770" s="18"/>
      <c r="K770" s="18"/>
      <c r="L770" s="19"/>
      <c r="M770" s="19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  <c r="CP770" s="22"/>
      <c r="CQ770" s="22"/>
      <c r="CR770" s="22"/>
      <c r="CS770" s="22"/>
      <c r="CT770" s="22"/>
      <c r="CU770" s="22"/>
      <c r="CV770" s="22"/>
      <c r="CW770" s="22"/>
      <c r="CX770" s="22"/>
      <c r="CY770" s="22"/>
      <c r="CZ770" s="22"/>
      <c r="DA770" s="22"/>
      <c r="DB770" s="22"/>
      <c r="DC770" s="22"/>
      <c r="DD770" s="22"/>
      <c r="DE770" s="22"/>
      <c r="DF770" s="22"/>
      <c r="DG770" s="22"/>
      <c r="DH770" s="22"/>
      <c r="DI770" s="22"/>
      <c r="DJ770" s="22"/>
      <c r="DK770" s="22"/>
      <c r="DL770" s="22"/>
      <c r="DM770" s="22"/>
      <c r="DN770" s="22"/>
      <c r="DO770" s="22"/>
      <c r="DP770" s="22"/>
      <c r="DQ770" s="22"/>
      <c r="DR770" s="22"/>
      <c r="DS770" s="22"/>
      <c r="DT770" s="22"/>
      <c r="DU770" s="22"/>
      <c r="DV770" s="22"/>
      <c r="DW770" s="22"/>
      <c r="DX770" s="22"/>
      <c r="DY770" s="22"/>
      <c r="DZ770" s="22"/>
      <c r="EA770" s="22"/>
      <c r="EB770" s="22"/>
      <c r="EC770" s="22"/>
      <c r="ED770" s="22"/>
      <c r="EE770" s="22"/>
      <c r="EF770" s="22"/>
      <c r="EG770" s="22"/>
      <c r="EH770" s="22"/>
      <c r="EI770" s="22"/>
      <c r="EJ770" s="22"/>
      <c r="EK770" s="22"/>
      <c r="EL770" s="22"/>
      <c r="EM770" s="22"/>
      <c r="EN770" s="22"/>
      <c r="EO770" s="22"/>
      <c r="EP770" s="22"/>
      <c r="EQ770" s="22"/>
      <c r="ER770" s="22"/>
      <c r="ES770" s="22"/>
      <c r="ET770" s="22"/>
      <c r="EU770" s="22"/>
      <c r="EV770" s="22"/>
      <c r="EW770" s="22"/>
      <c r="EX770" s="22"/>
      <c r="EY770" s="22"/>
      <c r="EZ770" s="22"/>
      <c r="FA770" s="22"/>
      <c r="FB770" s="22"/>
      <c r="FC770" s="22"/>
      <c r="FD770" s="22"/>
      <c r="FE770" s="22"/>
      <c r="FF770" s="22"/>
      <c r="FG770" s="22"/>
      <c r="FH770" s="22"/>
      <c r="FI770" s="22"/>
      <c r="FJ770" s="22"/>
      <c r="FK770" s="22"/>
      <c r="FL770" s="22"/>
      <c r="FM770" s="22"/>
      <c r="FN770" s="22"/>
      <c r="FO770" s="22"/>
      <c r="FP770" s="22"/>
      <c r="FQ770" s="22"/>
      <c r="FR770" s="22"/>
      <c r="FS770" s="22"/>
      <c r="FT770" s="22"/>
      <c r="FU770" s="22"/>
      <c r="FV770" s="22"/>
      <c r="FW770" s="22"/>
      <c r="FX770" s="22"/>
      <c r="FY770" s="22"/>
      <c r="FZ770" s="22"/>
      <c r="GA770" s="22"/>
      <c r="GB770" s="22"/>
      <c r="GC770" s="22"/>
      <c r="GD770" s="22"/>
      <c r="GE770" s="22"/>
      <c r="GF770" s="22"/>
      <c r="GG770" s="22"/>
      <c r="GH770" s="22"/>
      <c r="GI770" s="22"/>
      <c r="GJ770" s="22"/>
      <c r="GK770" s="22"/>
      <c r="GL770" s="22"/>
      <c r="GM770" s="22"/>
      <c r="GN770" s="22"/>
      <c r="GO770" s="22"/>
      <c r="GP770" s="22"/>
      <c r="GQ770" s="22"/>
      <c r="GR770" s="22"/>
      <c r="GS770" s="22"/>
      <c r="GT770" s="22"/>
      <c r="GU770" s="22"/>
      <c r="GV770" s="22"/>
      <c r="GW770" s="22"/>
      <c r="GX770" s="22"/>
      <c r="GY770" s="22"/>
      <c r="GZ770" s="22"/>
      <c r="HA770" s="22"/>
      <c r="HB770" s="22"/>
      <c r="HC770" s="22"/>
      <c r="HD770" s="22"/>
      <c r="HE770" s="22"/>
      <c r="HF770" s="22"/>
      <c r="HG770" s="22"/>
      <c r="HH770" s="22"/>
      <c r="HI770" s="22"/>
      <c r="HJ770" s="22"/>
      <c r="HK770" s="22"/>
      <c r="HL770" s="22"/>
      <c r="HM770" s="22"/>
      <c r="HN770" s="22"/>
      <c r="HO770" s="22"/>
      <c r="HP770" s="22"/>
      <c r="HQ770" s="22"/>
      <c r="HR770" s="22"/>
      <c r="HS770" s="22"/>
      <c r="HT770" s="22"/>
      <c r="HU770" s="22"/>
      <c r="HV770" s="22"/>
      <c r="HW770" s="22"/>
      <c r="HX770" s="22"/>
      <c r="HY770" s="22"/>
      <c r="HZ770" s="22"/>
      <c r="IA770" s="22"/>
      <c r="IB770" s="22"/>
      <c r="IC770" s="22"/>
      <c r="ID770" s="22"/>
      <c r="IE770" s="22"/>
      <c r="IF770" s="22"/>
      <c r="IG770" s="22"/>
      <c r="IH770" s="22"/>
      <c r="II770" s="22"/>
      <c r="IJ770" s="22"/>
      <c r="IK770" s="22"/>
      <c r="IL770" s="22"/>
      <c r="IM770" s="22"/>
      <c r="IN770" s="22"/>
      <c r="IO770" s="22"/>
      <c r="IP770" s="22"/>
      <c r="IQ770" s="22"/>
      <c r="IR770" s="22"/>
      <c r="IS770" s="22"/>
      <c r="IT770" s="22"/>
      <c r="IU770" s="22"/>
    </row>
    <row r="771" spans="1:255" s="23" customFormat="1">
      <c r="A771" s="14"/>
      <c r="B771" s="15"/>
      <c r="C771" s="15"/>
      <c r="D771" s="15"/>
      <c r="E771" s="27"/>
      <c r="F771" s="14"/>
      <c r="G771" s="14"/>
      <c r="H771" s="19"/>
      <c r="I771" s="18"/>
      <c r="J771" s="18"/>
      <c r="K771" s="18"/>
      <c r="L771" s="19"/>
      <c r="M771" s="19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  <c r="CP771" s="22"/>
      <c r="CQ771" s="22"/>
      <c r="CR771" s="22"/>
      <c r="CS771" s="22"/>
      <c r="CT771" s="22"/>
      <c r="CU771" s="22"/>
      <c r="CV771" s="22"/>
      <c r="CW771" s="22"/>
      <c r="CX771" s="22"/>
      <c r="CY771" s="22"/>
      <c r="CZ771" s="22"/>
      <c r="DA771" s="22"/>
      <c r="DB771" s="22"/>
      <c r="DC771" s="22"/>
      <c r="DD771" s="22"/>
      <c r="DE771" s="22"/>
      <c r="DF771" s="22"/>
      <c r="DG771" s="22"/>
      <c r="DH771" s="22"/>
      <c r="DI771" s="22"/>
      <c r="DJ771" s="22"/>
      <c r="DK771" s="22"/>
      <c r="DL771" s="22"/>
      <c r="DM771" s="22"/>
      <c r="DN771" s="22"/>
      <c r="DO771" s="22"/>
      <c r="DP771" s="22"/>
      <c r="DQ771" s="22"/>
      <c r="DR771" s="22"/>
      <c r="DS771" s="22"/>
      <c r="DT771" s="22"/>
      <c r="DU771" s="22"/>
      <c r="DV771" s="22"/>
      <c r="DW771" s="22"/>
      <c r="DX771" s="22"/>
      <c r="DY771" s="22"/>
      <c r="DZ771" s="22"/>
      <c r="EA771" s="22"/>
      <c r="EB771" s="22"/>
      <c r="EC771" s="22"/>
      <c r="ED771" s="22"/>
      <c r="EE771" s="22"/>
      <c r="EF771" s="22"/>
      <c r="EG771" s="22"/>
      <c r="EH771" s="22"/>
      <c r="EI771" s="22"/>
      <c r="EJ771" s="22"/>
      <c r="EK771" s="22"/>
      <c r="EL771" s="22"/>
      <c r="EM771" s="22"/>
      <c r="EN771" s="22"/>
      <c r="EO771" s="22"/>
      <c r="EP771" s="22"/>
      <c r="EQ771" s="22"/>
      <c r="ER771" s="22"/>
      <c r="ES771" s="22"/>
      <c r="ET771" s="22"/>
      <c r="EU771" s="22"/>
      <c r="EV771" s="22"/>
      <c r="EW771" s="22"/>
      <c r="EX771" s="22"/>
      <c r="EY771" s="22"/>
      <c r="EZ771" s="22"/>
      <c r="FA771" s="22"/>
      <c r="FB771" s="22"/>
      <c r="FC771" s="22"/>
      <c r="FD771" s="22"/>
      <c r="FE771" s="22"/>
      <c r="FF771" s="22"/>
      <c r="FG771" s="22"/>
      <c r="FH771" s="22"/>
      <c r="FI771" s="22"/>
      <c r="FJ771" s="22"/>
      <c r="FK771" s="22"/>
      <c r="FL771" s="22"/>
      <c r="FM771" s="22"/>
      <c r="FN771" s="22"/>
      <c r="FO771" s="22"/>
      <c r="FP771" s="22"/>
      <c r="FQ771" s="22"/>
      <c r="FR771" s="22"/>
      <c r="FS771" s="22"/>
      <c r="FT771" s="22"/>
      <c r="FU771" s="22"/>
      <c r="FV771" s="22"/>
      <c r="FW771" s="22"/>
      <c r="FX771" s="22"/>
      <c r="FY771" s="22"/>
      <c r="FZ771" s="22"/>
      <c r="GA771" s="22"/>
      <c r="GB771" s="22"/>
      <c r="GC771" s="22"/>
      <c r="GD771" s="22"/>
      <c r="GE771" s="22"/>
      <c r="GF771" s="22"/>
      <c r="GG771" s="22"/>
      <c r="GH771" s="22"/>
      <c r="GI771" s="22"/>
      <c r="GJ771" s="22"/>
      <c r="GK771" s="22"/>
      <c r="GL771" s="22"/>
      <c r="GM771" s="22"/>
      <c r="GN771" s="22"/>
      <c r="GO771" s="22"/>
      <c r="GP771" s="22"/>
      <c r="GQ771" s="22"/>
      <c r="GR771" s="22"/>
      <c r="GS771" s="22"/>
      <c r="GT771" s="22"/>
      <c r="GU771" s="22"/>
      <c r="GV771" s="22"/>
      <c r="GW771" s="22"/>
      <c r="GX771" s="22"/>
      <c r="GY771" s="22"/>
      <c r="GZ771" s="22"/>
      <c r="HA771" s="22"/>
      <c r="HB771" s="22"/>
      <c r="HC771" s="22"/>
      <c r="HD771" s="22"/>
      <c r="HE771" s="22"/>
      <c r="HF771" s="22"/>
      <c r="HG771" s="22"/>
      <c r="HH771" s="22"/>
      <c r="HI771" s="22"/>
      <c r="HJ771" s="22"/>
      <c r="HK771" s="22"/>
      <c r="HL771" s="22"/>
      <c r="HM771" s="22"/>
      <c r="HN771" s="22"/>
      <c r="HO771" s="22"/>
      <c r="HP771" s="22"/>
      <c r="HQ771" s="22"/>
      <c r="HR771" s="22"/>
      <c r="HS771" s="22"/>
      <c r="HT771" s="22"/>
      <c r="HU771" s="22"/>
      <c r="HV771" s="22"/>
      <c r="HW771" s="22"/>
      <c r="HX771" s="22"/>
      <c r="HY771" s="22"/>
      <c r="HZ771" s="22"/>
      <c r="IA771" s="22"/>
      <c r="IB771" s="22"/>
      <c r="IC771" s="22"/>
      <c r="ID771" s="22"/>
      <c r="IE771" s="22"/>
      <c r="IF771" s="22"/>
      <c r="IG771" s="22"/>
      <c r="IH771" s="22"/>
      <c r="II771" s="22"/>
      <c r="IJ771" s="22"/>
      <c r="IK771" s="22"/>
      <c r="IL771" s="22"/>
      <c r="IM771" s="22"/>
      <c r="IN771" s="22"/>
      <c r="IO771" s="22"/>
      <c r="IP771" s="22"/>
      <c r="IQ771" s="22"/>
      <c r="IR771" s="22"/>
      <c r="IS771" s="22"/>
      <c r="IT771" s="22"/>
      <c r="IU771" s="22"/>
    </row>
    <row r="772" spans="1:255" s="23" customFormat="1">
      <c r="A772" s="14"/>
      <c r="B772" s="15"/>
      <c r="C772" s="15"/>
      <c r="D772" s="15"/>
      <c r="E772" s="27"/>
      <c r="F772" s="14"/>
      <c r="G772" s="14"/>
      <c r="H772" s="19"/>
      <c r="I772" s="18"/>
      <c r="J772" s="18"/>
      <c r="K772" s="18"/>
      <c r="L772" s="19"/>
      <c r="M772" s="19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  <c r="CP772" s="22"/>
      <c r="CQ772" s="22"/>
      <c r="CR772" s="22"/>
      <c r="CS772" s="22"/>
      <c r="CT772" s="22"/>
      <c r="CU772" s="22"/>
      <c r="CV772" s="22"/>
      <c r="CW772" s="22"/>
      <c r="CX772" s="22"/>
      <c r="CY772" s="22"/>
      <c r="CZ772" s="22"/>
      <c r="DA772" s="22"/>
      <c r="DB772" s="22"/>
      <c r="DC772" s="22"/>
      <c r="DD772" s="22"/>
      <c r="DE772" s="22"/>
      <c r="DF772" s="22"/>
      <c r="DG772" s="22"/>
      <c r="DH772" s="22"/>
      <c r="DI772" s="22"/>
      <c r="DJ772" s="22"/>
      <c r="DK772" s="22"/>
      <c r="DL772" s="22"/>
      <c r="DM772" s="22"/>
      <c r="DN772" s="22"/>
      <c r="DO772" s="22"/>
      <c r="DP772" s="22"/>
      <c r="DQ772" s="22"/>
      <c r="DR772" s="22"/>
      <c r="DS772" s="22"/>
      <c r="DT772" s="22"/>
      <c r="DU772" s="22"/>
      <c r="DV772" s="22"/>
      <c r="DW772" s="22"/>
      <c r="DX772" s="22"/>
      <c r="DY772" s="22"/>
      <c r="DZ772" s="22"/>
      <c r="EA772" s="22"/>
      <c r="EB772" s="22"/>
      <c r="EC772" s="22"/>
      <c r="ED772" s="22"/>
      <c r="EE772" s="22"/>
      <c r="EF772" s="22"/>
      <c r="EG772" s="22"/>
      <c r="EH772" s="22"/>
      <c r="EI772" s="22"/>
      <c r="EJ772" s="22"/>
      <c r="EK772" s="22"/>
      <c r="EL772" s="22"/>
      <c r="EM772" s="22"/>
      <c r="EN772" s="22"/>
      <c r="EO772" s="22"/>
      <c r="EP772" s="22"/>
      <c r="EQ772" s="22"/>
      <c r="ER772" s="22"/>
      <c r="ES772" s="22"/>
      <c r="ET772" s="22"/>
      <c r="EU772" s="22"/>
      <c r="EV772" s="22"/>
      <c r="EW772" s="22"/>
      <c r="EX772" s="22"/>
      <c r="EY772" s="22"/>
      <c r="EZ772" s="22"/>
      <c r="FA772" s="22"/>
      <c r="FB772" s="22"/>
      <c r="FC772" s="22"/>
      <c r="FD772" s="22"/>
      <c r="FE772" s="22"/>
      <c r="FF772" s="22"/>
      <c r="FG772" s="22"/>
      <c r="FH772" s="22"/>
      <c r="FI772" s="22"/>
      <c r="FJ772" s="22"/>
      <c r="FK772" s="22"/>
      <c r="FL772" s="22"/>
      <c r="FM772" s="22"/>
      <c r="FN772" s="22"/>
      <c r="FO772" s="22"/>
      <c r="FP772" s="22"/>
      <c r="FQ772" s="22"/>
      <c r="FR772" s="22"/>
      <c r="FS772" s="22"/>
      <c r="FT772" s="22"/>
      <c r="FU772" s="22"/>
      <c r="FV772" s="22"/>
      <c r="FW772" s="22"/>
      <c r="FX772" s="22"/>
      <c r="FY772" s="22"/>
      <c r="FZ772" s="22"/>
      <c r="GA772" s="22"/>
      <c r="GB772" s="22"/>
      <c r="GC772" s="22"/>
      <c r="GD772" s="22"/>
      <c r="GE772" s="22"/>
      <c r="GF772" s="22"/>
      <c r="GG772" s="22"/>
      <c r="GH772" s="22"/>
      <c r="GI772" s="22"/>
      <c r="GJ772" s="22"/>
      <c r="GK772" s="22"/>
      <c r="GL772" s="22"/>
      <c r="GM772" s="22"/>
      <c r="GN772" s="22"/>
      <c r="GO772" s="22"/>
      <c r="GP772" s="22"/>
      <c r="GQ772" s="22"/>
      <c r="GR772" s="22"/>
      <c r="GS772" s="22"/>
      <c r="GT772" s="22"/>
      <c r="GU772" s="22"/>
      <c r="GV772" s="22"/>
      <c r="GW772" s="22"/>
      <c r="GX772" s="22"/>
      <c r="GY772" s="22"/>
      <c r="GZ772" s="22"/>
      <c r="HA772" s="22"/>
      <c r="HB772" s="22"/>
      <c r="HC772" s="22"/>
      <c r="HD772" s="22"/>
      <c r="HE772" s="22"/>
      <c r="HF772" s="22"/>
      <c r="HG772" s="22"/>
      <c r="HH772" s="22"/>
      <c r="HI772" s="22"/>
      <c r="HJ772" s="22"/>
      <c r="HK772" s="22"/>
      <c r="HL772" s="22"/>
      <c r="HM772" s="22"/>
      <c r="HN772" s="22"/>
      <c r="HO772" s="22"/>
      <c r="HP772" s="22"/>
      <c r="HQ772" s="22"/>
      <c r="HR772" s="22"/>
      <c r="HS772" s="22"/>
      <c r="HT772" s="22"/>
      <c r="HU772" s="22"/>
      <c r="HV772" s="22"/>
      <c r="HW772" s="22"/>
      <c r="HX772" s="22"/>
      <c r="HY772" s="22"/>
      <c r="HZ772" s="22"/>
      <c r="IA772" s="22"/>
      <c r="IB772" s="22"/>
      <c r="IC772" s="22"/>
      <c r="ID772" s="22"/>
      <c r="IE772" s="22"/>
      <c r="IF772" s="22"/>
      <c r="IG772" s="22"/>
      <c r="IH772" s="22"/>
      <c r="II772" s="22"/>
      <c r="IJ772" s="22"/>
      <c r="IK772" s="22"/>
      <c r="IL772" s="22"/>
      <c r="IM772" s="22"/>
      <c r="IN772" s="22"/>
      <c r="IO772" s="22"/>
      <c r="IP772" s="22"/>
      <c r="IQ772" s="22"/>
      <c r="IR772" s="22"/>
      <c r="IS772" s="22"/>
      <c r="IT772" s="22"/>
      <c r="IU772" s="22"/>
    </row>
    <row r="773" spans="1:255" s="23" customFormat="1">
      <c r="A773" s="14"/>
      <c r="B773" s="15"/>
      <c r="C773" s="15"/>
      <c r="D773" s="15"/>
      <c r="E773" s="27"/>
      <c r="F773" s="14"/>
      <c r="G773" s="14"/>
      <c r="H773" s="19"/>
      <c r="I773" s="18"/>
      <c r="J773" s="18"/>
      <c r="K773" s="18"/>
      <c r="L773" s="19"/>
      <c r="M773" s="19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  <c r="CP773" s="22"/>
      <c r="CQ773" s="22"/>
      <c r="CR773" s="22"/>
      <c r="CS773" s="22"/>
      <c r="CT773" s="22"/>
      <c r="CU773" s="22"/>
      <c r="CV773" s="22"/>
      <c r="CW773" s="22"/>
      <c r="CX773" s="22"/>
      <c r="CY773" s="22"/>
      <c r="CZ773" s="22"/>
      <c r="DA773" s="22"/>
      <c r="DB773" s="22"/>
      <c r="DC773" s="22"/>
      <c r="DD773" s="22"/>
      <c r="DE773" s="22"/>
      <c r="DF773" s="22"/>
      <c r="DG773" s="22"/>
      <c r="DH773" s="22"/>
      <c r="DI773" s="22"/>
      <c r="DJ773" s="22"/>
      <c r="DK773" s="22"/>
      <c r="DL773" s="22"/>
      <c r="DM773" s="22"/>
      <c r="DN773" s="22"/>
      <c r="DO773" s="22"/>
      <c r="DP773" s="22"/>
      <c r="DQ773" s="22"/>
      <c r="DR773" s="22"/>
      <c r="DS773" s="22"/>
      <c r="DT773" s="22"/>
      <c r="DU773" s="22"/>
      <c r="DV773" s="22"/>
      <c r="DW773" s="22"/>
      <c r="DX773" s="22"/>
      <c r="DY773" s="22"/>
      <c r="DZ773" s="22"/>
      <c r="EA773" s="22"/>
      <c r="EB773" s="22"/>
      <c r="EC773" s="22"/>
      <c r="ED773" s="22"/>
      <c r="EE773" s="22"/>
      <c r="EF773" s="22"/>
      <c r="EG773" s="22"/>
      <c r="EH773" s="22"/>
      <c r="EI773" s="22"/>
      <c r="EJ773" s="22"/>
      <c r="EK773" s="22"/>
      <c r="EL773" s="22"/>
      <c r="EM773" s="22"/>
      <c r="EN773" s="22"/>
      <c r="EO773" s="22"/>
      <c r="EP773" s="22"/>
      <c r="EQ773" s="22"/>
      <c r="ER773" s="22"/>
      <c r="ES773" s="22"/>
      <c r="ET773" s="22"/>
      <c r="EU773" s="22"/>
      <c r="EV773" s="22"/>
      <c r="EW773" s="22"/>
      <c r="EX773" s="22"/>
      <c r="EY773" s="22"/>
      <c r="EZ773" s="22"/>
      <c r="FA773" s="22"/>
      <c r="FB773" s="22"/>
      <c r="FC773" s="22"/>
      <c r="FD773" s="22"/>
      <c r="FE773" s="22"/>
      <c r="FF773" s="22"/>
      <c r="FG773" s="22"/>
      <c r="FH773" s="22"/>
      <c r="FI773" s="22"/>
      <c r="FJ773" s="22"/>
      <c r="FK773" s="22"/>
      <c r="FL773" s="22"/>
      <c r="FM773" s="22"/>
      <c r="FN773" s="22"/>
      <c r="FO773" s="22"/>
      <c r="FP773" s="22"/>
      <c r="FQ773" s="22"/>
      <c r="FR773" s="22"/>
      <c r="FS773" s="22"/>
      <c r="FT773" s="22"/>
      <c r="FU773" s="22"/>
      <c r="FV773" s="22"/>
      <c r="FW773" s="22"/>
      <c r="FX773" s="22"/>
      <c r="FY773" s="22"/>
      <c r="FZ773" s="22"/>
      <c r="GA773" s="22"/>
      <c r="GB773" s="22"/>
      <c r="GC773" s="22"/>
      <c r="GD773" s="22"/>
      <c r="GE773" s="22"/>
      <c r="GF773" s="22"/>
      <c r="GG773" s="22"/>
      <c r="GH773" s="22"/>
      <c r="GI773" s="22"/>
      <c r="GJ773" s="22"/>
      <c r="GK773" s="22"/>
      <c r="GL773" s="22"/>
      <c r="GM773" s="22"/>
      <c r="GN773" s="22"/>
      <c r="GO773" s="22"/>
      <c r="GP773" s="22"/>
      <c r="GQ773" s="22"/>
      <c r="GR773" s="22"/>
      <c r="GS773" s="22"/>
      <c r="GT773" s="22"/>
      <c r="GU773" s="22"/>
      <c r="GV773" s="22"/>
      <c r="GW773" s="22"/>
      <c r="GX773" s="22"/>
      <c r="GY773" s="22"/>
      <c r="GZ773" s="22"/>
      <c r="HA773" s="22"/>
      <c r="HB773" s="22"/>
      <c r="HC773" s="22"/>
      <c r="HD773" s="22"/>
      <c r="HE773" s="22"/>
      <c r="HF773" s="22"/>
      <c r="HG773" s="22"/>
      <c r="HH773" s="22"/>
      <c r="HI773" s="22"/>
      <c r="HJ773" s="22"/>
      <c r="HK773" s="22"/>
      <c r="HL773" s="22"/>
      <c r="HM773" s="22"/>
      <c r="HN773" s="22"/>
      <c r="HO773" s="22"/>
      <c r="HP773" s="22"/>
      <c r="HQ773" s="22"/>
      <c r="HR773" s="22"/>
      <c r="HS773" s="22"/>
      <c r="HT773" s="22"/>
      <c r="HU773" s="22"/>
      <c r="HV773" s="22"/>
      <c r="HW773" s="22"/>
      <c r="HX773" s="22"/>
      <c r="HY773" s="22"/>
      <c r="HZ773" s="22"/>
      <c r="IA773" s="22"/>
      <c r="IB773" s="22"/>
      <c r="IC773" s="22"/>
      <c r="ID773" s="22"/>
      <c r="IE773" s="22"/>
      <c r="IF773" s="22"/>
      <c r="IG773" s="22"/>
      <c r="IH773" s="22"/>
      <c r="II773" s="22"/>
      <c r="IJ773" s="22"/>
      <c r="IK773" s="22"/>
      <c r="IL773" s="22"/>
      <c r="IM773" s="22"/>
      <c r="IN773" s="22"/>
      <c r="IO773" s="22"/>
      <c r="IP773" s="22"/>
      <c r="IQ773" s="22"/>
      <c r="IR773" s="22"/>
      <c r="IS773" s="22"/>
      <c r="IT773" s="22"/>
      <c r="IU773" s="22"/>
    </row>
    <row r="774" spans="1:255" s="23" customFormat="1">
      <c r="A774" s="14"/>
      <c r="B774" s="15"/>
      <c r="C774" s="15"/>
      <c r="D774" s="15"/>
      <c r="E774" s="27"/>
      <c r="F774" s="14"/>
      <c r="G774" s="14"/>
      <c r="H774" s="19"/>
      <c r="I774" s="18"/>
      <c r="J774" s="18"/>
      <c r="K774" s="18"/>
      <c r="L774" s="19"/>
      <c r="M774" s="19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  <c r="CP774" s="22"/>
      <c r="CQ774" s="22"/>
      <c r="CR774" s="22"/>
      <c r="CS774" s="22"/>
      <c r="CT774" s="22"/>
      <c r="CU774" s="22"/>
      <c r="CV774" s="22"/>
      <c r="CW774" s="22"/>
      <c r="CX774" s="22"/>
      <c r="CY774" s="22"/>
      <c r="CZ774" s="22"/>
      <c r="DA774" s="22"/>
      <c r="DB774" s="22"/>
      <c r="DC774" s="22"/>
      <c r="DD774" s="22"/>
      <c r="DE774" s="22"/>
      <c r="DF774" s="22"/>
      <c r="DG774" s="22"/>
      <c r="DH774" s="22"/>
      <c r="DI774" s="22"/>
      <c r="DJ774" s="22"/>
      <c r="DK774" s="22"/>
      <c r="DL774" s="22"/>
      <c r="DM774" s="22"/>
      <c r="DN774" s="22"/>
      <c r="DO774" s="22"/>
      <c r="DP774" s="22"/>
      <c r="DQ774" s="22"/>
      <c r="DR774" s="22"/>
      <c r="DS774" s="22"/>
      <c r="DT774" s="22"/>
      <c r="DU774" s="22"/>
      <c r="DV774" s="22"/>
      <c r="DW774" s="22"/>
      <c r="DX774" s="22"/>
      <c r="DY774" s="22"/>
      <c r="DZ774" s="22"/>
      <c r="EA774" s="22"/>
      <c r="EB774" s="22"/>
      <c r="EC774" s="22"/>
      <c r="ED774" s="22"/>
      <c r="EE774" s="22"/>
      <c r="EF774" s="22"/>
      <c r="EG774" s="22"/>
      <c r="EH774" s="22"/>
      <c r="EI774" s="22"/>
      <c r="EJ774" s="22"/>
      <c r="EK774" s="22"/>
      <c r="EL774" s="22"/>
      <c r="EM774" s="22"/>
      <c r="EN774" s="22"/>
      <c r="EO774" s="22"/>
      <c r="EP774" s="22"/>
      <c r="EQ774" s="22"/>
      <c r="ER774" s="22"/>
      <c r="ES774" s="22"/>
      <c r="ET774" s="22"/>
      <c r="EU774" s="22"/>
      <c r="EV774" s="22"/>
      <c r="EW774" s="22"/>
      <c r="EX774" s="22"/>
      <c r="EY774" s="22"/>
      <c r="EZ774" s="22"/>
      <c r="FA774" s="22"/>
      <c r="FB774" s="22"/>
      <c r="FC774" s="22"/>
      <c r="FD774" s="22"/>
      <c r="FE774" s="22"/>
      <c r="FF774" s="22"/>
      <c r="FG774" s="22"/>
      <c r="FH774" s="22"/>
      <c r="FI774" s="22"/>
      <c r="FJ774" s="22"/>
      <c r="FK774" s="22"/>
      <c r="FL774" s="22"/>
      <c r="FM774" s="22"/>
      <c r="FN774" s="22"/>
      <c r="FO774" s="22"/>
      <c r="FP774" s="22"/>
      <c r="FQ774" s="22"/>
      <c r="FR774" s="22"/>
      <c r="FS774" s="22"/>
      <c r="FT774" s="22"/>
      <c r="FU774" s="22"/>
      <c r="FV774" s="22"/>
      <c r="FW774" s="22"/>
      <c r="FX774" s="22"/>
      <c r="FY774" s="22"/>
      <c r="FZ774" s="22"/>
      <c r="GA774" s="22"/>
      <c r="GB774" s="22"/>
      <c r="GC774" s="22"/>
      <c r="GD774" s="22"/>
      <c r="GE774" s="22"/>
      <c r="GF774" s="22"/>
      <c r="GG774" s="22"/>
      <c r="GH774" s="22"/>
      <c r="GI774" s="22"/>
      <c r="GJ774" s="22"/>
      <c r="GK774" s="22"/>
      <c r="GL774" s="22"/>
      <c r="GM774" s="22"/>
      <c r="GN774" s="22"/>
      <c r="GO774" s="22"/>
      <c r="GP774" s="22"/>
      <c r="GQ774" s="22"/>
      <c r="GR774" s="22"/>
      <c r="GS774" s="22"/>
      <c r="GT774" s="22"/>
      <c r="GU774" s="22"/>
      <c r="GV774" s="22"/>
      <c r="GW774" s="22"/>
      <c r="GX774" s="22"/>
      <c r="GY774" s="22"/>
      <c r="GZ774" s="22"/>
      <c r="HA774" s="22"/>
      <c r="HB774" s="22"/>
      <c r="HC774" s="22"/>
      <c r="HD774" s="22"/>
      <c r="HE774" s="22"/>
      <c r="HF774" s="22"/>
      <c r="HG774" s="22"/>
      <c r="HH774" s="22"/>
      <c r="HI774" s="22"/>
      <c r="HJ774" s="22"/>
      <c r="HK774" s="22"/>
      <c r="HL774" s="22"/>
      <c r="HM774" s="22"/>
      <c r="HN774" s="22"/>
      <c r="HO774" s="22"/>
      <c r="HP774" s="22"/>
      <c r="HQ774" s="22"/>
      <c r="HR774" s="22"/>
      <c r="HS774" s="22"/>
      <c r="HT774" s="22"/>
      <c r="HU774" s="22"/>
      <c r="HV774" s="22"/>
      <c r="HW774" s="22"/>
      <c r="HX774" s="22"/>
      <c r="HY774" s="22"/>
      <c r="HZ774" s="22"/>
      <c r="IA774" s="22"/>
      <c r="IB774" s="22"/>
      <c r="IC774" s="22"/>
      <c r="ID774" s="22"/>
      <c r="IE774" s="22"/>
      <c r="IF774" s="22"/>
      <c r="IG774" s="22"/>
      <c r="IH774" s="22"/>
      <c r="II774" s="22"/>
      <c r="IJ774" s="22"/>
      <c r="IK774" s="22"/>
      <c r="IL774" s="22"/>
      <c r="IM774" s="22"/>
      <c r="IN774" s="22"/>
      <c r="IO774" s="22"/>
      <c r="IP774" s="22"/>
      <c r="IQ774" s="22"/>
      <c r="IR774" s="22"/>
      <c r="IS774" s="22"/>
      <c r="IT774" s="22"/>
      <c r="IU774" s="22"/>
    </row>
    <row r="775" spans="1:255" s="23" customFormat="1">
      <c r="A775" s="14"/>
      <c r="B775" s="15"/>
      <c r="C775" s="15"/>
      <c r="D775" s="15"/>
      <c r="E775" s="27"/>
      <c r="F775" s="14"/>
      <c r="G775" s="14"/>
      <c r="H775" s="19"/>
      <c r="I775" s="18"/>
      <c r="J775" s="18"/>
      <c r="K775" s="18"/>
      <c r="L775" s="19"/>
      <c r="M775" s="19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  <c r="CP775" s="22"/>
      <c r="CQ775" s="22"/>
      <c r="CR775" s="22"/>
      <c r="CS775" s="22"/>
      <c r="CT775" s="22"/>
      <c r="CU775" s="22"/>
      <c r="CV775" s="22"/>
      <c r="CW775" s="22"/>
      <c r="CX775" s="22"/>
      <c r="CY775" s="22"/>
      <c r="CZ775" s="22"/>
      <c r="DA775" s="22"/>
      <c r="DB775" s="22"/>
      <c r="DC775" s="22"/>
      <c r="DD775" s="22"/>
      <c r="DE775" s="22"/>
      <c r="DF775" s="22"/>
      <c r="DG775" s="22"/>
      <c r="DH775" s="22"/>
      <c r="DI775" s="22"/>
      <c r="DJ775" s="22"/>
      <c r="DK775" s="22"/>
      <c r="DL775" s="22"/>
      <c r="DM775" s="22"/>
      <c r="DN775" s="22"/>
      <c r="DO775" s="22"/>
      <c r="DP775" s="22"/>
      <c r="DQ775" s="22"/>
      <c r="DR775" s="22"/>
      <c r="DS775" s="22"/>
      <c r="DT775" s="22"/>
      <c r="DU775" s="22"/>
      <c r="DV775" s="22"/>
      <c r="DW775" s="22"/>
      <c r="DX775" s="22"/>
      <c r="DY775" s="22"/>
      <c r="DZ775" s="22"/>
      <c r="EA775" s="22"/>
      <c r="EB775" s="22"/>
      <c r="EC775" s="22"/>
      <c r="ED775" s="22"/>
      <c r="EE775" s="22"/>
      <c r="EF775" s="22"/>
      <c r="EG775" s="22"/>
      <c r="EH775" s="22"/>
      <c r="EI775" s="22"/>
      <c r="EJ775" s="22"/>
      <c r="EK775" s="22"/>
      <c r="EL775" s="22"/>
      <c r="EM775" s="22"/>
      <c r="EN775" s="22"/>
      <c r="EO775" s="22"/>
      <c r="EP775" s="22"/>
      <c r="EQ775" s="22"/>
      <c r="ER775" s="22"/>
      <c r="ES775" s="22"/>
      <c r="ET775" s="22"/>
      <c r="EU775" s="22"/>
      <c r="EV775" s="22"/>
      <c r="EW775" s="22"/>
      <c r="EX775" s="22"/>
      <c r="EY775" s="22"/>
      <c r="EZ775" s="22"/>
      <c r="FA775" s="22"/>
      <c r="FB775" s="22"/>
      <c r="FC775" s="22"/>
      <c r="FD775" s="22"/>
      <c r="FE775" s="22"/>
      <c r="FF775" s="22"/>
      <c r="FG775" s="22"/>
      <c r="FH775" s="22"/>
      <c r="FI775" s="22"/>
      <c r="FJ775" s="22"/>
      <c r="FK775" s="22"/>
      <c r="FL775" s="22"/>
      <c r="FM775" s="22"/>
      <c r="FN775" s="22"/>
      <c r="FO775" s="22"/>
      <c r="FP775" s="22"/>
      <c r="FQ775" s="22"/>
      <c r="FR775" s="22"/>
      <c r="FS775" s="22"/>
      <c r="FT775" s="22"/>
      <c r="FU775" s="22"/>
      <c r="FV775" s="22"/>
      <c r="FW775" s="22"/>
      <c r="FX775" s="22"/>
      <c r="FY775" s="22"/>
      <c r="FZ775" s="22"/>
      <c r="GA775" s="22"/>
      <c r="GB775" s="22"/>
      <c r="GC775" s="22"/>
      <c r="GD775" s="22"/>
      <c r="GE775" s="22"/>
      <c r="GF775" s="22"/>
      <c r="GG775" s="22"/>
      <c r="GH775" s="22"/>
      <c r="GI775" s="22"/>
      <c r="GJ775" s="22"/>
      <c r="GK775" s="22"/>
      <c r="GL775" s="22"/>
      <c r="GM775" s="22"/>
      <c r="GN775" s="22"/>
      <c r="GO775" s="22"/>
      <c r="GP775" s="22"/>
      <c r="GQ775" s="22"/>
      <c r="GR775" s="22"/>
      <c r="GS775" s="22"/>
      <c r="GT775" s="22"/>
      <c r="GU775" s="22"/>
      <c r="GV775" s="22"/>
      <c r="GW775" s="22"/>
      <c r="GX775" s="22"/>
      <c r="GY775" s="22"/>
      <c r="GZ775" s="22"/>
      <c r="HA775" s="22"/>
      <c r="HB775" s="22"/>
      <c r="HC775" s="22"/>
      <c r="HD775" s="22"/>
      <c r="HE775" s="22"/>
      <c r="HF775" s="22"/>
      <c r="HG775" s="22"/>
      <c r="HH775" s="22"/>
      <c r="HI775" s="22"/>
      <c r="HJ775" s="22"/>
      <c r="HK775" s="22"/>
      <c r="HL775" s="22"/>
      <c r="HM775" s="22"/>
      <c r="HN775" s="22"/>
      <c r="HO775" s="22"/>
      <c r="HP775" s="22"/>
      <c r="HQ775" s="22"/>
      <c r="HR775" s="22"/>
      <c r="HS775" s="22"/>
      <c r="HT775" s="22"/>
      <c r="HU775" s="22"/>
      <c r="HV775" s="22"/>
      <c r="HW775" s="22"/>
      <c r="HX775" s="22"/>
      <c r="HY775" s="22"/>
      <c r="HZ775" s="22"/>
      <c r="IA775" s="22"/>
      <c r="IB775" s="22"/>
      <c r="IC775" s="22"/>
      <c r="ID775" s="22"/>
      <c r="IE775" s="22"/>
      <c r="IF775" s="22"/>
      <c r="IG775" s="22"/>
      <c r="IH775" s="22"/>
      <c r="II775" s="22"/>
      <c r="IJ775" s="22"/>
      <c r="IK775" s="22"/>
      <c r="IL775" s="22"/>
      <c r="IM775" s="22"/>
      <c r="IN775" s="22"/>
      <c r="IO775" s="22"/>
      <c r="IP775" s="22"/>
      <c r="IQ775" s="22"/>
      <c r="IR775" s="22"/>
      <c r="IS775" s="22"/>
      <c r="IT775" s="22"/>
      <c r="IU775" s="22"/>
    </row>
    <row r="776" spans="1:255" s="23" customFormat="1">
      <c r="A776" s="14"/>
      <c r="B776" s="15"/>
      <c r="C776" s="15"/>
      <c r="D776" s="15"/>
      <c r="E776" s="27"/>
      <c r="F776" s="14"/>
      <c r="G776" s="14"/>
      <c r="H776" s="19"/>
      <c r="I776" s="18"/>
      <c r="J776" s="18"/>
      <c r="K776" s="18"/>
      <c r="L776" s="19"/>
      <c r="M776" s="19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  <c r="CP776" s="22"/>
      <c r="CQ776" s="22"/>
      <c r="CR776" s="22"/>
      <c r="CS776" s="22"/>
      <c r="CT776" s="22"/>
      <c r="CU776" s="22"/>
      <c r="CV776" s="22"/>
      <c r="CW776" s="22"/>
      <c r="CX776" s="22"/>
      <c r="CY776" s="22"/>
      <c r="CZ776" s="22"/>
      <c r="DA776" s="22"/>
      <c r="DB776" s="22"/>
      <c r="DC776" s="22"/>
      <c r="DD776" s="22"/>
      <c r="DE776" s="22"/>
      <c r="DF776" s="22"/>
      <c r="DG776" s="22"/>
      <c r="DH776" s="22"/>
      <c r="DI776" s="22"/>
      <c r="DJ776" s="22"/>
      <c r="DK776" s="22"/>
      <c r="DL776" s="22"/>
      <c r="DM776" s="22"/>
      <c r="DN776" s="22"/>
      <c r="DO776" s="22"/>
      <c r="DP776" s="22"/>
      <c r="DQ776" s="22"/>
      <c r="DR776" s="22"/>
      <c r="DS776" s="22"/>
      <c r="DT776" s="22"/>
      <c r="DU776" s="22"/>
      <c r="DV776" s="22"/>
      <c r="DW776" s="22"/>
      <c r="DX776" s="22"/>
      <c r="DY776" s="22"/>
      <c r="DZ776" s="22"/>
      <c r="EA776" s="22"/>
      <c r="EB776" s="22"/>
      <c r="EC776" s="22"/>
      <c r="ED776" s="22"/>
      <c r="EE776" s="22"/>
      <c r="EF776" s="22"/>
      <c r="EG776" s="22"/>
      <c r="EH776" s="22"/>
      <c r="EI776" s="22"/>
      <c r="EJ776" s="22"/>
      <c r="EK776" s="22"/>
      <c r="EL776" s="22"/>
      <c r="EM776" s="22"/>
      <c r="EN776" s="22"/>
      <c r="EO776" s="22"/>
      <c r="EP776" s="22"/>
      <c r="EQ776" s="22"/>
      <c r="ER776" s="22"/>
      <c r="ES776" s="22"/>
      <c r="ET776" s="22"/>
      <c r="EU776" s="22"/>
      <c r="EV776" s="22"/>
      <c r="EW776" s="22"/>
      <c r="EX776" s="22"/>
      <c r="EY776" s="22"/>
      <c r="EZ776" s="22"/>
      <c r="FA776" s="22"/>
      <c r="FB776" s="22"/>
      <c r="FC776" s="22"/>
      <c r="FD776" s="22"/>
      <c r="FE776" s="22"/>
      <c r="FF776" s="22"/>
      <c r="FG776" s="22"/>
      <c r="FH776" s="22"/>
      <c r="FI776" s="22"/>
      <c r="FJ776" s="22"/>
      <c r="FK776" s="22"/>
      <c r="FL776" s="22"/>
      <c r="FM776" s="22"/>
      <c r="FN776" s="22"/>
      <c r="FO776" s="22"/>
      <c r="FP776" s="22"/>
      <c r="FQ776" s="22"/>
      <c r="FR776" s="22"/>
      <c r="FS776" s="22"/>
      <c r="FT776" s="22"/>
      <c r="FU776" s="22"/>
      <c r="FV776" s="22"/>
      <c r="FW776" s="22"/>
      <c r="FX776" s="22"/>
      <c r="FY776" s="22"/>
      <c r="FZ776" s="22"/>
      <c r="GA776" s="22"/>
      <c r="GB776" s="22"/>
      <c r="GC776" s="22"/>
      <c r="GD776" s="22"/>
      <c r="GE776" s="22"/>
      <c r="GF776" s="22"/>
      <c r="GG776" s="22"/>
      <c r="GH776" s="22"/>
      <c r="GI776" s="22"/>
      <c r="GJ776" s="22"/>
      <c r="GK776" s="22"/>
      <c r="GL776" s="22"/>
      <c r="GM776" s="22"/>
      <c r="GN776" s="22"/>
      <c r="GO776" s="22"/>
      <c r="GP776" s="22"/>
      <c r="GQ776" s="22"/>
      <c r="GR776" s="22"/>
      <c r="GS776" s="22"/>
      <c r="GT776" s="22"/>
      <c r="GU776" s="22"/>
      <c r="GV776" s="22"/>
      <c r="GW776" s="22"/>
      <c r="GX776" s="22"/>
      <c r="GY776" s="22"/>
      <c r="GZ776" s="22"/>
      <c r="HA776" s="22"/>
      <c r="HB776" s="22"/>
      <c r="HC776" s="22"/>
      <c r="HD776" s="22"/>
      <c r="HE776" s="22"/>
      <c r="HF776" s="22"/>
      <c r="HG776" s="22"/>
      <c r="HH776" s="22"/>
      <c r="HI776" s="22"/>
      <c r="HJ776" s="22"/>
      <c r="HK776" s="22"/>
      <c r="HL776" s="22"/>
      <c r="HM776" s="22"/>
      <c r="HN776" s="22"/>
      <c r="HO776" s="22"/>
      <c r="HP776" s="22"/>
      <c r="HQ776" s="22"/>
      <c r="HR776" s="22"/>
      <c r="HS776" s="22"/>
      <c r="HT776" s="22"/>
      <c r="HU776" s="22"/>
      <c r="HV776" s="22"/>
      <c r="HW776" s="22"/>
      <c r="HX776" s="22"/>
      <c r="HY776" s="22"/>
      <c r="HZ776" s="22"/>
      <c r="IA776" s="22"/>
      <c r="IB776" s="22"/>
      <c r="IC776" s="22"/>
      <c r="ID776" s="22"/>
      <c r="IE776" s="22"/>
      <c r="IF776" s="22"/>
      <c r="IG776" s="22"/>
      <c r="IH776" s="22"/>
      <c r="II776" s="22"/>
      <c r="IJ776" s="22"/>
      <c r="IK776" s="22"/>
      <c r="IL776" s="22"/>
      <c r="IM776" s="22"/>
      <c r="IN776" s="22"/>
      <c r="IO776" s="22"/>
      <c r="IP776" s="22"/>
      <c r="IQ776" s="22"/>
      <c r="IR776" s="22"/>
      <c r="IS776" s="22"/>
      <c r="IT776" s="22"/>
      <c r="IU776" s="22"/>
    </row>
    <row r="777" spans="1:255" s="23" customFormat="1">
      <c r="A777" s="14"/>
      <c r="B777" s="15"/>
      <c r="C777" s="15"/>
      <c r="D777" s="15"/>
      <c r="E777" s="27"/>
      <c r="F777" s="14"/>
      <c r="G777" s="14"/>
      <c r="H777" s="19"/>
      <c r="I777" s="18"/>
      <c r="J777" s="18"/>
      <c r="K777" s="18"/>
      <c r="L777" s="19"/>
      <c r="M777" s="19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  <c r="CP777" s="22"/>
      <c r="CQ777" s="22"/>
      <c r="CR777" s="22"/>
      <c r="CS777" s="22"/>
      <c r="CT777" s="22"/>
      <c r="CU777" s="22"/>
      <c r="CV777" s="22"/>
      <c r="CW777" s="22"/>
      <c r="CX777" s="22"/>
      <c r="CY777" s="22"/>
      <c r="CZ777" s="22"/>
      <c r="DA777" s="22"/>
      <c r="DB777" s="22"/>
      <c r="DC777" s="22"/>
      <c r="DD777" s="22"/>
      <c r="DE777" s="22"/>
      <c r="DF777" s="22"/>
      <c r="DG777" s="22"/>
      <c r="DH777" s="22"/>
      <c r="DI777" s="22"/>
      <c r="DJ777" s="22"/>
      <c r="DK777" s="22"/>
      <c r="DL777" s="22"/>
      <c r="DM777" s="22"/>
      <c r="DN777" s="22"/>
      <c r="DO777" s="22"/>
      <c r="DP777" s="22"/>
      <c r="DQ777" s="22"/>
      <c r="DR777" s="22"/>
      <c r="DS777" s="22"/>
      <c r="DT777" s="22"/>
      <c r="DU777" s="22"/>
      <c r="DV777" s="22"/>
      <c r="DW777" s="22"/>
      <c r="DX777" s="22"/>
      <c r="DY777" s="22"/>
      <c r="DZ777" s="22"/>
      <c r="EA777" s="22"/>
      <c r="EB777" s="22"/>
      <c r="EC777" s="22"/>
      <c r="ED777" s="22"/>
      <c r="EE777" s="22"/>
      <c r="EF777" s="22"/>
      <c r="EG777" s="22"/>
      <c r="EH777" s="22"/>
      <c r="EI777" s="22"/>
      <c r="EJ777" s="22"/>
      <c r="EK777" s="22"/>
      <c r="EL777" s="22"/>
      <c r="EM777" s="22"/>
      <c r="EN777" s="22"/>
      <c r="EO777" s="22"/>
      <c r="EP777" s="22"/>
      <c r="EQ777" s="22"/>
      <c r="ER777" s="22"/>
      <c r="ES777" s="22"/>
      <c r="ET777" s="22"/>
      <c r="EU777" s="22"/>
      <c r="EV777" s="22"/>
      <c r="EW777" s="22"/>
      <c r="EX777" s="22"/>
      <c r="EY777" s="22"/>
      <c r="EZ777" s="22"/>
      <c r="FA777" s="22"/>
      <c r="FB777" s="22"/>
      <c r="FC777" s="22"/>
      <c r="FD777" s="22"/>
      <c r="FE777" s="22"/>
      <c r="FF777" s="22"/>
      <c r="FG777" s="22"/>
      <c r="FH777" s="22"/>
      <c r="FI777" s="22"/>
      <c r="FJ777" s="22"/>
      <c r="FK777" s="22"/>
      <c r="FL777" s="22"/>
      <c r="FM777" s="22"/>
      <c r="FN777" s="22"/>
      <c r="FO777" s="22"/>
      <c r="FP777" s="22"/>
      <c r="FQ777" s="22"/>
      <c r="FR777" s="22"/>
      <c r="FS777" s="22"/>
      <c r="FT777" s="22"/>
      <c r="FU777" s="22"/>
      <c r="FV777" s="22"/>
      <c r="FW777" s="22"/>
      <c r="FX777" s="22"/>
      <c r="FY777" s="22"/>
      <c r="FZ777" s="22"/>
      <c r="GA777" s="22"/>
      <c r="GB777" s="22"/>
      <c r="GC777" s="22"/>
      <c r="GD777" s="22"/>
      <c r="GE777" s="22"/>
      <c r="GF777" s="22"/>
      <c r="GG777" s="22"/>
      <c r="GH777" s="22"/>
      <c r="GI777" s="22"/>
      <c r="GJ777" s="22"/>
      <c r="GK777" s="22"/>
      <c r="GL777" s="22"/>
      <c r="GM777" s="22"/>
      <c r="GN777" s="22"/>
      <c r="GO777" s="22"/>
      <c r="GP777" s="22"/>
      <c r="GQ777" s="22"/>
      <c r="GR777" s="22"/>
      <c r="GS777" s="22"/>
      <c r="GT777" s="22"/>
      <c r="GU777" s="22"/>
      <c r="GV777" s="22"/>
      <c r="GW777" s="22"/>
      <c r="GX777" s="22"/>
      <c r="GY777" s="22"/>
      <c r="GZ777" s="22"/>
      <c r="HA777" s="22"/>
      <c r="HB777" s="22"/>
      <c r="HC777" s="22"/>
      <c r="HD777" s="22"/>
      <c r="HE777" s="22"/>
      <c r="HF777" s="22"/>
      <c r="HG777" s="22"/>
      <c r="HH777" s="22"/>
      <c r="HI777" s="22"/>
      <c r="HJ777" s="22"/>
      <c r="HK777" s="22"/>
      <c r="HL777" s="22"/>
      <c r="HM777" s="22"/>
      <c r="HN777" s="22"/>
      <c r="HO777" s="22"/>
      <c r="HP777" s="22"/>
      <c r="HQ777" s="22"/>
      <c r="HR777" s="22"/>
      <c r="HS777" s="22"/>
      <c r="HT777" s="22"/>
      <c r="HU777" s="22"/>
      <c r="HV777" s="22"/>
      <c r="HW777" s="22"/>
      <c r="HX777" s="22"/>
      <c r="HY777" s="22"/>
      <c r="HZ777" s="22"/>
      <c r="IA777" s="22"/>
      <c r="IB777" s="22"/>
      <c r="IC777" s="22"/>
      <c r="ID777" s="22"/>
      <c r="IE777" s="22"/>
      <c r="IF777" s="22"/>
      <c r="IG777" s="22"/>
      <c r="IH777" s="22"/>
      <c r="II777" s="22"/>
      <c r="IJ777" s="22"/>
      <c r="IK777" s="22"/>
      <c r="IL777" s="22"/>
      <c r="IM777" s="22"/>
      <c r="IN777" s="22"/>
      <c r="IO777" s="22"/>
      <c r="IP777" s="22"/>
      <c r="IQ777" s="22"/>
      <c r="IR777" s="22"/>
      <c r="IS777" s="22"/>
      <c r="IT777" s="22"/>
      <c r="IU777" s="22"/>
    </row>
    <row r="778" spans="1:255" s="23" customFormat="1">
      <c r="A778" s="14"/>
      <c r="B778" s="15"/>
      <c r="C778" s="15"/>
      <c r="D778" s="15"/>
      <c r="E778" s="27"/>
      <c r="F778" s="14"/>
      <c r="G778" s="14"/>
      <c r="H778" s="19"/>
      <c r="I778" s="18"/>
      <c r="J778" s="18"/>
      <c r="K778" s="18"/>
      <c r="L778" s="19"/>
      <c r="M778" s="19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  <c r="CP778" s="22"/>
      <c r="CQ778" s="22"/>
      <c r="CR778" s="22"/>
      <c r="CS778" s="22"/>
      <c r="CT778" s="22"/>
      <c r="CU778" s="22"/>
      <c r="CV778" s="22"/>
      <c r="CW778" s="22"/>
      <c r="CX778" s="22"/>
      <c r="CY778" s="22"/>
      <c r="CZ778" s="22"/>
      <c r="DA778" s="22"/>
      <c r="DB778" s="22"/>
      <c r="DC778" s="22"/>
      <c r="DD778" s="22"/>
      <c r="DE778" s="22"/>
      <c r="DF778" s="22"/>
      <c r="DG778" s="22"/>
      <c r="DH778" s="22"/>
      <c r="DI778" s="22"/>
      <c r="DJ778" s="22"/>
      <c r="DK778" s="22"/>
      <c r="DL778" s="22"/>
      <c r="DM778" s="22"/>
      <c r="DN778" s="22"/>
      <c r="DO778" s="22"/>
      <c r="DP778" s="22"/>
      <c r="DQ778" s="22"/>
      <c r="DR778" s="22"/>
      <c r="DS778" s="22"/>
      <c r="DT778" s="22"/>
      <c r="DU778" s="22"/>
      <c r="DV778" s="22"/>
      <c r="DW778" s="22"/>
      <c r="DX778" s="22"/>
      <c r="DY778" s="22"/>
      <c r="DZ778" s="22"/>
      <c r="EA778" s="22"/>
      <c r="EB778" s="22"/>
      <c r="EC778" s="22"/>
      <c r="ED778" s="22"/>
      <c r="EE778" s="22"/>
      <c r="EF778" s="22"/>
      <c r="EG778" s="22"/>
      <c r="EH778" s="22"/>
      <c r="EI778" s="22"/>
      <c r="EJ778" s="22"/>
      <c r="EK778" s="22"/>
      <c r="EL778" s="22"/>
      <c r="EM778" s="22"/>
      <c r="EN778" s="22"/>
      <c r="EO778" s="22"/>
      <c r="EP778" s="22"/>
      <c r="EQ778" s="22"/>
      <c r="ER778" s="22"/>
      <c r="ES778" s="22"/>
      <c r="ET778" s="22"/>
      <c r="EU778" s="22"/>
      <c r="EV778" s="22"/>
      <c r="EW778" s="22"/>
      <c r="EX778" s="22"/>
      <c r="EY778" s="22"/>
      <c r="EZ778" s="22"/>
      <c r="FA778" s="22"/>
      <c r="FB778" s="22"/>
      <c r="FC778" s="22"/>
      <c r="FD778" s="22"/>
      <c r="FE778" s="22"/>
      <c r="FF778" s="22"/>
      <c r="FG778" s="22"/>
      <c r="FH778" s="22"/>
      <c r="FI778" s="22"/>
      <c r="FJ778" s="22"/>
      <c r="FK778" s="22"/>
      <c r="FL778" s="22"/>
      <c r="FM778" s="22"/>
      <c r="FN778" s="22"/>
      <c r="FO778" s="22"/>
      <c r="FP778" s="22"/>
      <c r="FQ778" s="22"/>
      <c r="FR778" s="22"/>
      <c r="FS778" s="22"/>
      <c r="FT778" s="22"/>
      <c r="FU778" s="22"/>
      <c r="FV778" s="22"/>
      <c r="FW778" s="22"/>
      <c r="FX778" s="22"/>
      <c r="FY778" s="22"/>
      <c r="FZ778" s="22"/>
      <c r="GA778" s="22"/>
      <c r="GB778" s="22"/>
      <c r="GC778" s="22"/>
      <c r="GD778" s="22"/>
      <c r="GE778" s="22"/>
      <c r="GF778" s="22"/>
      <c r="GG778" s="22"/>
      <c r="GH778" s="22"/>
      <c r="GI778" s="22"/>
      <c r="GJ778" s="22"/>
      <c r="GK778" s="22"/>
      <c r="GL778" s="22"/>
      <c r="GM778" s="22"/>
      <c r="GN778" s="22"/>
      <c r="GO778" s="22"/>
      <c r="GP778" s="22"/>
      <c r="GQ778" s="22"/>
      <c r="GR778" s="22"/>
      <c r="GS778" s="22"/>
      <c r="GT778" s="22"/>
      <c r="GU778" s="22"/>
      <c r="GV778" s="22"/>
      <c r="GW778" s="22"/>
      <c r="GX778" s="22"/>
      <c r="GY778" s="22"/>
      <c r="GZ778" s="22"/>
      <c r="HA778" s="22"/>
      <c r="HB778" s="22"/>
      <c r="HC778" s="22"/>
      <c r="HD778" s="22"/>
      <c r="HE778" s="22"/>
      <c r="HF778" s="22"/>
      <c r="HG778" s="22"/>
      <c r="HH778" s="22"/>
      <c r="HI778" s="22"/>
      <c r="HJ778" s="22"/>
      <c r="HK778" s="22"/>
      <c r="HL778" s="22"/>
      <c r="HM778" s="22"/>
      <c r="HN778" s="22"/>
      <c r="HO778" s="22"/>
      <c r="HP778" s="22"/>
      <c r="HQ778" s="22"/>
      <c r="HR778" s="22"/>
      <c r="HS778" s="22"/>
      <c r="HT778" s="22"/>
      <c r="HU778" s="22"/>
      <c r="HV778" s="22"/>
      <c r="HW778" s="22"/>
      <c r="HX778" s="22"/>
      <c r="HY778" s="22"/>
      <c r="HZ778" s="22"/>
      <c r="IA778" s="22"/>
      <c r="IB778" s="22"/>
      <c r="IC778" s="22"/>
      <c r="ID778" s="22"/>
      <c r="IE778" s="22"/>
      <c r="IF778" s="22"/>
      <c r="IG778" s="22"/>
      <c r="IH778" s="22"/>
      <c r="II778" s="22"/>
      <c r="IJ778" s="22"/>
      <c r="IK778" s="22"/>
      <c r="IL778" s="22"/>
      <c r="IM778" s="22"/>
      <c r="IN778" s="22"/>
      <c r="IO778" s="22"/>
      <c r="IP778" s="22"/>
      <c r="IQ778" s="22"/>
      <c r="IR778" s="22"/>
      <c r="IS778" s="22"/>
      <c r="IT778" s="22"/>
      <c r="IU778" s="22"/>
    </row>
    <row r="779" spans="1:255" s="23" customFormat="1">
      <c r="A779" s="14"/>
      <c r="B779" s="15"/>
      <c r="C779" s="15"/>
      <c r="D779" s="15"/>
      <c r="E779" s="27"/>
      <c r="F779" s="14"/>
      <c r="G779" s="14"/>
      <c r="H779" s="19"/>
      <c r="I779" s="18"/>
      <c r="J779" s="18"/>
      <c r="K779" s="18"/>
      <c r="L779" s="19"/>
      <c r="M779" s="19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  <c r="CP779" s="22"/>
      <c r="CQ779" s="22"/>
      <c r="CR779" s="22"/>
      <c r="CS779" s="22"/>
      <c r="CT779" s="22"/>
      <c r="CU779" s="22"/>
      <c r="CV779" s="22"/>
      <c r="CW779" s="22"/>
      <c r="CX779" s="22"/>
      <c r="CY779" s="22"/>
      <c r="CZ779" s="22"/>
      <c r="DA779" s="22"/>
      <c r="DB779" s="22"/>
      <c r="DC779" s="22"/>
      <c r="DD779" s="22"/>
      <c r="DE779" s="22"/>
      <c r="DF779" s="22"/>
      <c r="DG779" s="22"/>
      <c r="DH779" s="22"/>
      <c r="DI779" s="22"/>
      <c r="DJ779" s="22"/>
      <c r="DK779" s="22"/>
      <c r="DL779" s="22"/>
      <c r="DM779" s="22"/>
      <c r="DN779" s="22"/>
      <c r="DO779" s="22"/>
      <c r="DP779" s="22"/>
      <c r="DQ779" s="22"/>
      <c r="DR779" s="22"/>
      <c r="DS779" s="22"/>
      <c r="DT779" s="22"/>
      <c r="DU779" s="22"/>
      <c r="DV779" s="22"/>
      <c r="DW779" s="22"/>
      <c r="DX779" s="22"/>
      <c r="DY779" s="22"/>
      <c r="DZ779" s="22"/>
      <c r="EA779" s="22"/>
      <c r="EB779" s="22"/>
      <c r="EC779" s="22"/>
      <c r="ED779" s="22"/>
      <c r="EE779" s="22"/>
      <c r="EF779" s="22"/>
      <c r="EG779" s="22"/>
      <c r="EH779" s="22"/>
      <c r="EI779" s="22"/>
      <c r="EJ779" s="22"/>
      <c r="EK779" s="22"/>
      <c r="EL779" s="22"/>
      <c r="EM779" s="22"/>
      <c r="EN779" s="22"/>
      <c r="EO779" s="22"/>
      <c r="EP779" s="22"/>
      <c r="EQ779" s="22"/>
      <c r="ER779" s="22"/>
      <c r="ES779" s="22"/>
      <c r="ET779" s="22"/>
      <c r="EU779" s="22"/>
      <c r="EV779" s="22"/>
      <c r="EW779" s="22"/>
      <c r="EX779" s="22"/>
      <c r="EY779" s="22"/>
      <c r="EZ779" s="22"/>
      <c r="FA779" s="22"/>
      <c r="FB779" s="22"/>
      <c r="FC779" s="22"/>
      <c r="FD779" s="22"/>
      <c r="FE779" s="22"/>
      <c r="FF779" s="22"/>
      <c r="FG779" s="22"/>
      <c r="FH779" s="22"/>
      <c r="FI779" s="22"/>
      <c r="FJ779" s="22"/>
      <c r="FK779" s="22"/>
      <c r="FL779" s="22"/>
      <c r="FM779" s="22"/>
      <c r="FN779" s="22"/>
      <c r="FO779" s="22"/>
      <c r="FP779" s="22"/>
      <c r="FQ779" s="22"/>
      <c r="FR779" s="22"/>
      <c r="FS779" s="22"/>
      <c r="FT779" s="22"/>
      <c r="FU779" s="22"/>
      <c r="FV779" s="22"/>
      <c r="FW779" s="22"/>
      <c r="FX779" s="22"/>
      <c r="FY779" s="22"/>
      <c r="FZ779" s="22"/>
      <c r="GA779" s="22"/>
      <c r="GB779" s="22"/>
      <c r="GC779" s="22"/>
      <c r="GD779" s="22"/>
      <c r="GE779" s="22"/>
      <c r="GF779" s="22"/>
      <c r="GG779" s="22"/>
      <c r="GH779" s="22"/>
      <c r="GI779" s="22"/>
      <c r="GJ779" s="22"/>
      <c r="GK779" s="22"/>
      <c r="GL779" s="22"/>
      <c r="GM779" s="22"/>
      <c r="GN779" s="22"/>
      <c r="GO779" s="22"/>
      <c r="GP779" s="22"/>
      <c r="GQ779" s="22"/>
      <c r="GR779" s="22"/>
      <c r="GS779" s="22"/>
      <c r="GT779" s="22"/>
      <c r="GU779" s="22"/>
      <c r="GV779" s="22"/>
      <c r="GW779" s="22"/>
      <c r="GX779" s="22"/>
      <c r="GY779" s="22"/>
      <c r="GZ779" s="22"/>
      <c r="HA779" s="22"/>
      <c r="HB779" s="22"/>
      <c r="HC779" s="22"/>
      <c r="HD779" s="22"/>
      <c r="HE779" s="22"/>
      <c r="HF779" s="22"/>
      <c r="HG779" s="22"/>
      <c r="HH779" s="22"/>
      <c r="HI779" s="22"/>
      <c r="HJ779" s="22"/>
      <c r="HK779" s="22"/>
      <c r="HL779" s="22"/>
      <c r="HM779" s="22"/>
      <c r="HN779" s="22"/>
      <c r="HO779" s="22"/>
      <c r="HP779" s="22"/>
      <c r="HQ779" s="22"/>
      <c r="HR779" s="22"/>
      <c r="HS779" s="22"/>
      <c r="HT779" s="22"/>
      <c r="HU779" s="22"/>
      <c r="HV779" s="22"/>
      <c r="HW779" s="22"/>
      <c r="HX779" s="22"/>
      <c r="HY779" s="22"/>
      <c r="HZ779" s="22"/>
      <c r="IA779" s="22"/>
      <c r="IB779" s="22"/>
      <c r="IC779" s="22"/>
      <c r="ID779" s="22"/>
      <c r="IE779" s="22"/>
      <c r="IF779" s="22"/>
      <c r="IG779" s="22"/>
      <c r="IH779" s="22"/>
      <c r="II779" s="22"/>
      <c r="IJ779" s="22"/>
      <c r="IK779" s="22"/>
      <c r="IL779" s="22"/>
      <c r="IM779" s="22"/>
      <c r="IN779" s="22"/>
      <c r="IO779" s="22"/>
      <c r="IP779" s="22"/>
      <c r="IQ779" s="22"/>
      <c r="IR779" s="22"/>
      <c r="IS779" s="22"/>
      <c r="IT779" s="22"/>
      <c r="IU779" s="22"/>
    </row>
    <row r="780" spans="1:255" s="23" customFormat="1">
      <c r="A780" s="14"/>
      <c r="B780" s="15"/>
      <c r="C780" s="15"/>
      <c r="D780" s="15"/>
      <c r="E780" s="27"/>
      <c r="F780" s="14"/>
      <c r="G780" s="14"/>
      <c r="H780" s="19"/>
      <c r="I780" s="18"/>
      <c r="J780" s="18"/>
      <c r="K780" s="18"/>
      <c r="L780" s="19"/>
      <c r="M780" s="19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  <c r="CP780" s="22"/>
      <c r="CQ780" s="22"/>
      <c r="CR780" s="22"/>
      <c r="CS780" s="22"/>
      <c r="CT780" s="22"/>
      <c r="CU780" s="22"/>
      <c r="CV780" s="22"/>
      <c r="CW780" s="22"/>
      <c r="CX780" s="22"/>
      <c r="CY780" s="22"/>
      <c r="CZ780" s="22"/>
      <c r="DA780" s="22"/>
      <c r="DB780" s="22"/>
      <c r="DC780" s="22"/>
      <c r="DD780" s="22"/>
      <c r="DE780" s="22"/>
      <c r="DF780" s="22"/>
      <c r="DG780" s="22"/>
      <c r="DH780" s="22"/>
      <c r="DI780" s="22"/>
      <c r="DJ780" s="22"/>
      <c r="DK780" s="22"/>
      <c r="DL780" s="22"/>
      <c r="DM780" s="22"/>
      <c r="DN780" s="22"/>
      <c r="DO780" s="22"/>
      <c r="DP780" s="22"/>
      <c r="DQ780" s="22"/>
      <c r="DR780" s="22"/>
      <c r="DS780" s="22"/>
      <c r="DT780" s="22"/>
      <c r="DU780" s="22"/>
      <c r="DV780" s="22"/>
      <c r="DW780" s="22"/>
      <c r="DX780" s="22"/>
      <c r="DY780" s="22"/>
      <c r="DZ780" s="22"/>
      <c r="EA780" s="22"/>
      <c r="EB780" s="22"/>
      <c r="EC780" s="22"/>
      <c r="ED780" s="22"/>
      <c r="EE780" s="22"/>
      <c r="EF780" s="22"/>
      <c r="EG780" s="22"/>
      <c r="EH780" s="22"/>
      <c r="EI780" s="22"/>
      <c r="EJ780" s="22"/>
      <c r="EK780" s="22"/>
      <c r="EL780" s="22"/>
      <c r="EM780" s="22"/>
      <c r="EN780" s="22"/>
      <c r="EO780" s="22"/>
      <c r="EP780" s="22"/>
      <c r="EQ780" s="22"/>
      <c r="ER780" s="22"/>
      <c r="ES780" s="22"/>
      <c r="ET780" s="22"/>
      <c r="EU780" s="22"/>
      <c r="EV780" s="22"/>
      <c r="EW780" s="22"/>
      <c r="EX780" s="22"/>
      <c r="EY780" s="22"/>
      <c r="EZ780" s="22"/>
      <c r="FA780" s="22"/>
      <c r="FB780" s="22"/>
      <c r="FC780" s="22"/>
      <c r="FD780" s="22"/>
      <c r="FE780" s="22"/>
      <c r="FF780" s="22"/>
      <c r="FG780" s="22"/>
      <c r="FH780" s="22"/>
      <c r="FI780" s="22"/>
      <c r="FJ780" s="22"/>
      <c r="FK780" s="22"/>
      <c r="FL780" s="22"/>
      <c r="FM780" s="22"/>
      <c r="FN780" s="22"/>
      <c r="FO780" s="22"/>
      <c r="FP780" s="22"/>
      <c r="FQ780" s="22"/>
      <c r="FR780" s="22"/>
      <c r="FS780" s="22"/>
      <c r="FT780" s="22"/>
      <c r="FU780" s="22"/>
      <c r="FV780" s="22"/>
      <c r="FW780" s="22"/>
      <c r="FX780" s="22"/>
      <c r="FY780" s="22"/>
      <c r="FZ780" s="22"/>
      <c r="GA780" s="22"/>
      <c r="GB780" s="22"/>
      <c r="GC780" s="22"/>
      <c r="GD780" s="22"/>
      <c r="GE780" s="22"/>
      <c r="GF780" s="22"/>
      <c r="GG780" s="22"/>
      <c r="GH780" s="22"/>
      <c r="GI780" s="22"/>
      <c r="GJ780" s="22"/>
      <c r="GK780" s="22"/>
      <c r="GL780" s="22"/>
      <c r="GM780" s="22"/>
      <c r="GN780" s="22"/>
      <c r="GO780" s="22"/>
      <c r="GP780" s="22"/>
      <c r="GQ780" s="22"/>
      <c r="GR780" s="22"/>
      <c r="GS780" s="22"/>
      <c r="GT780" s="22"/>
      <c r="GU780" s="22"/>
      <c r="GV780" s="22"/>
      <c r="GW780" s="22"/>
      <c r="GX780" s="22"/>
      <c r="GY780" s="22"/>
      <c r="GZ780" s="22"/>
      <c r="HA780" s="22"/>
      <c r="HB780" s="22"/>
      <c r="HC780" s="22"/>
      <c r="HD780" s="22"/>
      <c r="HE780" s="22"/>
      <c r="HF780" s="22"/>
      <c r="HG780" s="22"/>
      <c r="HH780" s="22"/>
      <c r="HI780" s="22"/>
      <c r="HJ780" s="22"/>
      <c r="HK780" s="22"/>
      <c r="HL780" s="22"/>
      <c r="HM780" s="22"/>
      <c r="HN780" s="22"/>
      <c r="HO780" s="22"/>
      <c r="HP780" s="22"/>
      <c r="HQ780" s="22"/>
      <c r="HR780" s="22"/>
      <c r="HS780" s="22"/>
      <c r="HT780" s="22"/>
      <c r="HU780" s="22"/>
      <c r="HV780" s="22"/>
      <c r="HW780" s="22"/>
      <c r="HX780" s="22"/>
      <c r="HY780" s="22"/>
      <c r="HZ780" s="22"/>
      <c r="IA780" s="22"/>
      <c r="IB780" s="22"/>
      <c r="IC780" s="22"/>
      <c r="ID780" s="22"/>
      <c r="IE780" s="22"/>
      <c r="IF780" s="22"/>
      <c r="IG780" s="22"/>
      <c r="IH780" s="22"/>
      <c r="II780" s="22"/>
      <c r="IJ780" s="22"/>
      <c r="IK780" s="22"/>
      <c r="IL780" s="22"/>
      <c r="IM780" s="22"/>
      <c r="IN780" s="22"/>
      <c r="IO780" s="22"/>
      <c r="IP780" s="22"/>
      <c r="IQ780" s="22"/>
      <c r="IR780" s="22"/>
      <c r="IS780" s="22"/>
      <c r="IT780" s="22"/>
      <c r="IU780" s="22"/>
    </row>
    <row r="781" spans="1:255" s="23" customFormat="1">
      <c r="A781" s="14"/>
      <c r="B781" s="15"/>
      <c r="C781" s="15"/>
      <c r="D781" s="15"/>
      <c r="E781" s="27"/>
      <c r="F781" s="14"/>
      <c r="G781" s="14"/>
      <c r="H781" s="19"/>
      <c r="I781" s="18"/>
      <c r="J781" s="18"/>
      <c r="K781" s="18"/>
      <c r="L781" s="19"/>
      <c r="M781" s="19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  <c r="CP781" s="22"/>
      <c r="CQ781" s="22"/>
      <c r="CR781" s="22"/>
      <c r="CS781" s="22"/>
      <c r="CT781" s="22"/>
      <c r="CU781" s="22"/>
      <c r="CV781" s="22"/>
      <c r="CW781" s="22"/>
      <c r="CX781" s="22"/>
      <c r="CY781" s="22"/>
      <c r="CZ781" s="22"/>
      <c r="DA781" s="22"/>
      <c r="DB781" s="22"/>
      <c r="DC781" s="22"/>
      <c r="DD781" s="22"/>
      <c r="DE781" s="22"/>
      <c r="DF781" s="22"/>
      <c r="DG781" s="22"/>
      <c r="DH781" s="22"/>
      <c r="DI781" s="22"/>
      <c r="DJ781" s="22"/>
      <c r="DK781" s="22"/>
      <c r="DL781" s="22"/>
      <c r="DM781" s="22"/>
      <c r="DN781" s="22"/>
      <c r="DO781" s="22"/>
      <c r="DP781" s="22"/>
      <c r="DQ781" s="22"/>
      <c r="DR781" s="22"/>
      <c r="DS781" s="22"/>
      <c r="DT781" s="22"/>
      <c r="DU781" s="22"/>
      <c r="DV781" s="22"/>
      <c r="DW781" s="22"/>
      <c r="DX781" s="22"/>
      <c r="DY781" s="22"/>
      <c r="DZ781" s="22"/>
      <c r="EA781" s="22"/>
      <c r="EB781" s="22"/>
      <c r="EC781" s="22"/>
      <c r="ED781" s="22"/>
      <c r="EE781" s="22"/>
      <c r="EF781" s="22"/>
      <c r="EG781" s="22"/>
      <c r="EH781" s="22"/>
      <c r="EI781" s="22"/>
      <c r="EJ781" s="22"/>
      <c r="EK781" s="22"/>
      <c r="EL781" s="22"/>
      <c r="EM781" s="22"/>
      <c r="EN781" s="22"/>
      <c r="EO781" s="22"/>
      <c r="EP781" s="22"/>
      <c r="EQ781" s="22"/>
      <c r="ER781" s="22"/>
      <c r="ES781" s="22"/>
      <c r="ET781" s="22"/>
      <c r="EU781" s="22"/>
      <c r="EV781" s="22"/>
      <c r="EW781" s="22"/>
      <c r="EX781" s="22"/>
      <c r="EY781" s="22"/>
      <c r="EZ781" s="22"/>
      <c r="FA781" s="22"/>
      <c r="FB781" s="22"/>
      <c r="FC781" s="22"/>
      <c r="FD781" s="22"/>
      <c r="FE781" s="22"/>
      <c r="FF781" s="22"/>
      <c r="FG781" s="22"/>
      <c r="FH781" s="22"/>
      <c r="FI781" s="22"/>
      <c r="FJ781" s="22"/>
      <c r="FK781" s="22"/>
      <c r="FL781" s="22"/>
      <c r="FM781" s="22"/>
      <c r="FN781" s="22"/>
      <c r="FO781" s="22"/>
      <c r="FP781" s="22"/>
      <c r="FQ781" s="22"/>
      <c r="FR781" s="22"/>
      <c r="FS781" s="22"/>
      <c r="FT781" s="22"/>
      <c r="FU781" s="22"/>
      <c r="FV781" s="22"/>
      <c r="FW781" s="22"/>
      <c r="FX781" s="22"/>
      <c r="FY781" s="22"/>
      <c r="FZ781" s="22"/>
      <c r="GA781" s="22"/>
      <c r="GB781" s="22"/>
      <c r="GC781" s="22"/>
      <c r="GD781" s="22"/>
      <c r="GE781" s="22"/>
      <c r="GF781" s="22"/>
      <c r="GG781" s="22"/>
      <c r="GH781" s="22"/>
      <c r="GI781" s="22"/>
      <c r="GJ781" s="22"/>
      <c r="GK781" s="22"/>
      <c r="GL781" s="22"/>
      <c r="GM781" s="22"/>
      <c r="GN781" s="22"/>
      <c r="GO781" s="22"/>
      <c r="GP781" s="22"/>
      <c r="GQ781" s="22"/>
      <c r="GR781" s="22"/>
      <c r="GS781" s="22"/>
      <c r="GT781" s="22"/>
      <c r="GU781" s="22"/>
      <c r="GV781" s="22"/>
      <c r="GW781" s="22"/>
      <c r="GX781" s="22"/>
      <c r="GY781" s="22"/>
      <c r="GZ781" s="22"/>
      <c r="HA781" s="22"/>
      <c r="HB781" s="22"/>
      <c r="HC781" s="22"/>
      <c r="HD781" s="22"/>
      <c r="HE781" s="22"/>
      <c r="HF781" s="22"/>
      <c r="HG781" s="22"/>
      <c r="HH781" s="22"/>
      <c r="HI781" s="22"/>
      <c r="HJ781" s="22"/>
      <c r="HK781" s="22"/>
      <c r="HL781" s="22"/>
      <c r="HM781" s="22"/>
      <c r="HN781" s="22"/>
      <c r="HO781" s="22"/>
      <c r="HP781" s="22"/>
      <c r="HQ781" s="22"/>
      <c r="HR781" s="22"/>
      <c r="HS781" s="22"/>
      <c r="HT781" s="22"/>
      <c r="HU781" s="22"/>
      <c r="HV781" s="22"/>
      <c r="HW781" s="22"/>
      <c r="HX781" s="22"/>
      <c r="HY781" s="22"/>
      <c r="HZ781" s="22"/>
      <c r="IA781" s="22"/>
      <c r="IB781" s="22"/>
      <c r="IC781" s="22"/>
      <c r="ID781" s="22"/>
      <c r="IE781" s="22"/>
      <c r="IF781" s="22"/>
      <c r="IG781" s="22"/>
      <c r="IH781" s="22"/>
      <c r="II781" s="22"/>
      <c r="IJ781" s="22"/>
      <c r="IK781" s="22"/>
      <c r="IL781" s="22"/>
      <c r="IM781" s="22"/>
      <c r="IN781" s="22"/>
      <c r="IO781" s="22"/>
      <c r="IP781" s="22"/>
      <c r="IQ781" s="22"/>
      <c r="IR781" s="22"/>
      <c r="IS781" s="22"/>
      <c r="IT781" s="22"/>
      <c r="IU781" s="22"/>
    </row>
    <row r="782" spans="1:255" s="23" customFormat="1">
      <c r="A782" s="14"/>
      <c r="B782" s="15"/>
      <c r="C782" s="15"/>
      <c r="D782" s="15"/>
      <c r="E782" s="27"/>
      <c r="F782" s="14"/>
      <c r="G782" s="14"/>
      <c r="H782" s="19"/>
      <c r="I782" s="18"/>
      <c r="J782" s="18"/>
      <c r="K782" s="18"/>
      <c r="L782" s="19"/>
      <c r="M782" s="19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  <c r="CP782" s="22"/>
      <c r="CQ782" s="22"/>
      <c r="CR782" s="22"/>
      <c r="CS782" s="22"/>
      <c r="CT782" s="22"/>
      <c r="CU782" s="22"/>
      <c r="CV782" s="22"/>
      <c r="CW782" s="22"/>
      <c r="CX782" s="22"/>
      <c r="CY782" s="22"/>
      <c r="CZ782" s="22"/>
      <c r="DA782" s="22"/>
      <c r="DB782" s="22"/>
      <c r="DC782" s="22"/>
      <c r="DD782" s="22"/>
      <c r="DE782" s="22"/>
      <c r="DF782" s="22"/>
      <c r="DG782" s="22"/>
      <c r="DH782" s="22"/>
      <c r="DI782" s="22"/>
      <c r="DJ782" s="22"/>
      <c r="DK782" s="22"/>
      <c r="DL782" s="22"/>
      <c r="DM782" s="22"/>
      <c r="DN782" s="22"/>
      <c r="DO782" s="22"/>
      <c r="DP782" s="22"/>
      <c r="DQ782" s="22"/>
      <c r="DR782" s="22"/>
      <c r="DS782" s="22"/>
      <c r="DT782" s="22"/>
      <c r="DU782" s="22"/>
      <c r="DV782" s="22"/>
      <c r="DW782" s="22"/>
      <c r="DX782" s="22"/>
      <c r="DY782" s="22"/>
      <c r="DZ782" s="22"/>
      <c r="EA782" s="22"/>
      <c r="EB782" s="22"/>
      <c r="EC782" s="22"/>
      <c r="ED782" s="22"/>
      <c r="EE782" s="22"/>
      <c r="EF782" s="22"/>
      <c r="EG782" s="22"/>
      <c r="EH782" s="22"/>
      <c r="EI782" s="22"/>
      <c r="EJ782" s="22"/>
      <c r="EK782" s="22"/>
      <c r="EL782" s="22"/>
      <c r="EM782" s="22"/>
      <c r="EN782" s="22"/>
      <c r="EO782" s="22"/>
      <c r="EP782" s="22"/>
      <c r="EQ782" s="22"/>
      <c r="ER782" s="22"/>
      <c r="ES782" s="22"/>
      <c r="ET782" s="22"/>
      <c r="EU782" s="22"/>
      <c r="EV782" s="22"/>
      <c r="EW782" s="22"/>
      <c r="EX782" s="22"/>
      <c r="EY782" s="22"/>
      <c r="EZ782" s="22"/>
      <c r="FA782" s="22"/>
      <c r="FB782" s="22"/>
      <c r="FC782" s="22"/>
      <c r="FD782" s="22"/>
      <c r="FE782" s="22"/>
      <c r="FF782" s="22"/>
      <c r="FG782" s="22"/>
      <c r="FH782" s="22"/>
      <c r="FI782" s="22"/>
      <c r="FJ782" s="22"/>
      <c r="FK782" s="22"/>
      <c r="FL782" s="22"/>
      <c r="FM782" s="22"/>
      <c r="FN782" s="22"/>
      <c r="FO782" s="22"/>
      <c r="FP782" s="22"/>
      <c r="FQ782" s="22"/>
      <c r="FR782" s="22"/>
      <c r="FS782" s="22"/>
      <c r="FT782" s="22"/>
      <c r="FU782" s="22"/>
      <c r="FV782" s="22"/>
      <c r="FW782" s="22"/>
      <c r="FX782" s="22"/>
      <c r="FY782" s="22"/>
      <c r="FZ782" s="22"/>
      <c r="GA782" s="22"/>
      <c r="GB782" s="22"/>
      <c r="GC782" s="22"/>
      <c r="GD782" s="22"/>
      <c r="GE782" s="22"/>
      <c r="GF782" s="22"/>
      <c r="GG782" s="22"/>
      <c r="GH782" s="22"/>
      <c r="GI782" s="22"/>
      <c r="GJ782" s="22"/>
      <c r="GK782" s="22"/>
      <c r="GL782" s="22"/>
      <c r="GM782" s="22"/>
      <c r="GN782" s="22"/>
      <c r="GO782" s="22"/>
      <c r="GP782" s="22"/>
      <c r="GQ782" s="22"/>
      <c r="GR782" s="22"/>
      <c r="GS782" s="22"/>
      <c r="GT782" s="22"/>
      <c r="GU782" s="22"/>
      <c r="GV782" s="22"/>
      <c r="GW782" s="22"/>
      <c r="GX782" s="22"/>
      <c r="GY782" s="22"/>
      <c r="GZ782" s="22"/>
      <c r="HA782" s="22"/>
      <c r="HB782" s="22"/>
      <c r="HC782" s="22"/>
      <c r="HD782" s="22"/>
      <c r="HE782" s="22"/>
      <c r="HF782" s="22"/>
      <c r="HG782" s="22"/>
      <c r="HH782" s="22"/>
      <c r="HI782" s="22"/>
      <c r="HJ782" s="22"/>
      <c r="HK782" s="22"/>
      <c r="HL782" s="22"/>
      <c r="HM782" s="22"/>
      <c r="HN782" s="22"/>
      <c r="HO782" s="22"/>
      <c r="HP782" s="22"/>
      <c r="HQ782" s="22"/>
      <c r="HR782" s="22"/>
      <c r="HS782" s="22"/>
      <c r="HT782" s="22"/>
      <c r="HU782" s="22"/>
      <c r="HV782" s="22"/>
      <c r="HW782" s="22"/>
      <c r="HX782" s="22"/>
      <c r="HY782" s="22"/>
      <c r="HZ782" s="22"/>
      <c r="IA782" s="22"/>
      <c r="IB782" s="22"/>
      <c r="IC782" s="22"/>
      <c r="ID782" s="22"/>
      <c r="IE782" s="22"/>
      <c r="IF782" s="22"/>
      <c r="IG782" s="22"/>
      <c r="IH782" s="22"/>
      <c r="II782" s="22"/>
      <c r="IJ782" s="22"/>
      <c r="IK782" s="22"/>
      <c r="IL782" s="22"/>
      <c r="IM782" s="22"/>
      <c r="IN782" s="22"/>
      <c r="IO782" s="22"/>
      <c r="IP782" s="22"/>
      <c r="IQ782" s="22"/>
      <c r="IR782" s="22"/>
      <c r="IS782" s="22"/>
      <c r="IT782" s="22"/>
      <c r="IU782" s="22"/>
    </row>
    <row r="783" spans="1:255" s="23" customFormat="1">
      <c r="A783" s="14"/>
      <c r="B783" s="15"/>
      <c r="C783" s="15"/>
      <c r="D783" s="15"/>
      <c r="E783" s="27"/>
      <c r="F783" s="14"/>
      <c r="G783" s="14"/>
      <c r="H783" s="19"/>
      <c r="I783" s="18"/>
      <c r="J783" s="18"/>
      <c r="K783" s="18"/>
      <c r="L783" s="19"/>
      <c r="M783" s="19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  <c r="CP783" s="22"/>
      <c r="CQ783" s="22"/>
      <c r="CR783" s="22"/>
      <c r="CS783" s="22"/>
      <c r="CT783" s="22"/>
      <c r="CU783" s="22"/>
      <c r="CV783" s="22"/>
      <c r="CW783" s="22"/>
      <c r="CX783" s="22"/>
      <c r="CY783" s="22"/>
      <c r="CZ783" s="22"/>
      <c r="DA783" s="22"/>
      <c r="DB783" s="22"/>
      <c r="DC783" s="22"/>
      <c r="DD783" s="22"/>
      <c r="DE783" s="22"/>
      <c r="DF783" s="22"/>
      <c r="DG783" s="22"/>
      <c r="DH783" s="22"/>
      <c r="DI783" s="22"/>
      <c r="DJ783" s="22"/>
      <c r="DK783" s="22"/>
      <c r="DL783" s="22"/>
      <c r="DM783" s="22"/>
      <c r="DN783" s="22"/>
      <c r="DO783" s="22"/>
      <c r="DP783" s="22"/>
      <c r="DQ783" s="22"/>
      <c r="DR783" s="22"/>
      <c r="DS783" s="22"/>
      <c r="DT783" s="22"/>
      <c r="DU783" s="22"/>
      <c r="DV783" s="22"/>
      <c r="DW783" s="22"/>
      <c r="DX783" s="22"/>
      <c r="DY783" s="22"/>
      <c r="DZ783" s="22"/>
      <c r="EA783" s="22"/>
      <c r="EB783" s="22"/>
      <c r="EC783" s="22"/>
      <c r="ED783" s="22"/>
      <c r="EE783" s="22"/>
      <c r="EF783" s="22"/>
      <c r="EG783" s="22"/>
      <c r="EH783" s="22"/>
      <c r="EI783" s="22"/>
      <c r="EJ783" s="22"/>
      <c r="EK783" s="22"/>
      <c r="EL783" s="22"/>
      <c r="EM783" s="22"/>
      <c r="EN783" s="22"/>
      <c r="EO783" s="22"/>
      <c r="EP783" s="22"/>
      <c r="EQ783" s="22"/>
      <c r="ER783" s="22"/>
      <c r="ES783" s="22"/>
      <c r="ET783" s="22"/>
      <c r="EU783" s="22"/>
      <c r="EV783" s="22"/>
      <c r="EW783" s="22"/>
      <c r="EX783" s="22"/>
      <c r="EY783" s="22"/>
      <c r="EZ783" s="22"/>
      <c r="FA783" s="22"/>
      <c r="FB783" s="22"/>
      <c r="FC783" s="22"/>
      <c r="FD783" s="22"/>
      <c r="FE783" s="22"/>
      <c r="FF783" s="22"/>
      <c r="FG783" s="22"/>
      <c r="FH783" s="22"/>
      <c r="FI783" s="22"/>
      <c r="FJ783" s="22"/>
      <c r="FK783" s="22"/>
      <c r="FL783" s="22"/>
      <c r="FM783" s="22"/>
      <c r="FN783" s="22"/>
      <c r="FO783" s="22"/>
      <c r="FP783" s="22"/>
      <c r="FQ783" s="22"/>
      <c r="FR783" s="22"/>
      <c r="FS783" s="22"/>
      <c r="FT783" s="22"/>
      <c r="FU783" s="22"/>
      <c r="FV783" s="22"/>
      <c r="FW783" s="22"/>
      <c r="FX783" s="22"/>
      <c r="FY783" s="22"/>
      <c r="FZ783" s="22"/>
      <c r="GA783" s="22"/>
      <c r="GB783" s="22"/>
      <c r="GC783" s="22"/>
      <c r="GD783" s="22"/>
      <c r="GE783" s="22"/>
      <c r="GF783" s="22"/>
      <c r="GG783" s="22"/>
      <c r="GH783" s="22"/>
      <c r="GI783" s="22"/>
      <c r="GJ783" s="22"/>
      <c r="GK783" s="22"/>
      <c r="GL783" s="22"/>
      <c r="GM783" s="22"/>
      <c r="GN783" s="22"/>
      <c r="GO783" s="22"/>
      <c r="GP783" s="22"/>
      <c r="GQ783" s="22"/>
      <c r="GR783" s="22"/>
      <c r="GS783" s="22"/>
      <c r="GT783" s="22"/>
      <c r="GU783" s="22"/>
      <c r="GV783" s="22"/>
      <c r="GW783" s="22"/>
      <c r="GX783" s="22"/>
      <c r="GY783" s="22"/>
      <c r="GZ783" s="22"/>
      <c r="HA783" s="22"/>
      <c r="HB783" s="22"/>
      <c r="HC783" s="22"/>
      <c r="HD783" s="22"/>
      <c r="HE783" s="22"/>
      <c r="HF783" s="22"/>
      <c r="HG783" s="22"/>
      <c r="HH783" s="22"/>
      <c r="HI783" s="22"/>
      <c r="HJ783" s="22"/>
      <c r="HK783" s="22"/>
      <c r="HL783" s="22"/>
      <c r="HM783" s="22"/>
      <c r="HN783" s="22"/>
      <c r="HO783" s="22"/>
      <c r="HP783" s="22"/>
      <c r="HQ783" s="22"/>
      <c r="HR783" s="22"/>
      <c r="HS783" s="22"/>
      <c r="HT783" s="22"/>
      <c r="HU783" s="22"/>
      <c r="HV783" s="22"/>
      <c r="HW783" s="22"/>
      <c r="HX783" s="22"/>
      <c r="HY783" s="22"/>
      <c r="HZ783" s="22"/>
      <c r="IA783" s="22"/>
      <c r="IB783" s="22"/>
      <c r="IC783" s="22"/>
      <c r="ID783" s="22"/>
      <c r="IE783" s="22"/>
      <c r="IF783" s="22"/>
      <c r="IG783" s="22"/>
      <c r="IH783" s="22"/>
      <c r="II783" s="22"/>
      <c r="IJ783" s="22"/>
      <c r="IK783" s="22"/>
      <c r="IL783" s="22"/>
      <c r="IM783" s="22"/>
      <c r="IN783" s="22"/>
      <c r="IO783" s="22"/>
      <c r="IP783" s="22"/>
      <c r="IQ783" s="22"/>
      <c r="IR783" s="22"/>
      <c r="IS783" s="22"/>
      <c r="IT783" s="22"/>
      <c r="IU783" s="22"/>
    </row>
    <row r="784" spans="1:255" s="23" customFormat="1">
      <c r="A784" s="14"/>
      <c r="B784" s="15"/>
      <c r="C784" s="15"/>
      <c r="D784" s="15"/>
      <c r="E784" s="27"/>
      <c r="F784" s="14"/>
      <c r="G784" s="14"/>
      <c r="H784" s="19"/>
      <c r="I784" s="18"/>
      <c r="J784" s="18"/>
      <c r="K784" s="18"/>
      <c r="L784" s="19"/>
      <c r="M784" s="19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  <c r="CP784" s="22"/>
      <c r="CQ784" s="22"/>
      <c r="CR784" s="22"/>
      <c r="CS784" s="22"/>
      <c r="CT784" s="22"/>
      <c r="CU784" s="22"/>
      <c r="CV784" s="22"/>
      <c r="CW784" s="22"/>
      <c r="CX784" s="22"/>
      <c r="CY784" s="22"/>
      <c r="CZ784" s="22"/>
      <c r="DA784" s="22"/>
      <c r="DB784" s="22"/>
      <c r="DC784" s="22"/>
      <c r="DD784" s="22"/>
      <c r="DE784" s="22"/>
      <c r="DF784" s="22"/>
      <c r="DG784" s="22"/>
      <c r="DH784" s="22"/>
      <c r="DI784" s="22"/>
      <c r="DJ784" s="22"/>
      <c r="DK784" s="22"/>
      <c r="DL784" s="22"/>
      <c r="DM784" s="22"/>
      <c r="DN784" s="22"/>
      <c r="DO784" s="22"/>
      <c r="DP784" s="22"/>
      <c r="DQ784" s="22"/>
      <c r="DR784" s="22"/>
      <c r="DS784" s="22"/>
      <c r="DT784" s="22"/>
      <c r="DU784" s="22"/>
      <c r="DV784" s="22"/>
      <c r="DW784" s="22"/>
      <c r="DX784" s="22"/>
      <c r="DY784" s="22"/>
      <c r="DZ784" s="22"/>
      <c r="EA784" s="22"/>
      <c r="EB784" s="22"/>
      <c r="EC784" s="22"/>
      <c r="ED784" s="22"/>
      <c r="EE784" s="22"/>
      <c r="EF784" s="22"/>
      <c r="EG784" s="22"/>
      <c r="EH784" s="22"/>
      <c r="EI784" s="22"/>
      <c r="EJ784" s="22"/>
      <c r="EK784" s="22"/>
      <c r="EL784" s="22"/>
      <c r="EM784" s="22"/>
      <c r="EN784" s="22"/>
      <c r="EO784" s="22"/>
      <c r="EP784" s="22"/>
      <c r="EQ784" s="22"/>
      <c r="ER784" s="22"/>
      <c r="ES784" s="22"/>
      <c r="ET784" s="22"/>
      <c r="EU784" s="22"/>
      <c r="EV784" s="22"/>
      <c r="EW784" s="22"/>
      <c r="EX784" s="22"/>
      <c r="EY784" s="22"/>
      <c r="EZ784" s="22"/>
      <c r="FA784" s="22"/>
      <c r="FB784" s="22"/>
      <c r="FC784" s="22"/>
      <c r="FD784" s="22"/>
      <c r="FE784" s="22"/>
      <c r="FF784" s="22"/>
      <c r="FG784" s="22"/>
      <c r="FH784" s="22"/>
      <c r="FI784" s="22"/>
      <c r="FJ784" s="22"/>
      <c r="FK784" s="22"/>
      <c r="FL784" s="22"/>
      <c r="FM784" s="22"/>
      <c r="FN784" s="22"/>
      <c r="FO784" s="22"/>
      <c r="FP784" s="22"/>
      <c r="FQ784" s="22"/>
      <c r="FR784" s="22"/>
      <c r="FS784" s="22"/>
      <c r="FT784" s="22"/>
      <c r="FU784" s="22"/>
      <c r="FV784" s="22"/>
      <c r="FW784" s="22"/>
      <c r="FX784" s="22"/>
      <c r="FY784" s="22"/>
      <c r="FZ784" s="22"/>
      <c r="GA784" s="22"/>
      <c r="GB784" s="22"/>
      <c r="GC784" s="22"/>
      <c r="GD784" s="22"/>
      <c r="GE784" s="22"/>
      <c r="GF784" s="22"/>
      <c r="GG784" s="22"/>
      <c r="GH784" s="22"/>
      <c r="GI784" s="22"/>
      <c r="GJ784" s="22"/>
      <c r="GK784" s="22"/>
      <c r="GL784" s="22"/>
      <c r="GM784" s="22"/>
      <c r="GN784" s="22"/>
      <c r="GO784" s="22"/>
      <c r="GP784" s="22"/>
      <c r="GQ784" s="22"/>
      <c r="GR784" s="22"/>
      <c r="GS784" s="22"/>
      <c r="GT784" s="22"/>
      <c r="GU784" s="22"/>
      <c r="GV784" s="22"/>
      <c r="GW784" s="22"/>
      <c r="GX784" s="22"/>
      <c r="GY784" s="22"/>
      <c r="GZ784" s="22"/>
      <c r="HA784" s="22"/>
      <c r="HB784" s="22"/>
      <c r="HC784" s="22"/>
      <c r="HD784" s="22"/>
      <c r="HE784" s="22"/>
      <c r="HF784" s="22"/>
      <c r="HG784" s="22"/>
      <c r="HH784" s="22"/>
      <c r="HI784" s="22"/>
      <c r="HJ784" s="22"/>
      <c r="HK784" s="22"/>
      <c r="HL784" s="22"/>
      <c r="HM784" s="22"/>
      <c r="HN784" s="22"/>
      <c r="HO784" s="22"/>
      <c r="HP784" s="22"/>
      <c r="HQ784" s="22"/>
      <c r="HR784" s="22"/>
      <c r="HS784" s="22"/>
      <c r="HT784" s="22"/>
      <c r="HU784" s="22"/>
      <c r="HV784" s="22"/>
      <c r="HW784" s="22"/>
      <c r="HX784" s="22"/>
      <c r="HY784" s="22"/>
      <c r="HZ784" s="22"/>
      <c r="IA784" s="22"/>
      <c r="IB784" s="22"/>
      <c r="IC784" s="22"/>
      <c r="ID784" s="22"/>
      <c r="IE784" s="22"/>
      <c r="IF784" s="22"/>
      <c r="IG784" s="22"/>
      <c r="IH784" s="22"/>
      <c r="II784" s="22"/>
      <c r="IJ784" s="22"/>
      <c r="IK784" s="22"/>
      <c r="IL784" s="22"/>
      <c r="IM784" s="22"/>
      <c r="IN784" s="22"/>
      <c r="IO784" s="22"/>
      <c r="IP784" s="22"/>
      <c r="IQ784" s="22"/>
      <c r="IR784" s="22"/>
      <c r="IS784" s="22"/>
      <c r="IT784" s="22"/>
      <c r="IU784" s="22"/>
    </row>
    <row r="785" spans="1:255" s="23" customFormat="1">
      <c r="A785" s="14"/>
      <c r="B785" s="15"/>
      <c r="C785" s="15"/>
      <c r="D785" s="15"/>
      <c r="E785" s="27"/>
      <c r="F785" s="14"/>
      <c r="G785" s="14"/>
      <c r="H785" s="19"/>
      <c r="I785" s="18"/>
      <c r="J785" s="18"/>
      <c r="K785" s="18"/>
      <c r="L785" s="19"/>
      <c r="M785" s="19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  <c r="CP785" s="22"/>
      <c r="CQ785" s="22"/>
      <c r="CR785" s="22"/>
      <c r="CS785" s="22"/>
      <c r="CT785" s="22"/>
      <c r="CU785" s="22"/>
      <c r="CV785" s="22"/>
      <c r="CW785" s="22"/>
      <c r="CX785" s="22"/>
      <c r="CY785" s="22"/>
      <c r="CZ785" s="22"/>
      <c r="DA785" s="22"/>
      <c r="DB785" s="22"/>
      <c r="DC785" s="22"/>
      <c r="DD785" s="22"/>
      <c r="DE785" s="22"/>
      <c r="DF785" s="22"/>
      <c r="DG785" s="22"/>
      <c r="DH785" s="22"/>
      <c r="DI785" s="22"/>
      <c r="DJ785" s="22"/>
      <c r="DK785" s="22"/>
      <c r="DL785" s="22"/>
      <c r="DM785" s="22"/>
      <c r="DN785" s="22"/>
      <c r="DO785" s="22"/>
      <c r="DP785" s="22"/>
      <c r="DQ785" s="22"/>
      <c r="DR785" s="22"/>
      <c r="DS785" s="22"/>
      <c r="DT785" s="22"/>
      <c r="DU785" s="22"/>
      <c r="DV785" s="22"/>
      <c r="DW785" s="22"/>
      <c r="DX785" s="22"/>
      <c r="DY785" s="22"/>
      <c r="DZ785" s="22"/>
      <c r="EA785" s="22"/>
      <c r="EB785" s="22"/>
      <c r="EC785" s="22"/>
      <c r="ED785" s="22"/>
      <c r="EE785" s="22"/>
      <c r="EF785" s="22"/>
      <c r="EG785" s="22"/>
      <c r="EH785" s="22"/>
      <c r="EI785" s="22"/>
      <c r="EJ785" s="22"/>
      <c r="EK785" s="22"/>
      <c r="EL785" s="22"/>
      <c r="EM785" s="22"/>
      <c r="EN785" s="22"/>
      <c r="EO785" s="22"/>
      <c r="EP785" s="22"/>
      <c r="EQ785" s="22"/>
      <c r="ER785" s="22"/>
      <c r="ES785" s="22"/>
      <c r="ET785" s="22"/>
      <c r="EU785" s="22"/>
      <c r="EV785" s="22"/>
      <c r="EW785" s="22"/>
      <c r="EX785" s="22"/>
      <c r="EY785" s="22"/>
      <c r="EZ785" s="22"/>
      <c r="FA785" s="22"/>
      <c r="FB785" s="22"/>
      <c r="FC785" s="22"/>
      <c r="FD785" s="22"/>
      <c r="FE785" s="22"/>
      <c r="FF785" s="22"/>
      <c r="FG785" s="22"/>
      <c r="FH785" s="22"/>
      <c r="FI785" s="22"/>
      <c r="FJ785" s="22"/>
      <c r="FK785" s="22"/>
      <c r="FL785" s="22"/>
      <c r="FM785" s="22"/>
      <c r="FN785" s="22"/>
      <c r="FO785" s="22"/>
      <c r="FP785" s="22"/>
      <c r="FQ785" s="22"/>
      <c r="FR785" s="22"/>
      <c r="FS785" s="22"/>
      <c r="FT785" s="22"/>
      <c r="FU785" s="22"/>
      <c r="FV785" s="22"/>
      <c r="FW785" s="22"/>
      <c r="FX785" s="22"/>
      <c r="FY785" s="22"/>
      <c r="FZ785" s="22"/>
      <c r="GA785" s="22"/>
      <c r="GB785" s="22"/>
      <c r="GC785" s="22"/>
      <c r="GD785" s="22"/>
      <c r="GE785" s="22"/>
      <c r="GF785" s="22"/>
      <c r="GG785" s="22"/>
      <c r="GH785" s="22"/>
      <c r="GI785" s="22"/>
      <c r="GJ785" s="22"/>
      <c r="GK785" s="22"/>
      <c r="GL785" s="22"/>
      <c r="GM785" s="22"/>
      <c r="GN785" s="22"/>
      <c r="GO785" s="22"/>
      <c r="GP785" s="22"/>
      <c r="GQ785" s="22"/>
      <c r="GR785" s="22"/>
      <c r="GS785" s="22"/>
      <c r="GT785" s="22"/>
      <c r="GU785" s="22"/>
      <c r="GV785" s="22"/>
      <c r="GW785" s="22"/>
      <c r="GX785" s="22"/>
      <c r="GY785" s="22"/>
      <c r="GZ785" s="22"/>
      <c r="HA785" s="22"/>
      <c r="HB785" s="22"/>
      <c r="HC785" s="22"/>
      <c r="HD785" s="22"/>
      <c r="HE785" s="22"/>
      <c r="HF785" s="22"/>
      <c r="HG785" s="22"/>
      <c r="HH785" s="22"/>
      <c r="HI785" s="22"/>
      <c r="HJ785" s="22"/>
      <c r="HK785" s="22"/>
      <c r="HL785" s="22"/>
      <c r="HM785" s="22"/>
      <c r="HN785" s="22"/>
      <c r="HO785" s="22"/>
      <c r="HP785" s="22"/>
      <c r="HQ785" s="22"/>
      <c r="HR785" s="22"/>
      <c r="HS785" s="22"/>
      <c r="HT785" s="22"/>
      <c r="HU785" s="22"/>
      <c r="HV785" s="22"/>
      <c r="HW785" s="22"/>
      <c r="HX785" s="22"/>
      <c r="HY785" s="22"/>
      <c r="HZ785" s="22"/>
      <c r="IA785" s="22"/>
      <c r="IB785" s="22"/>
      <c r="IC785" s="22"/>
      <c r="ID785" s="22"/>
      <c r="IE785" s="22"/>
      <c r="IF785" s="22"/>
      <c r="IG785" s="22"/>
      <c r="IH785" s="22"/>
      <c r="II785" s="22"/>
      <c r="IJ785" s="22"/>
      <c r="IK785" s="22"/>
      <c r="IL785" s="22"/>
      <c r="IM785" s="22"/>
      <c r="IN785" s="22"/>
      <c r="IO785" s="22"/>
      <c r="IP785" s="22"/>
      <c r="IQ785" s="22"/>
      <c r="IR785" s="22"/>
      <c r="IS785" s="22"/>
      <c r="IT785" s="22"/>
      <c r="IU785" s="22"/>
    </row>
    <row r="786" spans="1:255" s="23" customFormat="1">
      <c r="A786" s="14"/>
      <c r="B786" s="15"/>
      <c r="C786" s="15"/>
      <c r="D786" s="15"/>
      <c r="E786" s="27"/>
      <c r="F786" s="14"/>
      <c r="G786" s="14"/>
      <c r="H786" s="19"/>
      <c r="I786" s="18"/>
      <c r="J786" s="18"/>
      <c r="K786" s="18"/>
      <c r="L786" s="19"/>
      <c r="M786" s="19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  <c r="CP786" s="22"/>
      <c r="CQ786" s="22"/>
      <c r="CR786" s="22"/>
      <c r="CS786" s="22"/>
      <c r="CT786" s="22"/>
      <c r="CU786" s="22"/>
      <c r="CV786" s="22"/>
      <c r="CW786" s="22"/>
      <c r="CX786" s="22"/>
      <c r="CY786" s="22"/>
      <c r="CZ786" s="22"/>
      <c r="DA786" s="22"/>
      <c r="DB786" s="22"/>
      <c r="DC786" s="22"/>
      <c r="DD786" s="22"/>
      <c r="DE786" s="22"/>
      <c r="DF786" s="22"/>
      <c r="DG786" s="22"/>
      <c r="DH786" s="22"/>
      <c r="DI786" s="22"/>
      <c r="DJ786" s="22"/>
      <c r="DK786" s="22"/>
      <c r="DL786" s="22"/>
      <c r="DM786" s="22"/>
      <c r="DN786" s="22"/>
      <c r="DO786" s="22"/>
      <c r="DP786" s="22"/>
      <c r="DQ786" s="22"/>
      <c r="DR786" s="22"/>
      <c r="DS786" s="22"/>
      <c r="DT786" s="22"/>
      <c r="DU786" s="22"/>
      <c r="DV786" s="22"/>
      <c r="DW786" s="22"/>
      <c r="DX786" s="22"/>
      <c r="DY786" s="22"/>
      <c r="DZ786" s="22"/>
      <c r="EA786" s="22"/>
      <c r="EB786" s="22"/>
      <c r="EC786" s="22"/>
      <c r="ED786" s="22"/>
      <c r="EE786" s="22"/>
      <c r="EF786" s="22"/>
      <c r="EG786" s="22"/>
      <c r="EH786" s="22"/>
      <c r="EI786" s="22"/>
      <c r="EJ786" s="22"/>
      <c r="EK786" s="22"/>
      <c r="EL786" s="22"/>
      <c r="EM786" s="22"/>
      <c r="EN786" s="22"/>
      <c r="EO786" s="22"/>
      <c r="EP786" s="22"/>
      <c r="EQ786" s="22"/>
      <c r="ER786" s="22"/>
      <c r="ES786" s="22"/>
      <c r="ET786" s="22"/>
      <c r="EU786" s="22"/>
      <c r="EV786" s="22"/>
      <c r="EW786" s="22"/>
      <c r="EX786" s="22"/>
      <c r="EY786" s="22"/>
      <c r="EZ786" s="22"/>
      <c r="FA786" s="22"/>
      <c r="FB786" s="22"/>
      <c r="FC786" s="22"/>
      <c r="FD786" s="22"/>
      <c r="FE786" s="22"/>
      <c r="FF786" s="22"/>
      <c r="FG786" s="22"/>
      <c r="FH786" s="22"/>
      <c r="FI786" s="22"/>
      <c r="FJ786" s="22"/>
      <c r="FK786" s="22"/>
      <c r="FL786" s="22"/>
      <c r="FM786" s="22"/>
      <c r="FN786" s="22"/>
      <c r="FO786" s="22"/>
      <c r="FP786" s="22"/>
      <c r="FQ786" s="22"/>
      <c r="FR786" s="22"/>
      <c r="FS786" s="22"/>
      <c r="FT786" s="22"/>
      <c r="FU786" s="22"/>
      <c r="FV786" s="22"/>
      <c r="FW786" s="22"/>
      <c r="FX786" s="22"/>
      <c r="FY786" s="22"/>
      <c r="FZ786" s="22"/>
      <c r="GA786" s="22"/>
      <c r="GB786" s="22"/>
      <c r="GC786" s="22"/>
      <c r="GD786" s="22"/>
      <c r="GE786" s="22"/>
      <c r="GF786" s="22"/>
      <c r="GG786" s="22"/>
      <c r="GH786" s="22"/>
      <c r="GI786" s="22"/>
      <c r="GJ786" s="22"/>
      <c r="GK786" s="22"/>
      <c r="GL786" s="22"/>
      <c r="GM786" s="22"/>
      <c r="GN786" s="22"/>
      <c r="GO786" s="22"/>
      <c r="GP786" s="22"/>
      <c r="GQ786" s="22"/>
      <c r="GR786" s="22"/>
      <c r="GS786" s="22"/>
      <c r="GT786" s="22"/>
      <c r="GU786" s="22"/>
      <c r="GV786" s="22"/>
      <c r="GW786" s="22"/>
      <c r="GX786" s="22"/>
      <c r="GY786" s="22"/>
      <c r="GZ786" s="22"/>
      <c r="HA786" s="22"/>
      <c r="HB786" s="22"/>
      <c r="HC786" s="22"/>
      <c r="HD786" s="22"/>
      <c r="HE786" s="22"/>
      <c r="HF786" s="22"/>
      <c r="HG786" s="22"/>
      <c r="HH786" s="22"/>
      <c r="HI786" s="22"/>
      <c r="HJ786" s="22"/>
      <c r="HK786" s="22"/>
      <c r="HL786" s="22"/>
      <c r="HM786" s="22"/>
      <c r="HN786" s="22"/>
      <c r="HO786" s="22"/>
      <c r="HP786" s="22"/>
      <c r="HQ786" s="22"/>
      <c r="HR786" s="22"/>
      <c r="HS786" s="22"/>
      <c r="HT786" s="22"/>
      <c r="HU786" s="22"/>
      <c r="HV786" s="22"/>
      <c r="HW786" s="22"/>
      <c r="HX786" s="22"/>
      <c r="HY786" s="22"/>
      <c r="HZ786" s="22"/>
      <c r="IA786" s="22"/>
      <c r="IB786" s="22"/>
      <c r="IC786" s="22"/>
      <c r="ID786" s="22"/>
      <c r="IE786" s="22"/>
      <c r="IF786" s="22"/>
      <c r="IG786" s="22"/>
      <c r="IH786" s="22"/>
      <c r="II786" s="22"/>
      <c r="IJ786" s="22"/>
      <c r="IK786" s="22"/>
      <c r="IL786" s="22"/>
      <c r="IM786" s="22"/>
      <c r="IN786" s="22"/>
      <c r="IO786" s="22"/>
      <c r="IP786" s="22"/>
      <c r="IQ786" s="22"/>
      <c r="IR786" s="22"/>
      <c r="IS786" s="22"/>
      <c r="IT786" s="22"/>
      <c r="IU786" s="22"/>
    </row>
    <row r="787" spans="1:255" s="23" customFormat="1">
      <c r="A787" s="14"/>
      <c r="B787" s="15"/>
      <c r="C787" s="15"/>
      <c r="D787" s="15"/>
      <c r="E787" s="27"/>
      <c r="F787" s="14"/>
      <c r="G787" s="14"/>
      <c r="H787" s="19"/>
      <c r="I787" s="18"/>
      <c r="J787" s="18"/>
      <c r="K787" s="18"/>
      <c r="L787" s="19"/>
      <c r="M787" s="19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  <c r="CP787" s="22"/>
      <c r="CQ787" s="22"/>
      <c r="CR787" s="22"/>
      <c r="CS787" s="22"/>
      <c r="CT787" s="22"/>
      <c r="CU787" s="22"/>
      <c r="CV787" s="22"/>
      <c r="CW787" s="22"/>
      <c r="CX787" s="22"/>
      <c r="CY787" s="22"/>
      <c r="CZ787" s="22"/>
      <c r="DA787" s="22"/>
      <c r="DB787" s="22"/>
      <c r="DC787" s="22"/>
      <c r="DD787" s="22"/>
      <c r="DE787" s="22"/>
      <c r="DF787" s="22"/>
      <c r="DG787" s="22"/>
      <c r="DH787" s="22"/>
      <c r="DI787" s="22"/>
      <c r="DJ787" s="22"/>
      <c r="DK787" s="22"/>
      <c r="DL787" s="22"/>
      <c r="DM787" s="22"/>
      <c r="DN787" s="22"/>
      <c r="DO787" s="22"/>
      <c r="DP787" s="22"/>
      <c r="DQ787" s="22"/>
      <c r="DR787" s="22"/>
      <c r="DS787" s="22"/>
      <c r="DT787" s="22"/>
      <c r="DU787" s="22"/>
      <c r="DV787" s="22"/>
      <c r="DW787" s="22"/>
      <c r="DX787" s="22"/>
      <c r="DY787" s="22"/>
      <c r="DZ787" s="22"/>
      <c r="EA787" s="22"/>
      <c r="EB787" s="22"/>
      <c r="EC787" s="22"/>
      <c r="ED787" s="22"/>
      <c r="EE787" s="22"/>
      <c r="EF787" s="22"/>
      <c r="EG787" s="22"/>
      <c r="EH787" s="22"/>
      <c r="EI787" s="22"/>
      <c r="EJ787" s="22"/>
      <c r="EK787" s="22"/>
      <c r="EL787" s="22"/>
      <c r="EM787" s="22"/>
      <c r="EN787" s="22"/>
      <c r="EO787" s="22"/>
      <c r="EP787" s="22"/>
      <c r="EQ787" s="22"/>
      <c r="ER787" s="22"/>
      <c r="ES787" s="22"/>
      <c r="ET787" s="22"/>
      <c r="EU787" s="22"/>
      <c r="EV787" s="22"/>
      <c r="EW787" s="22"/>
      <c r="EX787" s="22"/>
      <c r="EY787" s="22"/>
      <c r="EZ787" s="22"/>
      <c r="FA787" s="22"/>
      <c r="FB787" s="22"/>
      <c r="FC787" s="22"/>
      <c r="FD787" s="22"/>
      <c r="FE787" s="22"/>
      <c r="FF787" s="22"/>
      <c r="FG787" s="22"/>
      <c r="FH787" s="22"/>
      <c r="FI787" s="22"/>
      <c r="FJ787" s="22"/>
      <c r="FK787" s="22"/>
      <c r="FL787" s="22"/>
      <c r="FM787" s="22"/>
      <c r="FN787" s="22"/>
      <c r="FO787" s="22"/>
      <c r="FP787" s="22"/>
      <c r="FQ787" s="22"/>
      <c r="FR787" s="22"/>
      <c r="FS787" s="22"/>
      <c r="FT787" s="22"/>
      <c r="FU787" s="22"/>
      <c r="FV787" s="22"/>
      <c r="FW787" s="22"/>
      <c r="FX787" s="22"/>
      <c r="FY787" s="22"/>
      <c r="FZ787" s="22"/>
      <c r="GA787" s="22"/>
      <c r="GB787" s="22"/>
      <c r="GC787" s="22"/>
      <c r="GD787" s="22"/>
      <c r="GE787" s="22"/>
      <c r="GF787" s="22"/>
      <c r="GG787" s="22"/>
      <c r="GH787" s="22"/>
      <c r="GI787" s="22"/>
      <c r="GJ787" s="22"/>
      <c r="GK787" s="22"/>
      <c r="GL787" s="22"/>
      <c r="GM787" s="22"/>
      <c r="GN787" s="22"/>
      <c r="GO787" s="22"/>
      <c r="GP787" s="22"/>
      <c r="GQ787" s="22"/>
      <c r="GR787" s="22"/>
      <c r="GS787" s="22"/>
      <c r="GT787" s="22"/>
      <c r="GU787" s="22"/>
      <c r="GV787" s="22"/>
      <c r="GW787" s="22"/>
      <c r="GX787" s="22"/>
      <c r="GY787" s="22"/>
      <c r="GZ787" s="22"/>
      <c r="HA787" s="22"/>
      <c r="HB787" s="22"/>
      <c r="HC787" s="22"/>
      <c r="HD787" s="22"/>
      <c r="HE787" s="22"/>
      <c r="HF787" s="22"/>
      <c r="HG787" s="22"/>
      <c r="HH787" s="22"/>
      <c r="HI787" s="22"/>
      <c r="HJ787" s="22"/>
      <c r="HK787" s="22"/>
      <c r="HL787" s="22"/>
      <c r="HM787" s="22"/>
      <c r="HN787" s="22"/>
      <c r="HO787" s="22"/>
      <c r="HP787" s="22"/>
      <c r="HQ787" s="22"/>
      <c r="HR787" s="22"/>
      <c r="HS787" s="22"/>
      <c r="HT787" s="22"/>
      <c r="HU787" s="22"/>
      <c r="HV787" s="22"/>
      <c r="HW787" s="22"/>
      <c r="HX787" s="22"/>
      <c r="HY787" s="22"/>
      <c r="HZ787" s="22"/>
      <c r="IA787" s="22"/>
      <c r="IB787" s="22"/>
      <c r="IC787" s="22"/>
      <c r="ID787" s="22"/>
      <c r="IE787" s="22"/>
      <c r="IF787" s="22"/>
      <c r="IG787" s="22"/>
      <c r="IH787" s="22"/>
      <c r="II787" s="22"/>
      <c r="IJ787" s="22"/>
      <c r="IK787" s="22"/>
      <c r="IL787" s="22"/>
      <c r="IM787" s="22"/>
      <c r="IN787" s="22"/>
      <c r="IO787" s="22"/>
      <c r="IP787" s="22"/>
      <c r="IQ787" s="22"/>
      <c r="IR787" s="22"/>
      <c r="IS787" s="22"/>
      <c r="IT787" s="22"/>
      <c r="IU787" s="22"/>
    </row>
    <row r="788" spans="1:255" s="23" customFormat="1">
      <c r="A788" s="14"/>
      <c r="B788" s="15"/>
      <c r="C788" s="15"/>
      <c r="D788" s="15"/>
      <c r="E788" s="27"/>
      <c r="F788" s="14"/>
      <c r="G788" s="14"/>
      <c r="H788" s="19"/>
      <c r="I788" s="18"/>
      <c r="J788" s="18"/>
      <c r="K788" s="18"/>
      <c r="L788" s="19"/>
      <c r="M788" s="19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  <c r="CP788" s="22"/>
      <c r="CQ788" s="22"/>
      <c r="CR788" s="22"/>
      <c r="CS788" s="22"/>
      <c r="CT788" s="22"/>
      <c r="CU788" s="22"/>
      <c r="CV788" s="22"/>
      <c r="CW788" s="22"/>
      <c r="CX788" s="22"/>
      <c r="CY788" s="22"/>
      <c r="CZ788" s="22"/>
      <c r="DA788" s="22"/>
      <c r="DB788" s="22"/>
      <c r="DC788" s="22"/>
      <c r="DD788" s="22"/>
      <c r="DE788" s="22"/>
      <c r="DF788" s="22"/>
      <c r="DG788" s="22"/>
      <c r="DH788" s="22"/>
      <c r="DI788" s="22"/>
      <c r="DJ788" s="22"/>
      <c r="DK788" s="22"/>
      <c r="DL788" s="22"/>
      <c r="DM788" s="22"/>
      <c r="DN788" s="22"/>
      <c r="DO788" s="22"/>
      <c r="DP788" s="22"/>
      <c r="DQ788" s="22"/>
      <c r="DR788" s="22"/>
      <c r="DS788" s="22"/>
      <c r="DT788" s="22"/>
      <c r="DU788" s="22"/>
      <c r="DV788" s="22"/>
      <c r="DW788" s="22"/>
      <c r="DX788" s="22"/>
      <c r="DY788" s="22"/>
      <c r="DZ788" s="22"/>
      <c r="EA788" s="22"/>
      <c r="EB788" s="22"/>
      <c r="EC788" s="22"/>
      <c r="ED788" s="22"/>
      <c r="EE788" s="22"/>
      <c r="EF788" s="22"/>
      <c r="EG788" s="22"/>
      <c r="EH788" s="22"/>
      <c r="EI788" s="22"/>
      <c r="EJ788" s="22"/>
      <c r="EK788" s="22"/>
      <c r="EL788" s="22"/>
      <c r="EM788" s="22"/>
      <c r="EN788" s="22"/>
      <c r="EO788" s="22"/>
      <c r="EP788" s="22"/>
      <c r="EQ788" s="22"/>
      <c r="ER788" s="22"/>
      <c r="ES788" s="22"/>
      <c r="ET788" s="22"/>
      <c r="EU788" s="22"/>
      <c r="EV788" s="22"/>
      <c r="EW788" s="22"/>
      <c r="EX788" s="22"/>
      <c r="EY788" s="22"/>
      <c r="EZ788" s="22"/>
      <c r="FA788" s="22"/>
      <c r="FB788" s="22"/>
      <c r="FC788" s="22"/>
      <c r="FD788" s="22"/>
      <c r="FE788" s="22"/>
      <c r="FF788" s="22"/>
      <c r="FG788" s="22"/>
      <c r="FH788" s="22"/>
      <c r="FI788" s="22"/>
      <c r="FJ788" s="22"/>
      <c r="FK788" s="22"/>
      <c r="FL788" s="22"/>
      <c r="FM788" s="22"/>
      <c r="FN788" s="22"/>
      <c r="FO788" s="22"/>
      <c r="FP788" s="22"/>
      <c r="FQ788" s="22"/>
      <c r="FR788" s="22"/>
      <c r="FS788" s="22"/>
      <c r="FT788" s="22"/>
      <c r="FU788" s="22"/>
      <c r="FV788" s="22"/>
      <c r="FW788" s="22"/>
      <c r="FX788" s="22"/>
      <c r="FY788" s="22"/>
      <c r="FZ788" s="22"/>
      <c r="GA788" s="22"/>
      <c r="GB788" s="22"/>
      <c r="GC788" s="22"/>
      <c r="GD788" s="22"/>
      <c r="GE788" s="22"/>
      <c r="GF788" s="22"/>
      <c r="GG788" s="22"/>
      <c r="GH788" s="22"/>
      <c r="GI788" s="22"/>
      <c r="GJ788" s="22"/>
      <c r="GK788" s="22"/>
      <c r="GL788" s="22"/>
      <c r="GM788" s="22"/>
      <c r="GN788" s="22"/>
      <c r="GO788" s="22"/>
      <c r="GP788" s="22"/>
      <c r="GQ788" s="22"/>
      <c r="GR788" s="22"/>
      <c r="GS788" s="22"/>
      <c r="GT788" s="22"/>
      <c r="GU788" s="22"/>
      <c r="GV788" s="22"/>
      <c r="GW788" s="22"/>
      <c r="GX788" s="22"/>
      <c r="GY788" s="22"/>
      <c r="GZ788" s="22"/>
      <c r="HA788" s="22"/>
      <c r="HB788" s="22"/>
      <c r="HC788" s="22"/>
      <c r="HD788" s="22"/>
      <c r="HE788" s="22"/>
      <c r="HF788" s="22"/>
      <c r="HG788" s="22"/>
      <c r="HH788" s="22"/>
      <c r="HI788" s="22"/>
      <c r="HJ788" s="22"/>
      <c r="HK788" s="22"/>
      <c r="HL788" s="22"/>
      <c r="HM788" s="22"/>
      <c r="HN788" s="22"/>
      <c r="HO788" s="22"/>
      <c r="HP788" s="22"/>
      <c r="HQ788" s="22"/>
      <c r="HR788" s="22"/>
      <c r="HS788" s="22"/>
      <c r="HT788" s="22"/>
      <c r="HU788" s="22"/>
      <c r="HV788" s="22"/>
      <c r="HW788" s="22"/>
      <c r="HX788" s="22"/>
      <c r="HY788" s="22"/>
      <c r="HZ788" s="22"/>
      <c r="IA788" s="22"/>
      <c r="IB788" s="22"/>
      <c r="IC788" s="22"/>
      <c r="ID788" s="22"/>
      <c r="IE788" s="22"/>
      <c r="IF788" s="22"/>
      <c r="IG788" s="22"/>
      <c r="IH788" s="22"/>
      <c r="II788" s="22"/>
      <c r="IJ788" s="22"/>
      <c r="IK788" s="22"/>
      <c r="IL788" s="22"/>
      <c r="IM788" s="22"/>
      <c r="IN788" s="22"/>
      <c r="IO788" s="22"/>
      <c r="IP788" s="22"/>
      <c r="IQ788" s="22"/>
      <c r="IR788" s="22"/>
      <c r="IS788" s="22"/>
      <c r="IT788" s="22"/>
      <c r="IU788" s="22"/>
    </row>
    <row r="789" spans="1:255" s="23" customFormat="1">
      <c r="A789" s="14"/>
      <c r="B789" s="15"/>
      <c r="C789" s="15"/>
      <c r="D789" s="15"/>
      <c r="E789" s="27"/>
      <c r="F789" s="14"/>
      <c r="G789" s="14"/>
      <c r="H789" s="19"/>
      <c r="I789" s="18"/>
      <c r="J789" s="18"/>
      <c r="K789" s="18"/>
      <c r="L789" s="19"/>
      <c r="M789" s="19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  <c r="CP789" s="22"/>
      <c r="CQ789" s="22"/>
      <c r="CR789" s="22"/>
      <c r="CS789" s="22"/>
      <c r="CT789" s="22"/>
      <c r="CU789" s="22"/>
      <c r="CV789" s="22"/>
      <c r="CW789" s="22"/>
      <c r="CX789" s="22"/>
      <c r="CY789" s="22"/>
      <c r="CZ789" s="22"/>
      <c r="DA789" s="22"/>
      <c r="DB789" s="22"/>
      <c r="DC789" s="22"/>
      <c r="DD789" s="22"/>
      <c r="DE789" s="22"/>
      <c r="DF789" s="22"/>
      <c r="DG789" s="22"/>
      <c r="DH789" s="22"/>
      <c r="DI789" s="22"/>
      <c r="DJ789" s="22"/>
      <c r="DK789" s="22"/>
      <c r="DL789" s="22"/>
      <c r="DM789" s="22"/>
      <c r="DN789" s="22"/>
      <c r="DO789" s="22"/>
      <c r="DP789" s="22"/>
      <c r="DQ789" s="22"/>
      <c r="DR789" s="22"/>
      <c r="DS789" s="22"/>
      <c r="DT789" s="22"/>
      <c r="DU789" s="22"/>
      <c r="DV789" s="22"/>
      <c r="DW789" s="22"/>
      <c r="DX789" s="22"/>
      <c r="DY789" s="22"/>
      <c r="DZ789" s="22"/>
      <c r="EA789" s="22"/>
      <c r="EB789" s="22"/>
      <c r="EC789" s="22"/>
      <c r="ED789" s="22"/>
      <c r="EE789" s="22"/>
      <c r="EF789" s="22"/>
      <c r="EG789" s="22"/>
      <c r="EH789" s="22"/>
      <c r="EI789" s="22"/>
      <c r="EJ789" s="22"/>
      <c r="EK789" s="22"/>
      <c r="EL789" s="22"/>
      <c r="EM789" s="22"/>
      <c r="EN789" s="22"/>
      <c r="EO789" s="22"/>
      <c r="EP789" s="22"/>
      <c r="EQ789" s="22"/>
      <c r="ER789" s="22"/>
      <c r="ES789" s="22"/>
      <c r="ET789" s="22"/>
      <c r="EU789" s="22"/>
      <c r="EV789" s="22"/>
      <c r="EW789" s="22"/>
      <c r="EX789" s="22"/>
      <c r="EY789" s="22"/>
      <c r="EZ789" s="22"/>
      <c r="FA789" s="22"/>
      <c r="FB789" s="22"/>
      <c r="FC789" s="22"/>
      <c r="FD789" s="22"/>
      <c r="FE789" s="22"/>
      <c r="FF789" s="22"/>
      <c r="FG789" s="22"/>
      <c r="FH789" s="22"/>
      <c r="FI789" s="22"/>
      <c r="FJ789" s="22"/>
      <c r="FK789" s="22"/>
      <c r="FL789" s="22"/>
      <c r="FM789" s="22"/>
      <c r="FN789" s="22"/>
      <c r="FO789" s="22"/>
      <c r="FP789" s="22"/>
      <c r="FQ789" s="22"/>
      <c r="FR789" s="22"/>
      <c r="FS789" s="22"/>
      <c r="FT789" s="22"/>
      <c r="FU789" s="22"/>
      <c r="FV789" s="22"/>
      <c r="FW789" s="22"/>
      <c r="FX789" s="22"/>
      <c r="FY789" s="22"/>
      <c r="FZ789" s="22"/>
      <c r="GA789" s="22"/>
      <c r="GB789" s="22"/>
      <c r="GC789" s="22"/>
      <c r="GD789" s="22"/>
      <c r="GE789" s="22"/>
      <c r="GF789" s="22"/>
      <c r="GG789" s="22"/>
      <c r="GH789" s="22"/>
      <c r="GI789" s="22"/>
      <c r="GJ789" s="22"/>
      <c r="GK789" s="22"/>
      <c r="GL789" s="22"/>
      <c r="GM789" s="22"/>
      <c r="GN789" s="22"/>
      <c r="GO789" s="22"/>
      <c r="GP789" s="22"/>
      <c r="GQ789" s="22"/>
      <c r="GR789" s="22"/>
      <c r="GS789" s="22"/>
      <c r="GT789" s="22"/>
      <c r="GU789" s="22"/>
      <c r="GV789" s="22"/>
      <c r="GW789" s="22"/>
      <c r="GX789" s="22"/>
      <c r="GY789" s="22"/>
      <c r="GZ789" s="22"/>
      <c r="HA789" s="22"/>
      <c r="HB789" s="22"/>
      <c r="HC789" s="22"/>
      <c r="HD789" s="22"/>
      <c r="HE789" s="22"/>
      <c r="HF789" s="22"/>
      <c r="HG789" s="22"/>
      <c r="HH789" s="22"/>
      <c r="HI789" s="22"/>
      <c r="HJ789" s="22"/>
      <c r="HK789" s="22"/>
      <c r="HL789" s="22"/>
      <c r="HM789" s="22"/>
      <c r="HN789" s="22"/>
      <c r="HO789" s="22"/>
      <c r="HP789" s="22"/>
      <c r="HQ789" s="22"/>
      <c r="HR789" s="22"/>
      <c r="HS789" s="22"/>
      <c r="HT789" s="22"/>
      <c r="HU789" s="22"/>
      <c r="HV789" s="22"/>
      <c r="HW789" s="22"/>
      <c r="HX789" s="22"/>
      <c r="HY789" s="22"/>
      <c r="HZ789" s="22"/>
      <c r="IA789" s="22"/>
      <c r="IB789" s="22"/>
      <c r="IC789" s="22"/>
      <c r="ID789" s="22"/>
      <c r="IE789" s="22"/>
      <c r="IF789" s="22"/>
      <c r="IG789" s="22"/>
      <c r="IH789" s="22"/>
      <c r="II789" s="22"/>
      <c r="IJ789" s="22"/>
      <c r="IK789" s="22"/>
      <c r="IL789" s="22"/>
      <c r="IM789" s="22"/>
      <c r="IN789" s="22"/>
      <c r="IO789" s="22"/>
      <c r="IP789" s="22"/>
      <c r="IQ789" s="22"/>
      <c r="IR789" s="22"/>
      <c r="IS789" s="22"/>
      <c r="IT789" s="22"/>
      <c r="IU789" s="22"/>
    </row>
    <row r="790" spans="1:255" s="23" customFormat="1">
      <c r="A790" s="14"/>
      <c r="B790" s="15"/>
      <c r="C790" s="15"/>
      <c r="D790" s="15"/>
      <c r="E790" s="27"/>
      <c r="F790" s="14"/>
      <c r="G790" s="14"/>
      <c r="H790" s="19"/>
      <c r="I790" s="18"/>
      <c r="J790" s="18"/>
      <c r="K790" s="18"/>
      <c r="L790" s="19"/>
      <c r="M790" s="19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  <c r="CP790" s="22"/>
      <c r="CQ790" s="22"/>
      <c r="CR790" s="22"/>
      <c r="CS790" s="22"/>
      <c r="CT790" s="22"/>
      <c r="CU790" s="22"/>
      <c r="CV790" s="22"/>
      <c r="CW790" s="22"/>
      <c r="CX790" s="22"/>
      <c r="CY790" s="22"/>
      <c r="CZ790" s="22"/>
      <c r="DA790" s="22"/>
      <c r="DB790" s="22"/>
      <c r="DC790" s="22"/>
      <c r="DD790" s="22"/>
      <c r="DE790" s="22"/>
      <c r="DF790" s="22"/>
      <c r="DG790" s="22"/>
      <c r="DH790" s="22"/>
      <c r="DI790" s="22"/>
      <c r="DJ790" s="22"/>
      <c r="DK790" s="22"/>
      <c r="DL790" s="22"/>
      <c r="DM790" s="22"/>
      <c r="DN790" s="22"/>
      <c r="DO790" s="22"/>
      <c r="DP790" s="22"/>
      <c r="DQ790" s="22"/>
      <c r="DR790" s="22"/>
      <c r="DS790" s="22"/>
      <c r="DT790" s="22"/>
      <c r="DU790" s="22"/>
      <c r="DV790" s="22"/>
      <c r="DW790" s="22"/>
      <c r="DX790" s="22"/>
      <c r="DY790" s="22"/>
      <c r="DZ790" s="22"/>
      <c r="EA790" s="22"/>
      <c r="EB790" s="22"/>
      <c r="EC790" s="22"/>
      <c r="ED790" s="22"/>
      <c r="EE790" s="22"/>
      <c r="EF790" s="22"/>
      <c r="EG790" s="22"/>
      <c r="EH790" s="22"/>
      <c r="EI790" s="22"/>
      <c r="EJ790" s="22"/>
      <c r="EK790" s="22"/>
      <c r="EL790" s="22"/>
      <c r="EM790" s="22"/>
      <c r="EN790" s="22"/>
      <c r="EO790" s="22"/>
      <c r="EP790" s="22"/>
      <c r="EQ790" s="22"/>
      <c r="ER790" s="22"/>
      <c r="ES790" s="22"/>
      <c r="ET790" s="22"/>
      <c r="EU790" s="22"/>
      <c r="EV790" s="22"/>
      <c r="EW790" s="22"/>
      <c r="EX790" s="22"/>
      <c r="EY790" s="22"/>
      <c r="EZ790" s="22"/>
      <c r="FA790" s="22"/>
      <c r="FB790" s="22"/>
      <c r="FC790" s="22"/>
      <c r="FD790" s="22"/>
      <c r="FE790" s="22"/>
      <c r="FF790" s="22"/>
      <c r="FG790" s="22"/>
      <c r="FH790" s="22"/>
      <c r="FI790" s="22"/>
      <c r="FJ790" s="22"/>
      <c r="FK790" s="22"/>
      <c r="FL790" s="22"/>
      <c r="FM790" s="22"/>
      <c r="FN790" s="22"/>
      <c r="FO790" s="22"/>
      <c r="FP790" s="22"/>
      <c r="FQ790" s="22"/>
      <c r="FR790" s="22"/>
      <c r="FS790" s="22"/>
      <c r="FT790" s="22"/>
      <c r="FU790" s="22"/>
      <c r="FV790" s="22"/>
      <c r="FW790" s="22"/>
      <c r="FX790" s="22"/>
      <c r="FY790" s="22"/>
      <c r="FZ790" s="22"/>
      <c r="GA790" s="22"/>
      <c r="GB790" s="22"/>
      <c r="GC790" s="22"/>
      <c r="GD790" s="22"/>
      <c r="GE790" s="22"/>
      <c r="GF790" s="22"/>
      <c r="GG790" s="22"/>
      <c r="GH790" s="22"/>
      <c r="GI790" s="22"/>
      <c r="GJ790" s="22"/>
      <c r="GK790" s="22"/>
      <c r="GL790" s="22"/>
      <c r="GM790" s="22"/>
      <c r="GN790" s="22"/>
      <c r="GO790" s="22"/>
      <c r="GP790" s="22"/>
      <c r="GQ790" s="22"/>
      <c r="GR790" s="22"/>
      <c r="GS790" s="22"/>
      <c r="GT790" s="22"/>
      <c r="GU790" s="22"/>
      <c r="GV790" s="22"/>
      <c r="GW790" s="22"/>
      <c r="GX790" s="22"/>
      <c r="GY790" s="22"/>
      <c r="GZ790" s="22"/>
      <c r="HA790" s="22"/>
      <c r="HB790" s="22"/>
      <c r="HC790" s="22"/>
      <c r="HD790" s="22"/>
      <c r="HE790" s="22"/>
      <c r="HF790" s="22"/>
      <c r="HG790" s="22"/>
      <c r="HH790" s="22"/>
      <c r="HI790" s="22"/>
      <c r="HJ790" s="22"/>
      <c r="HK790" s="22"/>
      <c r="HL790" s="22"/>
      <c r="HM790" s="22"/>
      <c r="HN790" s="22"/>
      <c r="HO790" s="22"/>
      <c r="HP790" s="22"/>
      <c r="HQ790" s="22"/>
      <c r="HR790" s="22"/>
      <c r="HS790" s="22"/>
      <c r="HT790" s="22"/>
      <c r="HU790" s="22"/>
      <c r="HV790" s="22"/>
      <c r="HW790" s="22"/>
      <c r="HX790" s="22"/>
      <c r="HY790" s="22"/>
      <c r="HZ790" s="22"/>
      <c r="IA790" s="22"/>
      <c r="IB790" s="22"/>
      <c r="IC790" s="22"/>
      <c r="ID790" s="22"/>
      <c r="IE790" s="22"/>
      <c r="IF790" s="22"/>
      <c r="IG790" s="22"/>
      <c r="IH790" s="22"/>
      <c r="II790" s="22"/>
      <c r="IJ790" s="22"/>
      <c r="IK790" s="22"/>
      <c r="IL790" s="22"/>
      <c r="IM790" s="22"/>
      <c r="IN790" s="22"/>
      <c r="IO790" s="22"/>
      <c r="IP790" s="22"/>
      <c r="IQ790" s="22"/>
      <c r="IR790" s="22"/>
      <c r="IS790" s="22"/>
      <c r="IT790" s="22"/>
      <c r="IU790" s="22"/>
    </row>
    <row r="791" spans="1:255" s="23" customFormat="1">
      <c r="A791" s="14"/>
      <c r="B791" s="15"/>
      <c r="C791" s="15"/>
      <c r="D791" s="15"/>
      <c r="E791" s="27"/>
      <c r="F791" s="14"/>
      <c r="G791" s="14"/>
      <c r="H791" s="19"/>
      <c r="I791" s="18"/>
      <c r="J791" s="18"/>
      <c r="K791" s="18"/>
      <c r="L791" s="19"/>
      <c r="M791" s="19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  <c r="CP791" s="22"/>
      <c r="CQ791" s="22"/>
      <c r="CR791" s="22"/>
      <c r="CS791" s="22"/>
      <c r="CT791" s="22"/>
      <c r="CU791" s="22"/>
      <c r="CV791" s="22"/>
      <c r="CW791" s="22"/>
      <c r="CX791" s="22"/>
      <c r="CY791" s="22"/>
      <c r="CZ791" s="22"/>
      <c r="DA791" s="22"/>
      <c r="DB791" s="22"/>
      <c r="DC791" s="22"/>
      <c r="DD791" s="22"/>
      <c r="DE791" s="22"/>
      <c r="DF791" s="22"/>
      <c r="DG791" s="22"/>
      <c r="DH791" s="22"/>
      <c r="DI791" s="22"/>
      <c r="DJ791" s="22"/>
      <c r="DK791" s="22"/>
      <c r="DL791" s="22"/>
      <c r="DM791" s="22"/>
      <c r="DN791" s="22"/>
      <c r="DO791" s="22"/>
      <c r="DP791" s="22"/>
      <c r="DQ791" s="22"/>
      <c r="DR791" s="22"/>
      <c r="DS791" s="22"/>
      <c r="DT791" s="22"/>
      <c r="DU791" s="22"/>
      <c r="DV791" s="22"/>
      <c r="DW791" s="22"/>
      <c r="DX791" s="22"/>
      <c r="DY791" s="22"/>
      <c r="DZ791" s="22"/>
      <c r="EA791" s="22"/>
      <c r="EB791" s="22"/>
      <c r="EC791" s="22"/>
      <c r="ED791" s="22"/>
      <c r="EE791" s="22"/>
      <c r="EF791" s="22"/>
      <c r="EG791" s="22"/>
      <c r="EH791" s="22"/>
      <c r="EI791" s="22"/>
      <c r="EJ791" s="22"/>
      <c r="EK791" s="22"/>
      <c r="EL791" s="22"/>
      <c r="EM791" s="22"/>
      <c r="EN791" s="22"/>
      <c r="EO791" s="22"/>
      <c r="EP791" s="22"/>
      <c r="EQ791" s="22"/>
      <c r="ER791" s="22"/>
      <c r="ES791" s="22"/>
      <c r="ET791" s="22"/>
      <c r="EU791" s="22"/>
      <c r="EV791" s="22"/>
      <c r="EW791" s="22"/>
      <c r="EX791" s="22"/>
      <c r="EY791" s="22"/>
      <c r="EZ791" s="22"/>
      <c r="FA791" s="22"/>
      <c r="FB791" s="22"/>
      <c r="FC791" s="22"/>
      <c r="FD791" s="22"/>
      <c r="FE791" s="22"/>
      <c r="FF791" s="22"/>
      <c r="FG791" s="22"/>
      <c r="FH791" s="22"/>
      <c r="FI791" s="22"/>
      <c r="FJ791" s="22"/>
      <c r="FK791" s="22"/>
      <c r="FL791" s="22"/>
      <c r="FM791" s="22"/>
      <c r="FN791" s="22"/>
      <c r="FO791" s="22"/>
      <c r="FP791" s="22"/>
      <c r="FQ791" s="22"/>
      <c r="FR791" s="22"/>
      <c r="FS791" s="22"/>
      <c r="FT791" s="22"/>
      <c r="FU791" s="22"/>
      <c r="FV791" s="22"/>
      <c r="FW791" s="22"/>
      <c r="FX791" s="22"/>
      <c r="FY791" s="22"/>
      <c r="FZ791" s="22"/>
      <c r="GA791" s="22"/>
      <c r="GB791" s="22"/>
      <c r="GC791" s="22"/>
      <c r="GD791" s="22"/>
      <c r="GE791" s="22"/>
      <c r="GF791" s="22"/>
      <c r="GG791" s="22"/>
      <c r="GH791" s="22"/>
      <c r="GI791" s="22"/>
      <c r="GJ791" s="22"/>
      <c r="GK791" s="22"/>
      <c r="GL791" s="22"/>
      <c r="GM791" s="22"/>
      <c r="GN791" s="22"/>
      <c r="GO791" s="22"/>
      <c r="GP791" s="22"/>
      <c r="GQ791" s="22"/>
      <c r="GR791" s="22"/>
      <c r="GS791" s="22"/>
      <c r="GT791" s="22"/>
      <c r="GU791" s="22"/>
      <c r="GV791" s="22"/>
      <c r="GW791" s="22"/>
      <c r="GX791" s="22"/>
      <c r="GY791" s="22"/>
      <c r="GZ791" s="22"/>
      <c r="HA791" s="22"/>
      <c r="HB791" s="22"/>
      <c r="HC791" s="22"/>
      <c r="HD791" s="22"/>
      <c r="HE791" s="22"/>
      <c r="HF791" s="22"/>
      <c r="HG791" s="22"/>
      <c r="HH791" s="22"/>
      <c r="HI791" s="22"/>
      <c r="HJ791" s="22"/>
      <c r="HK791" s="22"/>
      <c r="HL791" s="22"/>
      <c r="HM791" s="22"/>
      <c r="HN791" s="22"/>
      <c r="HO791" s="22"/>
      <c r="HP791" s="22"/>
      <c r="HQ791" s="22"/>
      <c r="HR791" s="22"/>
      <c r="HS791" s="22"/>
      <c r="HT791" s="22"/>
      <c r="HU791" s="22"/>
      <c r="HV791" s="22"/>
      <c r="HW791" s="22"/>
      <c r="HX791" s="22"/>
      <c r="HY791" s="22"/>
      <c r="HZ791" s="22"/>
      <c r="IA791" s="22"/>
      <c r="IB791" s="22"/>
      <c r="IC791" s="22"/>
      <c r="ID791" s="22"/>
      <c r="IE791" s="22"/>
      <c r="IF791" s="22"/>
      <c r="IG791" s="22"/>
      <c r="IH791" s="22"/>
      <c r="II791" s="22"/>
      <c r="IJ791" s="22"/>
      <c r="IK791" s="22"/>
      <c r="IL791" s="22"/>
      <c r="IM791" s="22"/>
      <c r="IN791" s="22"/>
      <c r="IO791" s="22"/>
      <c r="IP791" s="22"/>
      <c r="IQ791" s="22"/>
      <c r="IR791" s="22"/>
      <c r="IS791" s="22"/>
      <c r="IT791" s="22"/>
      <c r="IU791" s="22"/>
    </row>
    <row r="792" spans="1:255" s="23" customFormat="1">
      <c r="A792" s="14"/>
      <c r="B792" s="15"/>
      <c r="C792" s="15"/>
      <c r="D792" s="15"/>
      <c r="E792" s="27"/>
      <c r="F792" s="14"/>
      <c r="G792" s="14"/>
      <c r="H792" s="19"/>
      <c r="I792" s="18"/>
      <c r="J792" s="18"/>
      <c r="K792" s="18"/>
      <c r="L792" s="19"/>
      <c r="M792" s="19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  <c r="CP792" s="22"/>
      <c r="CQ792" s="22"/>
      <c r="CR792" s="22"/>
      <c r="CS792" s="22"/>
      <c r="CT792" s="22"/>
      <c r="CU792" s="22"/>
      <c r="CV792" s="22"/>
      <c r="CW792" s="22"/>
      <c r="CX792" s="22"/>
      <c r="CY792" s="22"/>
      <c r="CZ792" s="22"/>
      <c r="DA792" s="22"/>
      <c r="DB792" s="22"/>
      <c r="DC792" s="22"/>
      <c r="DD792" s="22"/>
      <c r="DE792" s="22"/>
      <c r="DF792" s="22"/>
      <c r="DG792" s="22"/>
      <c r="DH792" s="22"/>
      <c r="DI792" s="22"/>
      <c r="DJ792" s="22"/>
      <c r="DK792" s="22"/>
      <c r="DL792" s="22"/>
      <c r="DM792" s="22"/>
      <c r="DN792" s="22"/>
      <c r="DO792" s="22"/>
      <c r="DP792" s="22"/>
      <c r="DQ792" s="22"/>
      <c r="DR792" s="22"/>
      <c r="DS792" s="22"/>
      <c r="DT792" s="22"/>
      <c r="DU792" s="22"/>
      <c r="DV792" s="22"/>
      <c r="DW792" s="22"/>
      <c r="DX792" s="22"/>
      <c r="DY792" s="22"/>
      <c r="DZ792" s="22"/>
      <c r="EA792" s="22"/>
      <c r="EB792" s="22"/>
      <c r="EC792" s="22"/>
      <c r="ED792" s="22"/>
      <c r="EE792" s="22"/>
      <c r="EF792" s="22"/>
      <c r="EG792" s="22"/>
      <c r="EH792" s="22"/>
      <c r="EI792" s="22"/>
      <c r="EJ792" s="22"/>
      <c r="EK792" s="22"/>
      <c r="EL792" s="22"/>
      <c r="EM792" s="22"/>
      <c r="EN792" s="22"/>
      <c r="EO792" s="22"/>
      <c r="EP792" s="22"/>
      <c r="EQ792" s="22"/>
      <c r="ER792" s="22"/>
      <c r="ES792" s="22"/>
      <c r="ET792" s="22"/>
      <c r="EU792" s="22"/>
      <c r="EV792" s="22"/>
      <c r="EW792" s="22"/>
      <c r="EX792" s="22"/>
      <c r="EY792" s="22"/>
      <c r="EZ792" s="22"/>
      <c r="FA792" s="22"/>
      <c r="FB792" s="22"/>
      <c r="FC792" s="22"/>
      <c r="FD792" s="22"/>
      <c r="FE792" s="22"/>
      <c r="FF792" s="22"/>
      <c r="FG792" s="22"/>
      <c r="FH792" s="22"/>
      <c r="FI792" s="22"/>
      <c r="FJ792" s="22"/>
      <c r="FK792" s="22"/>
      <c r="FL792" s="22"/>
      <c r="FM792" s="22"/>
      <c r="FN792" s="22"/>
      <c r="FO792" s="22"/>
      <c r="FP792" s="22"/>
      <c r="FQ792" s="22"/>
      <c r="FR792" s="22"/>
      <c r="FS792" s="22"/>
      <c r="FT792" s="22"/>
      <c r="FU792" s="22"/>
      <c r="FV792" s="22"/>
      <c r="FW792" s="22"/>
      <c r="FX792" s="22"/>
      <c r="FY792" s="22"/>
      <c r="FZ792" s="22"/>
      <c r="GA792" s="22"/>
      <c r="GB792" s="22"/>
      <c r="GC792" s="22"/>
      <c r="GD792" s="22"/>
      <c r="GE792" s="22"/>
      <c r="GF792" s="22"/>
      <c r="GG792" s="22"/>
      <c r="GH792" s="22"/>
      <c r="GI792" s="22"/>
      <c r="GJ792" s="22"/>
      <c r="GK792" s="22"/>
      <c r="GL792" s="22"/>
      <c r="GM792" s="22"/>
      <c r="GN792" s="22"/>
      <c r="GO792" s="22"/>
      <c r="GP792" s="22"/>
      <c r="GQ792" s="22"/>
      <c r="GR792" s="22"/>
      <c r="GS792" s="22"/>
      <c r="GT792" s="22"/>
      <c r="GU792" s="22"/>
      <c r="GV792" s="22"/>
      <c r="GW792" s="22"/>
      <c r="GX792" s="22"/>
      <c r="GY792" s="22"/>
      <c r="GZ792" s="22"/>
      <c r="HA792" s="22"/>
      <c r="HB792" s="22"/>
      <c r="HC792" s="22"/>
      <c r="HD792" s="22"/>
      <c r="HE792" s="22"/>
      <c r="HF792" s="22"/>
      <c r="HG792" s="22"/>
      <c r="HH792" s="22"/>
      <c r="HI792" s="22"/>
      <c r="HJ792" s="22"/>
      <c r="HK792" s="22"/>
      <c r="HL792" s="22"/>
      <c r="HM792" s="22"/>
      <c r="HN792" s="22"/>
      <c r="HO792" s="22"/>
      <c r="HP792" s="22"/>
      <c r="HQ792" s="22"/>
      <c r="HR792" s="22"/>
      <c r="HS792" s="22"/>
      <c r="HT792" s="22"/>
      <c r="HU792" s="22"/>
      <c r="HV792" s="22"/>
      <c r="HW792" s="22"/>
      <c r="HX792" s="22"/>
      <c r="HY792" s="22"/>
      <c r="HZ792" s="22"/>
      <c r="IA792" s="22"/>
      <c r="IB792" s="22"/>
      <c r="IC792" s="22"/>
      <c r="ID792" s="22"/>
      <c r="IE792" s="22"/>
      <c r="IF792" s="22"/>
      <c r="IG792" s="22"/>
      <c r="IH792" s="22"/>
      <c r="II792" s="22"/>
      <c r="IJ792" s="22"/>
      <c r="IK792" s="22"/>
      <c r="IL792" s="22"/>
      <c r="IM792" s="22"/>
      <c r="IN792" s="22"/>
      <c r="IO792" s="22"/>
      <c r="IP792" s="22"/>
      <c r="IQ792" s="22"/>
      <c r="IR792" s="22"/>
      <c r="IS792" s="22"/>
      <c r="IT792" s="22"/>
      <c r="IU792" s="22"/>
    </row>
    <row r="793" spans="1:255" s="23" customFormat="1">
      <c r="A793" s="14"/>
      <c r="B793" s="15"/>
      <c r="C793" s="15"/>
      <c r="D793" s="15"/>
      <c r="E793" s="27"/>
      <c r="F793" s="14"/>
      <c r="G793" s="14"/>
      <c r="H793" s="19"/>
      <c r="I793" s="18"/>
      <c r="J793" s="18"/>
      <c r="K793" s="18"/>
      <c r="L793" s="19"/>
      <c r="M793" s="19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  <c r="CP793" s="22"/>
      <c r="CQ793" s="22"/>
      <c r="CR793" s="22"/>
      <c r="CS793" s="22"/>
      <c r="CT793" s="22"/>
      <c r="CU793" s="22"/>
      <c r="CV793" s="22"/>
      <c r="CW793" s="22"/>
      <c r="CX793" s="22"/>
      <c r="CY793" s="22"/>
      <c r="CZ793" s="22"/>
      <c r="DA793" s="22"/>
      <c r="DB793" s="22"/>
      <c r="DC793" s="22"/>
      <c r="DD793" s="22"/>
      <c r="DE793" s="22"/>
      <c r="DF793" s="22"/>
      <c r="DG793" s="22"/>
      <c r="DH793" s="22"/>
      <c r="DI793" s="22"/>
      <c r="DJ793" s="22"/>
      <c r="DK793" s="22"/>
      <c r="DL793" s="22"/>
      <c r="DM793" s="22"/>
      <c r="DN793" s="22"/>
      <c r="DO793" s="22"/>
      <c r="DP793" s="22"/>
      <c r="DQ793" s="22"/>
      <c r="DR793" s="22"/>
      <c r="DS793" s="22"/>
      <c r="DT793" s="22"/>
      <c r="DU793" s="22"/>
      <c r="DV793" s="22"/>
      <c r="DW793" s="22"/>
      <c r="DX793" s="22"/>
      <c r="DY793" s="22"/>
      <c r="DZ793" s="22"/>
      <c r="EA793" s="22"/>
      <c r="EB793" s="22"/>
      <c r="EC793" s="22"/>
      <c r="ED793" s="22"/>
      <c r="EE793" s="22"/>
      <c r="EF793" s="22"/>
      <c r="EG793" s="22"/>
      <c r="EH793" s="22"/>
      <c r="EI793" s="22"/>
      <c r="EJ793" s="22"/>
      <c r="EK793" s="22"/>
      <c r="EL793" s="22"/>
      <c r="EM793" s="22"/>
      <c r="EN793" s="22"/>
      <c r="EO793" s="22"/>
      <c r="EP793" s="22"/>
      <c r="EQ793" s="22"/>
      <c r="ER793" s="22"/>
      <c r="ES793" s="22"/>
      <c r="ET793" s="22"/>
      <c r="EU793" s="22"/>
      <c r="EV793" s="22"/>
      <c r="EW793" s="22"/>
      <c r="EX793" s="22"/>
      <c r="EY793" s="22"/>
      <c r="EZ793" s="22"/>
      <c r="FA793" s="22"/>
      <c r="FB793" s="22"/>
      <c r="FC793" s="22"/>
      <c r="FD793" s="22"/>
      <c r="FE793" s="22"/>
      <c r="FF793" s="22"/>
      <c r="FG793" s="22"/>
      <c r="FH793" s="22"/>
      <c r="FI793" s="22"/>
      <c r="FJ793" s="22"/>
      <c r="FK793" s="22"/>
      <c r="FL793" s="22"/>
      <c r="FM793" s="22"/>
      <c r="FN793" s="22"/>
      <c r="FO793" s="22"/>
      <c r="FP793" s="22"/>
      <c r="FQ793" s="22"/>
      <c r="FR793" s="22"/>
      <c r="FS793" s="22"/>
      <c r="FT793" s="22"/>
      <c r="FU793" s="22"/>
      <c r="FV793" s="22"/>
      <c r="FW793" s="22"/>
      <c r="FX793" s="22"/>
      <c r="FY793" s="22"/>
      <c r="FZ793" s="22"/>
      <c r="GA793" s="22"/>
      <c r="GB793" s="22"/>
      <c r="GC793" s="22"/>
      <c r="GD793" s="22"/>
      <c r="GE793" s="22"/>
      <c r="GF793" s="22"/>
      <c r="GG793" s="22"/>
      <c r="GH793" s="22"/>
      <c r="GI793" s="22"/>
      <c r="GJ793" s="22"/>
      <c r="GK793" s="22"/>
      <c r="GL793" s="22"/>
      <c r="GM793" s="22"/>
      <c r="GN793" s="22"/>
      <c r="GO793" s="22"/>
      <c r="GP793" s="22"/>
      <c r="GQ793" s="22"/>
      <c r="GR793" s="22"/>
      <c r="GS793" s="22"/>
      <c r="GT793" s="22"/>
      <c r="GU793" s="22"/>
      <c r="GV793" s="22"/>
      <c r="GW793" s="22"/>
      <c r="GX793" s="22"/>
      <c r="GY793" s="22"/>
      <c r="GZ793" s="22"/>
      <c r="HA793" s="22"/>
      <c r="HB793" s="22"/>
      <c r="HC793" s="22"/>
      <c r="HD793" s="22"/>
      <c r="HE793" s="22"/>
      <c r="HF793" s="22"/>
      <c r="HG793" s="22"/>
      <c r="HH793" s="22"/>
      <c r="HI793" s="22"/>
      <c r="HJ793" s="22"/>
      <c r="HK793" s="22"/>
      <c r="HL793" s="22"/>
      <c r="HM793" s="22"/>
      <c r="HN793" s="22"/>
      <c r="HO793" s="22"/>
      <c r="HP793" s="22"/>
      <c r="HQ793" s="22"/>
      <c r="HR793" s="22"/>
      <c r="HS793" s="22"/>
      <c r="HT793" s="22"/>
      <c r="HU793" s="22"/>
      <c r="HV793" s="22"/>
      <c r="HW793" s="22"/>
      <c r="HX793" s="22"/>
      <c r="HY793" s="22"/>
      <c r="HZ793" s="22"/>
      <c r="IA793" s="22"/>
      <c r="IB793" s="22"/>
      <c r="IC793" s="22"/>
      <c r="ID793" s="22"/>
      <c r="IE793" s="22"/>
      <c r="IF793" s="22"/>
      <c r="IG793" s="22"/>
      <c r="IH793" s="22"/>
      <c r="II793" s="22"/>
      <c r="IJ793" s="22"/>
      <c r="IK793" s="22"/>
      <c r="IL793" s="22"/>
      <c r="IM793" s="22"/>
      <c r="IN793" s="22"/>
      <c r="IO793" s="22"/>
      <c r="IP793" s="22"/>
      <c r="IQ793" s="22"/>
      <c r="IR793" s="22"/>
      <c r="IS793" s="22"/>
      <c r="IT793" s="22"/>
      <c r="IU793" s="22"/>
    </row>
    <row r="794" spans="1:255" s="23" customFormat="1">
      <c r="A794" s="14"/>
      <c r="B794" s="15"/>
      <c r="C794" s="15"/>
      <c r="D794" s="15"/>
      <c r="E794" s="27"/>
      <c r="F794" s="14"/>
      <c r="G794" s="14"/>
      <c r="H794" s="19"/>
      <c r="I794" s="18"/>
      <c r="J794" s="18"/>
      <c r="K794" s="18"/>
      <c r="L794" s="19"/>
      <c r="M794" s="19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  <c r="CP794" s="22"/>
      <c r="CQ794" s="22"/>
      <c r="CR794" s="22"/>
      <c r="CS794" s="22"/>
      <c r="CT794" s="22"/>
      <c r="CU794" s="22"/>
      <c r="CV794" s="22"/>
      <c r="CW794" s="22"/>
      <c r="CX794" s="22"/>
      <c r="CY794" s="22"/>
      <c r="CZ794" s="22"/>
      <c r="DA794" s="22"/>
      <c r="DB794" s="22"/>
      <c r="DC794" s="22"/>
      <c r="DD794" s="22"/>
      <c r="DE794" s="22"/>
      <c r="DF794" s="22"/>
      <c r="DG794" s="22"/>
      <c r="DH794" s="22"/>
      <c r="DI794" s="22"/>
      <c r="DJ794" s="22"/>
      <c r="DK794" s="22"/>
      <c r="DL794" s="22"/>
      <c r="DM794" s="22"/>
      <c r="DN794" s="22"/>
      <c r="DO794" s="22"/>
      <c r="DP794" s="22"/>
      <c r="DQ794" s="22"/>
      <c r="DR794" s="22"/>
      <c r="DS794" s="22"/>
      <c r="DT794" s="22"/>
      <c r="DU794" s="22"/>
      <c r="DV794" s="22"/>
      <c r="DW794" s="22"/>
      <c r="DX794" s="22"/>
      <c r="DY794" s="22"/>
      <c r="DZ794" s="22"/>
      <c r="EA794" s="22"/>
      <c r="EB794" s="22"/>
      <c r="EC794" s="22"/>
      <c r="ED794" s="22"/>
      <c r="EE794" s="22"/>
      <c r="EF794" s="22"/>
      <c r="EG794" s="22"/>
      <c r="EH794" s="22"/>
      <c r="EI794" s="22"/>
      <c r="EJ794" s="22"/>
      <c r="EK794" s="22"/>
      <c r="EL794" s="22"/>
      <c r="EM794" s="22"/>
      <c r="EN794" s="22"/>
      <c r="EO794" s="22"/>
      <c r="EP794" s="22"/>
      <c r="EQ794" s="22"/>
      <c r="ER794" s="22"/>
      <c r="ES794" s="22"/>
      <c r="ET794" s="22"/>
      <c r="EU794" s="22"/>
      <c r="EV794" s="22"/>
      <c r="EW794" s="22"/>
      <c r="EX794" s="22"/>
      <c r="EY794" s="22"/>
      <c r="EZ794" s="22"/>
      <c r="FA794" s="22"/>
      <c r="FB794" s="22"/>
      <c r="FC794" s="22"/>
      <c r="FD794" s="22"/>
      <c r="FE794" s="22"/>
      <c r="FF794" s="22"/>
      <c r="FG794" s="22"/>
      <c r="FH794" s="22"/>
      <c r="FI794" s="22"/>
      <c r="FJ794" s="22"/>
      <c r="FK794" s="22"/>
      <c r="FL794" s="22"/>
      <c r="FM794" s="22"/>
      <c r="FN794" s="22"/>
      <c r="FO794" s="22"/>
      <c r="FP794" s="22"/>
      <c r="FQ794" s="22"/>
      <c r="FR794" s="22"/>
      <c r="FS794" s="22"/>
      <c r="FT794" s="22"/>
      <c r="FU794" s="22"/>
      <c r="FV794" s="22"/>
      <c r="FW794" s="22"/>
      <c r="FX794" s="22"/>
      <c r="FY794" s="22"/>
      <c r="FZ794" s="22"/>
      <c r="GA794" s="22"/>
      <c r="GB794" s="22"/>
      <c r="GC794" s="22"/>
      <c r="GD794" s="22"/>
      <c r="GE794" s="22"/>
      <c r="GF794" s="22"/>
      <c r="GG794" s="22"/>
      <c r="GH794" s="22"/>
      <c r="GI794" s="22"/>
      <c r="GJ794" s="22"/>
      <c r="GK794" s="22"/>
      <c r="GL794" s="22"/>
      <c r="GM794" s="22"/>
      <c r="GN794" s="22"/>
      <c r="GO794" s="22"/>
      <c r="GP794" s="22"/>
      <c r="GQ794" s="22"/>
      <c r="GR794" s="22"/>
      <c r="GS794" s="22"/>
      <c r="GT794" s="22"/>
      <c r="GU794" s="22"/>
      <c r="GV794" s="22"/>
      <c r="GW794" s="22"/>
      <c r="GX794" s="22"/>
      <c r="GY794" s="22"/>
      <c r="GZ794" s="22"/>
      <c r="HA794" s="22"/>
      <c r="HB794" s="22"/>
      <c r="HC794" s="22"/>
      <c r="HD794" s="22"/>
      <c r="HE794" s="22"/>
      <c r="HF794" s="22"/>
      <c r="HG794" s="22"/>
      <c r="HH794" s="22"/>
      <c r="HI794" s="22"/>
      <c r="HJ794" s="22"/>
      <c r="HK794" s="22"/>
      <c r="HL794" s="22"/>
      <c r="HM794" s="22"/>
      <c r="HN794" s="22"/>
      <c r="HO794" s="22"/>
      <c r="HP794" s="22"/>
      <c r="HQ794" s="22"/>
      <c r="HR794" s="22"/>
      <c r="HS794" s="22"/>
      <c r="HT794" s="22"/>
      <c r="HU794" s="22"/>
      <c r="HV794" s="22"/>
      <c r="HW794" s="22"/>
      <c r="HX794" s="22"/>
      <c r="HY794" s="22"/>
      <c r="HZ794" s="22"/>
      <c r="IA794" s="22"/>
      <c r="IB794" s="22"/>
      <c r="IC794" s="22"/>
      <c r="ID794" s="22"/>
      <c r="IE794" s="22"/>
      <c r="IF794" s="22"/>
      <c r="IG794" s="22"/>
      <c r="IH794" s="22"/>
      <c r="II794" s="22"/>
      <c r="IJ794" s="22"/>
      <c r="IK794" s="22"/>
      <c r="IL794" s="22"/>
      <c r="IM794" s="22"/>
      <c r="IN794" s="22"/>
      <c r="IO794" s="22"/>
      <c r="IP794" s="22"/>
      <c r="IQ794" s="22"/>
      <c r="IR794" s="22"/>
      <c r="IS794" s="22"/>
      <c r="IT794" s="22"/>
      <c r="IU794" s="22"/>
    </row>
    <row r="795" spans="1:255" s="23" customFormat="1">
      <c r="A795" s="97"/>
      <c r="B795" s="97"/>
      <c r="C795" s="97"/>
      <c r="D795" s="97"/>
      <c r="E795" s="98"/>
      <c r="F795" s="22"/>
      <c r="G795" s="22"/>
      <c r="L795" s="99"/>
      <c r="M795" s="99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  <c r="CP795" s="22"/>
      <c r="CQ795" s="22"/>
      <c r="CR795" s="22"/>
      <c r="CS795" s="22"/>
      <c r="CT795" s="22"/>
      <c r="CU795" s="22"/>
      <c r="CV795" s="22"/>
      <c r="CW795" s="22"/>
      <c r="CX795" s="22"/>
      <c r="CY795" s="22"/>
      <c r="CZ795" s="22"/>
      <c r="DA795" s="22"/>
      <c r="DB795" s="22"/>
      <c r="DC795" s="22"/>
      <c r="DD795" s="22"/>
      <c r="DE795" s="22"/>
      <c r="DF795" s="22"/>
      <c r="DG795" s="22"/>
      <c r="DH795" s="22"/>
      <c r="DI795" s="22"/>
      <c r="DJ795" s="22"/>
      <c r="DK795" s="22"/>
      <c r="DL795" s="22"/>
      <c r="DM795" s="22"/>
      <c r="DN795" s="22"/>
      <c r="DO795" s="22"/>
      <c r="DP795" s="22"/>
      <c r="DQ795" s="22"/>
      <c r="DR795" s="22"/>
      <c r="DS795" s="22"/>
      <c r="DT795" s="22"/>
      <c r="DU795" s="22"/>
      <c r="DV795" s="22"/>
      <c r="DW795" s="22"/>
      <c r="DX795" s="22"/>
      <c r="DY795" s="22"/>
      <c r="DZ795" s="22"/>
      <c r="EA795" s="22"/>
      <c r="EB795" s="22"/>
      <c r="EC795" s="22"/>
      <c r="ED795" s="22"/>
      <c r="EE795" s="22"/>
      <c r="EF795" s="22"/>
      <c r="EG795" s="22"/>
      <c r="EH795" s="22"/>
      <c r="EI795" s="22"/>
      <c r="EJ795" s="22"/>
      <c r="EK795" s="22"/>
      <c r="EL795" s="22"/>
      <c r="EM795" s="22"/>
      <c r="EN795" s="22"/>
      <c r="EO795" s="22"/>
      <c r="EP795" s="22"/>
      <c r="EQ795" s="22"/>
      <c r="ER795" s="22"/>
      <c r="ES795" s="22"/>
      <c r="ET795" s="22"/>
      <c r="EU795" s="22"/>
      <c r="EV795" s="22"/>
      <c r="EW795" s="22"/>
      <c r="EX795" s="22"/>
      <c r="EY795" s="22"/>
      <c r="EZ795" s="22"/>
      <c r="FA795" s="22"/>
      <c r="FB795" s="22"/>
      <c r="FC795" s="22"/>
      <c r="FD795" s="22"/>
      <c r="FE795" s="22"/>
      <c r="FF795" s="22"/>
      <c r="FG795" s="22"/>
      <c r="FH795" s="22"/>
      <c r="FI795" s="22"/>
      <c r="FJ795" s="22"/>
      <c r="FK795" s="22"/>
      <c r="FL795" s="22"/>
      <c r="FM795" s="22"/>
      <c r="FN795" s="22"/>
      <c r="FO795" s="22"/>
      <c r="FP795" s="22"/>
      <c r="FQ795" s="22"/>
      <c r="FR795" s="22"/>
      <c r="FS795" s="22"/>
      <c r="FT795" s="22"/>
      <c r="FU795" s="22"/>
      <c r="FV795" s="22"/>
      <c r="FW795" s="22"/>
      <c r="FX795" s="22"/>
      <c r="FY795" s="22"/>
      <c r="FZ795" s="22"/>
      <c r="GA795" s="22"/>
      <c r="GB795" s="22"/>
      <c r="GC795" s="22"/>
      <c r="GD795" s="22"/>
      <c r="GE795" s="22"/>
      <c r="GF795" s="22"/>
      <c r="GG795" s="22"/>
      <c r="GH795" s="22"/>
      <c r="GI795" s="22"/>
      <c r="GJ795" s="22"/>
      <c r="GK795" s="22"/>
      <c r="GL795" s="22"/>
      <c r="GM795" s="22"/>
      <c r="GN795" s="22"/>
      <c r="GO795" s="22"/>
      <c r="GP795" s="22"/>
      <c r="GQ795" s="22"/>
      <c r="GR795" s="22"/>
      <c r="GS795" s="22"/>
      <c r="GT795" s="22"/>
      <c r="GU795" s="22"/>
      <c r="GV795" s="22"/>
      <c r="GW795" s="22"/>
      <c r="GX795" s="22"/>
      <c r="GY795" s="22"/>
      <c r="GZ795" s="22"/>
      <c r="HA795" s="22"/>
      <c r="HB795" s="22"/>
      <c r="HC795" s="22"/>
      <c r="HD795" s="22"/>
      <c r="HE795" s="22"/>
      <c r="HF795" s="22"/>
      <c r="HG795" s="22"/>
      <c r="HH795" s="22"/>
      <c r="HI795" s="22"/>
      <c r="HJ795" s="22"/>
      <c r="HK795" s="22"/>
      <c r="HL795" s="22"/>
      <c r="HM795" s="22"/>
      <c r="HN795" s="22"/>
      <c r="HO795" s="22"/>
      <c r="HP795" s="22"/>
      <c r="HQ795" s="22"/>
      <c r="HR795" s="22"/>
      <c r="HS795" s="22"/>
      <c r="HT795" s="22"/>
      <c r="HU795" s="22"/>
      <c r="HV795" s="22"/>
      <c r="HW795" s="22"/>
      <c r="HX795" s="22"/>
      <c r="HY795" s="22"/>
      <c r="HZ795" s="22"/>
      <c r="IA795" s="22"/>
      <c r="IB795" s="22"/>
      <c r="IC795" s="22"/>
      <c r="ID795" s="22"/>
      <c r="IE795" s="22"/>
      <c r="IF795" s="22"/>
      <c r="IG795" s="22"/>
      <c r="IH795" s="22"/>
      <c r="II795" s="22"/>
      <c r="IJ795" s="22"/>
      <c r="IK795" s="22"/>
      <c r="IL795" s="22"/>
      <c r="IM795" s="22"/>
      <c r="IN795" s="22"/>
      <c r="IO795" s="22"/>
      <c r="IP795" s="22"/>
      <c r="IQ795" s="22"/>
      <c r="IR795" s="22"/>
      <c r="IS795" s="22"/>
      <c r="IT795" s="22"/>
      <c r="IU795" s="22"/>
    </row>
    <row r="796" spans="1:255" s="23" customFormat="1">
      <c r="A796" s="97"/>
      <c r="B796" s="97"/>
      <c r="C796" s="97"/>
      <c r="D796" s="97"/>
      <c r="E796" s="98"/>
      <c r="F796" s="22"/>
      <c r="G796" s="22"/>
      <c r="L796" s="99"/>
      <c r="M796" s="99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  <c r="CP796" s="22"/>
      <c r="CQ796" s="22"/>
      <c r="CR796" s="22"/>
      <c r="CS796" s="22"/>
      <c r="CT796" s="22"/>
      <c r="CU796" s="22"/>
      <c r="CV796" s="22"/>
      <c r="CW796" s="22"/>
      <c r="CX796" s="22"/>
      <c r="CY796" s="22"/>
      <c r="CZ796" s="22"/>
      <c r="DA796" s="22"/>
      <c r="DB796" s="22"/>
      <c r="DC796" s="22"/>
      <c r="DD796" s="22"/>
      <c r="DE796" s="22"/>
      <c r="DF796" s="22"/>
      <c r="DG796" s="22"/>
      <c r="DH796" s="22"/>
      <c r="DI796" s="22"/>
      <c r="DJ796" s="22"/>
      <c r="DK796" s="22"/>
      <c r="DL796" s="22"/>
      <c r="DM796" s="22"/>
      <c r="DN796" s="22"/>
      <c r="DO796" s="22"/>
      <c r="DP796" s="22"/>
      <c r="DQ796" s="22"/>
      <c r="DR796" s="22"/>
      <c r="DS796" s="22"/>
      <c r="DT796" s="22"/>
      <c r="DU796" s="22"/>
      <c r="DV796" s="22"/>
      <c r="DW796" s="22"/>
      <c r="DX796" s="22"/>
      <c r="DY796" s="22"/>
      <c r="DZ796" s="22"/>
      <c r="EA796" s="22"/>
      <c r="EB796" s="22"/>
      <c r="EC796" s="22"/>
      <c r="ED796" s="22"/>
      <c r="EE796" s="22"/>
      <c r="EF796" s="22"/>
      <c r="EG796" s="22"/>
      <c r="EH796" s="22"/>
      <c r="EI796" s="22"/>
      <c r="EJ796" s="22"/>
      <c r="EK796" s="22"/>
      <c r="EL796" s="22"/>
      <c r="EM796" s="22"/>
      <c r="EN796" s="22"/>
      <c r="EO796" s="22"/>
      <c r="EP796" s="22"/>
      <c r="EQ796" s="22"/>
      <c r="ER796" s="22"/>
      <c r="ES796" s="22"/>
      <c r="ET796" s="22"/>
      <c r="EU796" s="22"/>
      <c r="EV796" s="22"/>
      <c r="EW796" s="22"/>
      <c r="EX796" s="22"/>
      <c r="EY796" s="22"/>
      <c r="EZ796" s="22"/>
      <c r="FA796" s="22"/>
      <c r="FB796" s="22"/>
      <c r="FC796" s="22"/>
      <c r="FD796" s="22"/>
      <c r="FE796" s="22"/>
      <c r="FF796" s="22"/>
      <c r="FG796" s="22"/>
      <c r="FH796" s="22"/>
      <c r="FI796" s="22"/>
      <c r="FJ796" s="22"/>
      <c r="FK796" s="22"/>
      <c r="FL796" s="22"/>
      <c r="FM796" s="22"/>
      <c r="FN796" s="22"/>
      <c r="FO796" s="22"/>
      <c r="FP796" s="22"/>
      <c r="FQ796" s="22"/>
      <c r="FR796" s="22"/>
      <c r="FS796" s="22"/>
      <c r="FT796" s="22"/>
      <c r="FU796" s="22"/>
      <c r="FV796" s="22"/>
      <c r="FW796" s="22"/>
      <c r="FX796" s="22"/>
      <c r="FY796" s="22"/>
      <c r="FZ796" s="22"/>
      <c r="GA796" s="22"/>
      <c r="GB796" s="22"/>
      <c r="GC796" s="22"/>
      <c r="GD796" s="22"/>
      <c r="GE796" s="22"/>
      <c r="GF796" s="22"/>
      <c r="GG796" s="22"/>
      <c r="GH796" s="22"/>
      <c r="GI796" s="22"/>
      <c r="GJ796" s="22"/>
      <c r="GK796" s="22"/>
      <c r="GL796" s="22"/>
      <c r="GM796" s="22"/>
      <c r="GN796" s="22"/>
      <c r="GO796" s="22"/>
      <c r="GP796" s="22"/>
      <c r="GQ796" s="22"/>
      <c r="GR796" s="22"/>
      <c r="GS796" s="22"/>
      <c r="GT796" s="22"/>
      <c r="GU796" s="22"/>
      <c r="GV796" s="22"/>
      <c r="GW796" s="22"/>
      <c r="GX796" s="22"/>
      <c r="GY796" s="22"/>
      <c r="GZ796" s="22"/>
      <c r="HA796" s="22"/>
      <c r="HB796" s="22"/>
      <c r="HC796" s="22"/>
      <c r="HD796" s="22"/>
      <c r="HE796" s="22"/>
      <c r="HF796" s="22"/>
      <c r="HG796" s="22"/>
      <c r="HH796" s="22"/>
      <c r="HI796" s="22"/>
      <c r="HJ796" s="22"/>
      <c r="HK796" s="22"/>
      <c r="HL796" s="22"/>
      <c r="HM796" s="22"/>
      <c r="HN796" s="22"/>
      <c r="HO796" s="22"/>
      <c r="HP796" s="22"/>
      <c r="HQ796" s="22"/>
      <c r="HR796" s="22"/>
      <c r="HS796" s="22"/>
      <c r="HT796" s="22"/>
      <c r="HU796" s="22"/>
      <c r="HV796" s="22"/>
      <c r="HW796" s="22"/>
      <c r="HX796" s="22"/>
      <c r="HY796" s="22"/>
      <c r="HZ796" s="22"/>
      <c r="IA796" s="22"/>
      <c r="IB796" s="22"/>
      <c r="IC796" s="22"/>
      <c r="ID796" s="22"/>
      <c r="IE796" s="22"/>
      <c r="IF796" s="22"/>
      <c r="IG796" s="22"/>
      <c r="IH796" s="22"/>
      <c r="II796" s="22"/>
      <c r="IJ796" s="22"/>
      <c r="IK796" s="22"/>
      <c r="IL796" s="22"/>
      <c r="IM796" s="22"/>
      <c r="IN796" s="22"/>
      <c r="IO796" s="22"/>
      <c r="IP796" s="22"/>
      <c r="IQ796" s="22"/>
      <c r="IR796" s="22"/>
      <c r="IS796" s="22"/>
      <c r="IT796" s="22"/>
      <c r="IU796" s="22"/>
    </row>
    <row r="797" spans="1:255" s="23" customFormat="1">
      <c r="A797" s="97"/>
      <c r="B797" s="97"/>
      <c r="C797" s="97"/>
      <c r="D797" s="97"/>
      <c r="E797" s="98"/>
      <c r="F797" s="22"/>
      <c r="G797" s="22"/>
      <c r="L797" s="99"/>
      <c r="M797" s="99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  <c r="CP797" s="22"/>
      <c r="CQ797" s="22"/>
      <c r="CR797" s="22"/>
      <c r="CS797" s="22"/>
      <c r="CT797" s="22"/>
      <c r="CU797" s="22"/>
      <c r="CV797" s="22"/>
      <c r="CW797" s="22"/>
      <c r="CX797" s="22"/>
      <c r="CY797" s="22"/>
      <c r="CZ797" s="22"/>
      <c r="DA797" s="22"/>
      <c r="DB797" s="22"/>
      <c r="DC797" s="22"/>
      <c r="DD797" s="22"/>
      <c r="DE797" s="22"/>
      <c r="DF797" s="22"/>
      <c r="DG797" s="22"/>
      <c r="DH797" s="22"/>
      <c r="DI797" s="22"/>
      <c r="DJ797" s="22"/>
      <c r="DK797" s="22"/>
      <c r="DL797" s="22"/>
      <c r="DM797" s="22"/>
      <c r="DN797" s="22"/>
      <c r="DO797" s="22"/>
      <c r="DP797" s="22"/>
      <c r="DQ797" s="22"/>
      <c r="DR797" s="22"/>
      <c r="DS797" s="22"/>
      <c r="DT797" s="22"/>
      <c r="DU797" s="22"/>
      <c r="DV797" s="22"/>
      <c r="DW797" s="22"/>
      <c r="DX797" s="22"/>
      <c r="DY797" s="22"/>
      <c r="DZ797" s="22"/>
      <c r="EA797" s="22"/>
      <c r="EB797" s="22"/>
      <c r="EC797" s="22"/>
      <c r="ED797" s="22"/>
      <c r="EE797" s="22"/>
      <c r="EF797" s="22"/>
      <c r="EG797" s="22"/>
      <c r="EH797" s="22"/>
      <c r="EI797" s="22"/>
      <c r="EJ797" s="22"/>
      <c r="EK797" s="22"/>
      <c r="EL797" s="22"/>
      <c r="EM797" s="22"/>
      <c r="EN797" s="22"/>
      <c r="EO797" s="22"/>
      <c r="EP797" s="22"/>
      <c r="EQ797" s="22"/>
      <c r="ER797" s="22"/>
      <c r="ES797" s="22"/>
      <c r="ET797" s="22"/>
      <c r="EU797" s="22"/>
      <c r="EV797" s="22"/>
      <c r="EW797" s="22"/>
      <c r="EX797" s="22"/>
      <c r="EY797" s="22"/>
      <c r="EZ797" s="22"/>
      <c r="FA797" s="22"/>
      <c r="FB797" s="22"/>
      <c r="FC797" s="22"/>
      <c r="FD797" s="22"/>
      <c r="FE797" s="22"/>
      <c r="FF797" s="22"/>
      <c r="FG797" s="22"/>
      <c r="FH797" s="22"/>
      <c r="FI797" s="22"/>
      <c r="FJ797" s="22"/>
      <c r="FK797" s="22"/>
      <c r="FL797" s="22"/>
      <c r="FM797" s="22"/>
      <c r="FN797" s="22"/>
      <c r="FO797" s="22"/>
      <c r="FP797" s="22"/>
      <c r="FQ797" s="22"/>
      <c r="FR797" s="22"/>
      <c r="FS797" s="22"/>
      <c r="FT797" s="22"/>
      <c r="FU797" s="22"/>
      <c r="FV797" s="22"/>
      <c r="FW797" s="22"/>
      <c r="FX797" s="22"/>
      <c r="FY797" s="22"/>
      <c r="FZ797" s="22"/>
      <c r="GA797" s="22"/>
      <c r="GB797" s="22"/>
      <c r="GC797" s="22"/>
      <c r="GD797" s="22"/>
      <c r="GE797" s="22"/>
      <c r="GF797" s="22"/>
      <c r="GG797" s="22"/>
      <c r="GH797" s="22"/>
      <c r="GI797" s="22"/>
      <c r="GJ797" s="22"/>
      <c r="GK797" s="22"/>
      <c r="GL797" s="22"/>
      <c r="GM797" s="22"/>
      <c r="GN797" s="22"/>
      <c r="GO797" s="22"/>
      <c r="GP797" s="22"/>
      <c r="GQ797" s="22"/>
      <c r="GR797" s="22"/>
      <c r="GS797" s="22"/>
      <c r="GT797" s="22"/>
      <c r="GU797" s="22"/>
      <c r="GV797" s="22"/>
      <c r="GW797" s="22"/>
      <c r="GX797" s="22"/>
      <c r="GY797" s="22"/>
      <c r="GZ797" s="22"/>
      <c r="HA797" s="22"/>
      <c r="HB797" s="22"/>
      <c r="HC797" s="22"/>
      <c r="HD797" s="22"/>
      <c r="HE797" s="22"/>
      <c r="HF797" s="22"/>
      <c r="HG797" s="22"/>
      <c r="HH797" s="22"/>
      <c r="HI797" s="22"/>
      <c r="HJ797" s="22"/>
      <c r="HK797" s="22"/>
      <c r="HL797" s="22"/>
      <c r="HM797" s="22"/>
      <c r="HN797" s="22"/>
      <c r="HO797" s="22"/>
      <c r="HP797" s="22"/>
      <c r="HQ797" s="22"/>
      <c r="HR797" s="22"/>
      <c r="HS797" s="22"/>
      <c r="HT797" s="22"/>
      <c r="HU797" s="22"/>
      <c r="HV797" s="22"/>
      <c r="HW797" s="22"/>
      <c r="HX797" s="22"/>
      <c r="HY797" s="22"/>
      <c r="HZ797" s="22"/>
      <c r="IA797" s="22"/>
      <c r="IB797" s="22"/>
      <c r="IC797" s="22"/>
      <c r="ID797" s="22"/>
      <c r="IE797" s="22"/>
      <c r="IF797" s="22"/>
      <c r="IG797" s="22"/>
      <c r="IH797" s="22"/>
      <c r="II797" s="22"/>
      <c r="IJ797" s="22"/>
      <c r="IK797" s="22"/>
      <c r="IL797" s="22"/>
      <c r="IM797" s="22"/>
      <c r="IN797" s="22"/>
      <c r="IO797" s="22"/>
      <c r="IP797" s="22"/>
      <c r="IQ797" s="22"/>
      <c r="IR797" s="22"/>
      <c r="IS797" s="22"/>
      <c r="IT797" s="22"/>
      <c r="IU797" s="22"/>
    </row>
    <row r="798" spans="1:255" s="23" customFormat="1">
      <c r="A798" s="97"/>
      <c r="B798" s="97"/>
      <c r="C798" s="97"/>
      <c r="D798" s="97"/>
      <c r="E798" s="98"/>
      <c r="F798" s="22"/>
      <c r="G798" s="22"/>
      <c r="L798" s="99"/>
      <c r="M798" s="99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  <c r="CP798" s="22"/>
      <c r="CQ798" s="22"/>
      <c r="CR798" s="22"/>
      <c r="CS798" s="22"/>
      <c r="CT798" s="22"/>
      <c r="CU798" s="22"/>
      <c r="CV798" s="22"/>
      <c r="CW798" s="22"/>
      <c r="CX798" s="22"/>
      <c r="CY798" s="22"/>
      <c r="CZ798" s="22"/>
      <c r="DA798" s="22"/>
      <c r="DB798" s="22"/>
      <c r="DC798" s="22"/>
      <c r="DD798" s="22"/>
      <c r="DE798" s="22"/>
      <c r="DF798" s="22"/>
      <c r="DG798" s="22"/>
      <c r="DH798" s="22"/>
      <c r="DI798" s="22"/>
      <c r="DJ798" s="22"/>
      <c r="DK798" s="22"/>
      <c r="DL798" s="22"/>
      <c r="DM798" s="22"/>
      <c r="DN798" s="22"/>
      <c r="DO798" s="22"/>
      <c r="DP798" s="22"/>
      <c r="DQ798" s="22"/>
      <c r="DR798" s="22"/>
      <c r="DS798" s="22"/>
      <c r="DT798" s="22"/>
      <c r="DU798" s="22"/>
      <c r="DV798" s="22"/>
      <c r="DW798" s="22"/>
      <c r="DX798" s="22"/>
      <c r="DY798" s="22"/>
      <c r="DZ798" s="22"/>
      <c r="EA798" s="22"/>
      <c r="EB798" s="22"/>
      <c r="EC798" s="22"/>
      <c r="ED798" s="22"/>
      <c r="EE798" s="22"/>
      <c r="EF798" s="22"/>
      <c r="EG798" s="22"/>
      <c r="EH798" s="22"/>
      <c r="EI798" s="22"/>
      <c r="EJ798" s="22"/>
      <c r="EK798" s="22"/>
      <c r="EL798" s="22"/>
      <c r="EM798" s="22"/>
      <c r="EN798" s="22"/>
      <c r="EO798" s="22"/>
      <c r="EP798" s="22"/>
      <c r="EQ798" s="22"/>
      <c r="ER798" s="22"/>
      <c r="ES798" s="22"/>
      <c r="ET798" s="22"/>
      <c r="EU798" s="22"/>
      <c r="EV798" s="22"/>
      <c r="EW798" s="22"/>
      <c r="EX798" s="22"/>
      <c r="EY798" s="22"/>
      <c r="EZ798" s="22"/>
      <c r="FA798" s="22"/>
      <c r="FB798" s="22"/>
      <c r="FC798" s="22"/>
      <c r="FD798" s="22"/>
      <c r="FE798" s="22"/>
      <c r="FF798" s="22"/>
      <c r="FG798" s="22"/>
      <c r="FH798" s="22"/>
      <c r="FI798" s="22"/>
      <c r="FJ798" s="22"/>
      <c r="FK798" s="22"/>
      <c r="FL798" s="22"/>
      <c r="FM798" s="22"/>
      <c r="FN798" s="22"/>
      <c r="FO798" s="22"/>
      <c r="FP798" s="22"/>
      <c r="FQ798" s="22"/>
      <c r="FR798" s="22"/>
      <c r="FS798" s="22"/>
      <c r="FT798" s="22"/>
      <c r="FU798" s="22"/>
      <c r="FV798" s="22"/>
      <c r="FW798" s="22"/>
      <c r="FX798" s="22"/>
      <c r="FY798" s="22"/>
      <c r="FZ798" s="22"/>
      <c r="GA798" s="22"/>
      <c r="GB798" s="22"/>
      <c r="GC798" s="22"/>
      <c r="GD798" s="22"/>
      <c r="GE798" s="22"/>
      <c r="GF798" s="22"/>
      <c r="GG798" s="22"/>
      <c r="GH798" s="22"/>
      <c r="GI798" s="22"/>
      <c r="GJ798" s="22"/>
      <c r="GK798" s="22"/>
      <c r="GL798" s="22"/>
      <c r="GM798" s="22"/>
      <c r="GN798" s="22"/>
      <c r="GO798" s="22"/>
      <c r="GP798" s="22"/>
      <c r="GQ798" s="22"/>
      <c r="GR798" s="22"/>
      <c r="GS798" s="22"/>
      <c r="GT798" s="22"/>
      <c r="GU798" s="22"/>
      <c r="GV798" s="22"/>
      <c r="GW798" s="22"/>
      <c r="GX798" s="22"/>
      <c r="GY798" s="22"/>
      <c r="GZ798" s="22"/>
      <c r="HA798" s="22"/>
      <c r="HB798" s="22"/>
      <c r="HC798" s="22"/>
      <c r="HD798" s="22"/>
      <c r="HE798" s="22"/>
      <c r="HF798" s="22"/>
      <c r="HG798" s="22"/>
      <c r="HH798" s="22"/>
      <c r="HI798" s="22"/>
      <c r="HJ798" s="22"/>
      <c r="HK798" s="22"/>
      <c r="HL798" s="22"/>
      <c r="HM798" s="22"/>
      <c r="HN798" s="22"/>
      <c r="HO798" s="22"/>
      <c r="HP798" s="22"/>
      <c r="HQ798" s="22"/>
      <c r="HR798" s="22"/>
      <c r="HS798" s="22"/>
      <c r="HT798" s="22"/>
      <c r="HU798" s="22"/>
      <c r="HV798" s="22"/>
      <c r="HW798" s="22"/>
      <c r="HX798" s="22"/>
      <c r="HY798" s="22"/>
      <c r="HZ798" s="22"/>
      <c r="IA798" s="22"/>
      <c r="IB798" s="22"/>
      <c r="IC798" s="22"/>
      <c r="ID798" s="22"/>
      <c r="IE798" s="22"/>
      <c r="IF798" s="22"/>
      <c r="IG798" s="22"/>
      <c r="IH798" s="22"/>
      <c r="II798" s="22"/>
      <c r="IJ798" s="22"/>
      <c r="IK798" s="22"/>
      <c r="IL798" s="22"/>
      <c r="IM798" s="22"/>
      <c r="IN798" s="22"/>
      <c r="IO798" s="22"/>
      <c r="IP798" s="22"/>
      <c r="IQ798" s="22"/>
      <c r="IR798" s="22"/>
      <c r="IS798" s="22"/>
      <c r="IT798" s="22"/>
      <c r="IU798" s="22"/>
    </row>
    <row r="799" spans="1:255" s="23" customFormat="1">
      <c r="A799" s="97"/>
      <c r="B799" s="97"/>
      <c r="C799" s="97"/>
      <c r="D799" s="97"/>
      <c r="E799" s="98"/>
      <c r="F799" s="22"/>
      <c r="G799" s="22"/>
      <c r="L799" s="99"/>
      <c r="M799" s="99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  <c r="CP799" s="22"/>
      <c r="CQ799" s="22"/>
      <c r="CR799" s="22"/>
      <c r="CS799" s="22"/>
      <c r="CT799" s="22"/>
      <c r="CU799" s="22"/>
      <c r="CV799" s="22"/>
      <c r="CW799" s="22"/>
      <c r="CX799" s="22"/>
      <c r="CY799" s="22"/>
      <c r="CZ799" s="22"/>
      <c r="DA799" s="22"/>
      <c r="DB799" s="22"/>
      <c r="DC799" s="22"/>
      <c r="DD799" s="22"/>
      <c r="DE799" s="22"/>
      <c r="DF799" s="22"/>
      <c r="DG799" s="22"/>
      <c r="DH799" s="22"/>
      <c r="DI799" s="22"/>
      <c r="DJ799" s="22"/>
      <c r="DK799" s="22"/>
      <c r="DL799" s="22"/>
      <c r="DM799" s="22"/>
      <c r="DN799" s="22"/>
      <c r="DO799" s="22"/>
      <c r="DP799" s="22"/>
      <c r="DQ799" s="22"/>
      <c r="DR799" s="22"/>
      <c r="DS799" s="22"/>
      <c r="DT799" s="22"/>
      <c r="DU799" s="22"/>
      <c r="DV799" s="22"/>
      <c r="DW799" s="22"/>
      <c r="DX799" s="22"/>
      <c r="DY799" s="22"/>
      <c r="DZ799" s="22"/>
      <c r="EA799" s="22"/>
      <c r="EB799" s="22"/>
      <c r="EC799" s="22"/>
      <c r="ED799" s="22"/>
      <c r="EE799" s="22"/>
      <c r="EF799" s="22"/>
      <c r="EG799" s="22"/>
      <c r="EH799" s="22"/>
      <c r="EI799" s="22"/>
      <c r="EJ799" s="22"/>
      <c r="EK799" s="22"/>
      <c r="EL799" s="22"/>
      <c r="EM799" s="22"/>
      <c r="EN799" s="22"/>
      <c r="EO799" s="22"/>
      <c r="EP799" s="22"/>
      <c r="EQ799" s="22"/>
      <c r="ER799" s="22"/>
      <c r="ES799" s="22"/>
      <c r="ET799" s="22"/>
      <c r="EU799" s="22"/>
      <c r="EV799" s="22"/>
      <c r="EW799" s="22"/>
      <c r="EX799" s="22"/>
      <c r="EY799" s="22"/>
      <c r="EZ799" s="22"/>
      <c r="FA799" s="22"/>
      <c r="FB799" s="22"/>
      <c r="FC799" s="22"/>
      <c r="FD799" s="22"/>
      <c r="FE799" s="22"/>
      <c r="FF799" s="22"/>
      <c r="FG799" s="22"/>
      <c r="FH799" s="22"/>
      <c r="FI799" s="22"/>
      <c r="FJ799" s="22"/>
      <c r="FK799" s="22"/>
      <c r="FL799" s="22"/>
      <c r="FM799" s="22"/>
      <c r="FN799" s="22"/>
      <c r="FO799" s="22"/>
      <c r="FP799" s="22"/>
      <c r="FQ799" s="22"/>
      <c r="FR799" s="22"/>
      <c r="FS799" s="22"/>
      <c r="FT799" s="22"/>
      <c r="FU799" s="22"/>
      <c r="FV799" s="22"/>
      <c r="FW799" s="22"/>
      <c r="FX799" s="22"/>
      <c r="FY799" s="22"/>
      <c r="FZ799" s="22"/>
      <c r="GA799" s="22"/>
      <c r="GB799" s="22"/>
      <c r="GC799" s="22"/>
      <c r="GD799" s="22"/>
      <c r="GE799" s="22"/>
      <c r="GF799" s="22"/>
      <c r="GG799" s="22"/>
      <c r="GH799" s="22"/>
      <c r="GI799" s="22"/>
      <c r="GJ799" s="22"/>
      <c r="GK799" s="22"/>
      <c r="GL799" s="22"/>
      <c r="GM799" s="22"/>
      <c r="GN799" s="22"/>
      <c r="GO799" s="22"/>
      <c r="GP799" s="22"/>
      <c r="GQ799" s="22"/>
      <c r="GR799" s="22"/>
      <c r="GS799" s="22"/>
      <c r="GT799" s="22"/>
      <c r="GU799" s="22"/>
      <c r="GV799" s="22"/>
      <c r="GW799" s="22"/>
      <c r="GX799" s="22"/>
      <c r="GY799" s="22"/>
      <c r="GZ799" s="22"/>
      <c r="HA799" s="22"/>
      <c r="HB799" s="22"/>
      <c r="HC799" s="22"/>
      <c r="HD799" s="22"/>
      <c r="HE799" s="22"/>
      <c r="HF799" s="22"/>
      <c r="HG799" s="22"/>
      <c r="HH799" s="22"/>
      <c r="HI799" s="22"/>
      <c r="HJ799" s="22"/>
      <c r="HK799" s="22"/>
      <c r="HL799" s="22"/>
      <c r="HM799" s="22"/>
      <c r="HN799" s="22"/>
      <c r="HO799" s="22"/>
      <c r="HP799" s="22"/>
      <c r="HQ799" s="22"/>
      <c r="HR799" s="22"/>
      <c r="HS799" s="22"/>
      <c r="HT799" s="22"/>
      <c r="HU799" s="22"/>
      <c r="HV799" s="22"/>
      <c r="HW799" s="22"/>
      <c r="HX799" s="22"/>
      <c r="HY799" s="22"/>
      <c r="HZ799" s="22"/>
      <c r="IA799" s="22"/>
      <c r="IB799" s="22"/>
      <c r="IC799" s="22"/>
      <c r="ID799" s="22"/>
      <c r="IE799" s="22"/>
      <c r="IF799" s="22"/>
      <c r="IG799" s="22"/>
      <c r="IH799" s="22"/>
      <c r="II799" s="22"/>
      <c r="IJ799" s="22"/>
      <c r="IK799" s="22"/>
      <c r="IL799" s="22"/>
      <c r="IM799" s="22"/>
      <c r="IN799" s="22"/>
      <c r="IO799" s="22"/>
      <c r="IP799" s="22"/>
      <c r="IQ799" s="22"/>
      <c r="IR799" s="22"/>
      <c r="IS799" s="22"/>
      <c r="IT799" s="22"/>
      <c r="IU799" s="22"/>
    </row>
    <row r="800" spans="1:255" s="23" customFormat="1">
      <c r="A800" s="97"/>
      <c r="B800" s="97"/>
      <c r="C800" s="97"/>
      <c r="D800" s="97"/>
      <c r="E800" s="98"/>
      <c r="F800" s="22"/>
      <c r="G800" s="22"/>
      <c r="L800" s="99"/>
      <c r="M800" s="99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  <c r="CP800" s="22"/>
      <c r="CQ800" s="22"/>
      <c r="CR800" s="22"/>
      <c r="CS800" s="22"/>
      <c r="CT800" s="22"/>
      <c r="CU800" s="22"/>
      <c r="CV800" s="22"/>
      <c r="CW800" s="22"/>
      <c r="CX800" s="22"/>
      <c r="CY800" s="22"/>
      <c r="CZ800" s="22"/>
      <c r="DA800" s="22"/>
      <c r="DB800" s="22"/>
      <c r="DC800" s="22"/>
      <c r="DD800" s="22"/>
      <c r="DE800" s="22"/>
      <c r="DF800" s="22"/>
      <c r="DG800" s="22"/>
      <c r="DH800" s="22"/>
      <c r="DI800" s="22"/>
      <c r="DJ800" s="22"/>
      <c r="DK800" s="22"/>
      <c r="DL800" s="22"/>
      <c r="DM800" s="22"/>
      <c r="DN800" s="22"/>
      <c r="DO800" s="22"/>
      <c r="DP800" s="22"/>
      <c r="DQ800" s="22"/>
      <c r="DR800" s="22"/>
      <c r="DS800" s="22"/>
      <c r="DT800" s="22"/>
      <c r="DU800" s="22"/>
      <c r="DV800" s="22"/>
      <c r="DW800" s="22"/>
      <c r="DX800" s="22"/>
      <c r="DY800" s="22"/>
      <c r="DZ800" s="22"/>
      <c r="EA800" s="22"/>
      <c r="EB800" s="22"/>
      <c r="EC800" s="22"/>
      <c r="ED800" s="22"/>
      <c r="EE800" s="22"/>
      <c r="EF800" s="22"/>
      <c r="EG800" s="22"/>
      <c r="EH800" s="22"/>
      <c r="EI800" s="22"/>
      <c r="EJ800" s="22"/>
      <c r="EK800" s="22"/>
      <c r="EL800" s="22"/>
      <c r="EM800" s="22"/>
      <c r="EN800" s="22"/>
      <c r="EO800" s="22"/>
      <c r="EP800" s="22"/>
      <c r="EQ800" s="22"/>
      <c r="ER800" s="22"/>
      <c r="ES800" s="22"/>
      <c r="ET800" s="22"/>
      <c r="EU800" s="22"/>
      <c r="EV800" s="22"/>
      <c r="EW800" s="22"/>
      <c r="EX800" s="22"/>
      <c r="EY800" s="22"/>
      <c r="EZ800" s="22"/>
      <c r="FA800" s="22"/>
      <c r="FB800" s="22"/>
      <c r="FC800" s="22"/>
      <c r="FD800" s="22"/>
      <c r="FE800" s="22"/>
      <c r="FF800" s="22"/>
      <c r="FG800" s="22"/>
      <c r="FH800" s="22"/>
      <c r="FI800" s="22"/>
      <c r="FJ800" s="22"/>
      <c r="FK800" s="22"/>
      <c r="FL800" s="22"/>
      <c r="FM800" s="22"/>
      <c r="FN800" s="22"/>
      <c r="FO800" s="22"/>
      <c r="FP800" s="22"/>
      <c r="FQ800" s="22"/>
      <c r="FR800" s="22"/>
      <c r="FS800" s="22"/>
      <c r="FT800" s="22"/>
      <c r="FU800" s="22"/>
      <c r="FV800" s="22"/>
      <c r="FW800" s="22"/>
      <c r="FX800" s="22"/>
      <c r="FY800" s="22"/>
      <c r="FZ800" s="22"/>
      <c r="GA800" s="22"/>
      <c r="GB800" s="22"/>
      <c r="GC800" s="22"/>
      <c r="GD800" s="22"/>
      <c r="GE800" s="22"/>
      <c r="GF800" s="22"/>
      <c r="GG800" s="22"/>
      <c r="GH800" s="22"/>
      <c r="GI800" s="22"/>
      <c r="GJ800" s="22"/>
      <c r="GK800" s="22"/>
      <c r="GL800" s="22"/>
      <c r="GM800" s="22"/>
      <c r="GN800" s="22"/>
      <c r="GO800" s="22"/>
      <c r="GP800" s="22"/>
      <c r="GQ800" s="22"/>
      <c r="GR800" s="22"/>
      <c r="GS800" s="22"/>
      <c r="GT800" s="22"/>
      <c r="GU800" s="22"/>
      <c r="GV800" s="22"/>
      <c r="GW800" s="22"/>
      <c r="GX800" s="22"/>
      <c r="GY800" s="22"/>
      <c r="GZ800" s="22"/>
      <c r="HA800" s="22"/>
      <c r="HB800" s="22"/>
      <c r="HC800" s="22"/>
      <c r="HD800" s="22"/>
      <c r="HE800" s="22"/>
      <c r="HF800" s="22"/>
      <c r="HG800" s="22"/>
      <c r="HH800" s="22"/>
      <c r="HI800" s="22"/>
      <c r="HJ800" s="22"/>
      <c r="HK800" s="22"/>
      <c r="HL800" s="22"/>
      <c r="HM800" s="22"/>
      <c r="HN800" s="22"/>
      <c r="HO800" s="22"/>
      <c r="HP800" s="22"/>
      <c r="HQ800" s="22"/>
      <c r="HR800" s="22"/>
      <c r="HS800" s="22"/>
      <c r="HT800" s="22"/>
      <c r="HU800" s="22"/>
      <c r="HV800" s="22"/>
      <c r="HW800" s="22"/>
      <c r="HX800" s="22"/>
      <c r="HY800" s="22"/>
      <c r="HZ800" s="22"/>
      <c r="IA800" s="22"/>
      <c r="IB800" s="22"/>
      <c r="IC800" s="22"/>
      <c r="ID800" s="22"/>
      <c r="IE800" s="22"/>
      <c r="IF800" s="22"/>
      <c r="IG800" s="22"/>
      <c r="IH800" s="22"/>
      <c r="II800" s="22"/>
      <c r="IJ800" s="22"/>
      <c r="IK800" s="22"/>
      <c r="IL800" s="22"/>
      <c r="IM800" s="22"/>
      <c r="IN800" s="22"/>
      <c r="IO800" s="22"/>
      <c r="IP800" s="22"/>
      <c r="IQ800" s="22"/>
      <c r="IR800" s="22"/>
      <c r="IS800" s="22"/>
      <c r="IT800" s="22"/>
      <c r="IU800" s="22"/>
    </row>
    <row r="801" spans="1:255" s="23" customFormat="1">
      <c r="A801" s="97"/>
      <c r="B801" s="97"/>
      <c r="C801" s="97"/>
      <c r="D801" s="97"/>
      <c r="E801" s="98"/>
      <c r="F801" s="22"/>
      <c r="G801" s="22"/>
      <c r="L801" s="99"/>
      <c r="M801" s="99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  <c r="CP801" s="22"/>
      <c r="CQ801" s="22"/>
      <c r="CR801" s="22"/>
      <c r="CS801" s="22"/>
      <c r="CT801" s="22"/>
      <c r="CU801" s="22"/>
      <c r="CV801" s="22"/>
      <c r="CW801" s="22"/>
      <c r="CX801" s="22"/>
      <c r="CY801" s="22"/>
      <c r="CZ801" s="22"/>
      <c r="DA801" s="22"/>
      <c r="DB801" s="22"/>
      <c r="DC801" s="22"/>
      <c r="DD801" s="22"/>
      <c r="DE801" s="22"/>
      <c r="DF801" s="22"/>
      <c r="DG801" s="22"/>
      <c r="DH801" s="22"/>
      <c r="DI801" s="22"/>
      <c r="DJ801" s="22"/>
      <c r="DK801" s="22"/>
      <c r="DL801" s="22"/>
      <c r="DM801" s="22"/>
      <c r="DN801" s="22"/>
      <c r="DO801" s="22"/>
      <c r="DP801" s="22"/>
      <c r="DQ801" s="22"/>
      <c r="DR801" s="22"/>
      <c r="DS801" s="22"/>
      <c r="DT801" s="22"/>
      <c r="DU801" s="22"/>
      <c r="DV801" s="22"/>
      <c r="DW801" s="22"/>
      <c r="DX801" s="22"/>
      <c r="DY801" s="22"/>
      <c r="DZ801" s="22"/>
      <c r="EA801" s="22"/>
      <c r="EB801" s="22"/>
      <c r="EC801" s="22"/>
      <c r="ED801" s="22"/>
      <c r="EE801" s="22"/>
      <c r="EF801" s="22"/>
      <c r="EG801" s="22"/>
      <c r="EH801" s="22"/>
      <c r="EI801" s="22"/>
      <c r="EJ801" s="22"/>
      <c r="EK801" s="22"/>
      <c r="EL801" s="22"/>
      <c r="EM801" s="22"/>
      <c r="EN801" s="22"/>
      <c r="EO801" s="22"/>
      <c r="EP801" s="22"/>
      <c r="EQ801" s="22"/>
      <c r="ER801" s="22"/>
      <c r="ES801" s="22"/>
      <c r="ET801" s="22"/>
      <c r="EU801" s="22"/>
      <c r="EV801" s="22"/>
      <c r="EW801" s="22"/>
      <c r="EX801" s="22"/>
      <c r="EY801" s="22"/>
      <c r="EZ801" s="22"/>
      <c r="FA801" s="22"/>
      <c r="FB801" s="22"/>
      <c r="FC801" s="22"/>
      <c r="FD801" s="22"/>
      <c r="FE801" s="22"/>
      <c r="FF801" s="22"/>
      <c r="FG801" s="22"/>
      <c r="FH801" s="22"/>
      <c r="FI801" s="22"/>
      <c r="FJ801" s="22"/>
      <c r="FK801" s="22"/>
      <c r="FL801" s="22"/>
      <c r="FM801" s="22"/>
      <c r="FN801" s="22"/>
      <c r="FO801" s="22"/>
      <c r="FP801" s="22"/>
      <c r="FQ801" s="22"/>
      <c r="FR801" s="22"/>
      <c r="FS801" s="22"/>
      <c r="FT801" s="22"/>
      <c r="FU801" s="22"/>
      <c r="FV801" s="22"/>
      <c r="FW801" s="22"/>
      <c r="FX801" s="22"/>
      <c r="FY801" s="22"/>
      <c r="FZ801" s="22"/>
      <c r="GA801" s="22"/>
      <c r="GB801" s="22"/>
      <c r="GC801" s="22"/>
      <c r="GD801" s="22"/>
      <c r="GE801" s="22"/>
      <c r="GF801" s="22"/>
      <c r="GG801" s="22"/>
      <c r="GH801" s="22"/>
      <c r="GI801" s="22"/>
      <c r="GJ801" s="22"/>
      <c r="GK801" s="22"/>
      <c r="GL801" s="22"/>
      <c r="GM801" s="22"/>
      <c r="GN801" s="22"/>
      <c r="GO801" s="22"/>
      <c r="GP801" s="22"/>
      <c r="GQ801" s="22"/>
      <c r="GR801" s="22"/>
      <c r="GS801" s="22"/>
      <c r="GT801" s="22"/>
      <c r="GU801" s="22"/>
      <c r="GV801" s="22"/>
      <c r="GW801" s="22"/>
      <c r="GX801" s="22"/>
      <c r="GY801" s="22"/>
      <c r="GZ801" s="22"/>
      <c r="HA801" s="22"/>
      <c r="HB801" s="22"/>
      <c r="HC801" s="22"/>
      <c r="HD801" s="22"/>
      <c r="HE801" s="22"/>
      <c r="HF801" s="22"/>
      <c r="HG801" s="22"/>
      <c r="HH801" s="22"/>
      <c r="HI801" s="22"/>
      <c r="HJ801" s="22"/>
      <c r="HK801" s="22"/>
      <c r="HL801" s="22"/>
      <c r="HM801" s="22"/>
      <c r="HN801" s="22"/>
      <c r="HO801" s="22"/>
      <c r="HP801" s="22"/>
      <c r="HQ801" s="22"/>
      <c r="HR801" s="22"/>
      <c r="HS801" s="22"/>
      <c r="HT801" s="22"/>
      <c r="HU801" s="22"/>
      <c r="HV801" s="22"/>
      <c r="HW801" s="22"/>
      <c r="HX801" s="22"/>
      <c r="HY801" s="22"/>
      <c r="HZ801" s="22"/>
      <c r="IA801" s="22"/>
      <c r="IB801" s="22"/>
      <c r="IC801" s="22"/>
      <c r="ID801" s="22"/>
      <c r="IE801" s="22"/>
      <c r="IF801" s="22"/>
      <c r="IG801" s="22"/>
      <c r="IH801" s="22"/>
      <c r="II801" s="22"/>
      <c r="IJ801" s="22"/>
      <c r="IK801" s="22"/>
      <c r="IL801" s="22"/>
      <c r="IM801" s="22"/>
      <c r="IN801" s="22"/>
      <c r="IO801" s="22"/>
      <c r="IP801" s="22"/>
      <c r="IQ801" s="22"/>
      <c r="IR801" s="22"/>
      <c r="IS801" s="22"/>
      <c r="IT801" s="22"/>
      <c r="IU801" s="22"/>
    </row>
    <row r="802" spans="1:255" s="23" customFormat="1">
      <c r="A802" s="97"/>
      <c r="B802" s="97"/>
      <c r="C802" s="97"/>
      <c r="D802" s="97"/>
      <c r="E802" s="98"/>
      <c r="F802" s="22"/>
      <c r="G802" s="22"/>
      <c r="L802" s="99"/>
      <c r="M802" s="99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  <c r="CP802" s="22"/>
      <c r="CQ802" s="22"/>
      <c r="CR802" s="22"/>
      <c r="CS802" s="22"/>
      <c r="CT802" s="22"/>
      <c r="CU802" s="22"/>
      <c r="CV802" s="22"/>
      <c r="CW802" s="22"/>
      <c r="CX802" s="22"/>
      <c r="CY802" s="22"/>
      <c r="CZ802" s="22"/>
      <c r="DA802" s="22"/>
      <c r="DB802" s="22"/>
      <c r="DC802" s="22"/>
      <c r="DD802" s="22"/>
      <c r="DE802" s="22"/>
      <c r="DF802" s="22"/>
      <c r="DG802" s="22"/>
      <c r="DH802" s="22"/>
      <c r="DI802" s="22"/>
      <c r="DJ802" s="22"/>
      <c r="DK802" s="22"/>
      <c r="DL802" s="22"/>
      <c r="DM802" s="22"/>
      <c r="DN802" s="22"/>
      <c r="DO802" s="22"/>
      <c r="DP802" s="22"/>
      <c r="DQ802" s="22"/>
      <c r="DR802" s="22"/>
      <c r="DS802" s="22"/>
      <c r="DT802" s="22"/>
      <c r="DU802" s="22"/>
      <c r="DV802" s="22"/>
      <c r="DW802" s="22"/>
      <c r="DX802" s="22"/>
      <c r="DY802" s="22"/>
      <c r="DZ802" s="22"/>
      <c r="EA802" s="22"/>
      <c r="EB802" s="22"/>
      <c r="EC802" s="22"/>
      <c r="ED802" s="22"/>
      <c r="EE802" s="22"/>
      <c r="EF802" s="22"/>
      <c r="EG802" s="22"/>
      <c r="EH802" s="22"/>
      <c r="EI802" s="22"/>
      <c r="EJ802" s="22"/>
      <c r="EK802" s="22"/>
      <c r="EL802" s="22"/>
      <c r="EM802" s="22"/>
      <c r="EN802" s="22"/>
      <c r="EO802" s="22"/>
      <c r="EP802" s="22"/>
      <c r="EQ802" s="22"/>
      <c r="ER802" s="22"/>
      <c r="ES802" s="22"/>
      <c r="ET802" s="22"/>
      <c r="EU802" s="22"/>
      <c r="EV802" s="22"/>
      <c r="EW802" s="22"/>
      <c r="EX802" s="22"/>
      <c r="EY802" s="22"/>
      <c r="EZ802" s="22"/>
      <c r="FA802" s="22"/>
      <c r="FB802" s="22"/>
      <c r="FC802" s="22"/>
      <c r="FD802" s="22"/>
      <c r="FE802" s="22"/>
      <c r="FF802" s="22"/>
      <c r="FG802" s="22"/>
      <c r="FH802" s="22"/>
      <c r="FI802" s="22"/>
      <c r="FJ802" s="22"/>
      <c r="FK802" s="22"/>
      <c r="FL802" s="22"/>
      <c r="FM802" s="22"/>
      <c r="FN802" s="22"/>
      <c r="FO802" s="22"/>
      <c r="FP802" s="22"/>
      <c r="FQ802" s="22"/>
      <c r="FR802" s="22"/>
      <c r="FS802" s="22"/>
      <c r="FT802" s="22"/>
      <c r="FU802" s="22"/>
      <c r="FV802" s="22"/>
      <c r="FW802" s="22"/>
      <c r="FX802" s="22"/>
      <c r="FY802" s="22"/>
      <c r="FZ802" s="22"/>
      <c r="GA802" s="22"/>
      <c r="GB802" s="22"/>
      <c r="GC802" s="22"/>
      <c r="GD802" s="22"/>
      <c r="GE802" s="22"/>
      <c r="GF802" s="22"/>
      <c r="GG802" s="22"/>
      <c r="GH802" s="22"/>
      <c r="GI802" s="22"/>
      <c r="GJ802" s="22"/>
      <c r="GK802" s="22"/>
      <c r="GL802" s="22"/>
      <c r="GM802" s="22"/>
      <c r="GN802" s="22"/>
      <c r="GO802" s="22"/>
      <c r="GP802" s="22"/>
      <c r="GQ802" s="22"/>
      <c r="GR802" s="22"/>
      <c r="GS802" s="22"/>
      <c r="GT802" s="22"/>
      <c r="GU802" s="22"/>
      <c r="GV802" s="22"/>
      <c r="GW802" s="22"/>
      <c r="GX802" s="22"/>
      <c r="GY802" s="22"/>
      <c r="GZ802" s="22"/>
      <c r="HA802" s="22"/>
      <c r="HB802" s="22"/>
      <c r="HC802" s="22"/>
      <c r="HD802" s="22"/>
      <c r="HE802" s="22"/>
      <c r="HF802" s="22"/>
      <c r="HG802" s="22"/>
      <c r="HH802" s="22"/>
      <c r="HI802" s="22"/>
      <c r="HJ802" s="22"/>
      <c r="HK802" s="22"/>
      <c r="HL802" s="22"/>
      <c r="HM802" s="22"/>
      <c r="HN802" s="22"/>
      <c r="HO802" s="22"/>
      <c r="HP802" s="22"/>
      <c r="HQ802" s="22"/>
      <c r="HR802" s="22"/>
      <c r="HS802" s="22"/>
      <c r="HT802" s="22"/>
      <c r="HU802" s="22"/>
      <c r="HV802" s="22"/>
      <c r="HW802" s="22"/>
      <c r="HX802" s="22"/>
      <c r="HY802" s="22"/>
      <c r="HZ802" s="22"/>
      <c r="IA802" s="22"/>
      <c r="IB802" s="22"/>
      <c r="IC802" s="22"/>
      <c r="ID802" s="22"/>
      <c r="IE802" s="22"/>
      <c r="IF802" s="22"/>
      <c r="IG802" s="22"/>
      <c r="IH802" s="22"/>
      <c r="II802" s="22"/>
      <c r="IJ802" s="22"/>
      <c r="IK802" s="22"/>
      <c r="IL802" s="22"/>
      <c r="IM802" s="22"/>
      <c r="IN802" s="22"/>
      <c r="IO802" s="22"/>
      <c r="IP802" s="22"/>
      <c r="IQ802" s="22"/>
      <c r="IR802" s="22"/>
      <c r="IS802" s="22"/>
      <c r="IT802" s="22"/>
      <c r="IU802" s="22"/>
    </row>
    <row r="803" spans="1:255" s="23" customFormat="1">
      <c r="A803" s="97"/>
      <c r="B803" s="97"/>
      <c r="C803" s="97"/>
      <c r="D803" s="97"/>
      <c r="E803" s="98"/>
      <c r="F803" s="22"/>
      <c r="G803" s="22"/>
      <c r="L803" s="99"/>
      <c r="M803" s="99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  <c r="CP803" s="22"/>
      <c r="CQ803" s="22"/>
      <c r="CR803" s="22"/>
      <c r="CS803" s="22"/>
      <c r="CT803" s="22"/>
      <c r="CU803" s="22"/>
      <c r="CV803" s="22"/>
      <c r="CW803" s="22"/>
      <c r="CX803" s="22"/>
      <c r="CY803" s="22"/>
      <c r="CZ803" s="22"/>
      <c r="DA803" s="22"/>
      <c r="DB803" s="22"/>
      <c r="DC803" s="22"/>
      <c r="DD803" s="22"/>
      <c r="DE803" s="22"/>
      <c r="DF803" s="22"/>
      <c r="DG803" s="22"/>
      <c r="DH803" s="22"/>
      <c r="DI803" s="22"/>
      <c r="DJ803" s="22"/>
      <c r="DK803" s="22"/>
      <c r="DL803" s="22"/>
      <c r="DM803" s="22"/>
      <c r="DN803" s="22"/>
      <c r="DO803" s="22"/>
      <c r="DP803" s="22"/>
      <c r="DQ803" s="22"/>
      <c r="DR803" s="22"/>
      <c r="DS803" s="22"/>
      <c r="DT803" s="22"/>
      <c r="DU803" s="22"/>
      <c r="DV803" s="22"/>
      <c r="DW803" s="22"/>
      <c r="DX803" s="22"/>
      <c r="DY803" s="22"/>
      <c r="DZ803" s="22"/>
      <c r="EA803" s="22"/>
      <c r="EB803" s="22"/>
      <c r="EC803" s="22"/>
      <c r="ED803" s="22"/>
      <c r="EE803" s="22"/>
      <c r="EF803" s="22"/>
      <c r="EG803" s="22"/>
      <c r="EH803" s="22"/>
      <c r="EI803" s="22"/>
      <c r="EJ803" s="22"/>
      <c r="EK803" s="22"/>
      <c r="EL803" s="22"/>
      <c r="EM803" s="22"/>
      <c r="EN803" s="22"/>
      <c r="EO803" s="22"/>
      <c r="EP803" s="22"/>
      <c r="EQ803" s="22"/>
      <c r="ER803" s="22"/>
      <c r="ES803" s="22"/>
      <c r="ET803" s="22"/>
      <c r="EU803" s="22"/>
      <c r="EV803" s="22"/>
      <c r="EW803" s="22"/>
      <c r="EX803" s="22"/>
      <c r="EY803" s="22"/>
      <c r="EZ803" s="22"/>
      <c r="FA803" s="22"/>
      <c r="FB803" s="22"/>
      <c r="FC803" s="22"/>
      <c r="FD803" s="22"/>
      <c r="FE803" s="22"/>
      <c r="FF803" s="22"/>
      <c r="FG803" s="22"/>
      <c r="FH803" s="22"/>
      <c r="FI803" s="22"/>
      <c r="FJ803" s="22"/>
      <c r="FK803" s="22"/>
      <c r="FL803" s="22"/>
      <c r="FM803" s="22"/>
      <c r="FN803" s="22"/>
      <c r="FO803" s="22"/>
      <c r="FP803" s="22"/>
      <c r="FQ803" s="22"/>
      <c r="FR803" s="22"/>
      <c r="FS803" s="22"/>
      <c r="FT803" s="22"/>
      <c r="FU803" s="22"/>
      <c r="FV803" s="22"/>
      <c r="FW803" s="22"/>
      <c r="FX803" s="22"/>
      <c r="FY803" s="22"/>
      <c r="FZ803" s="22"/>
      <c r="GA803" s="22"/>
      <c r="GB803" s="22"/>
      <c r="GC803" s="22"/>
      <c r="GD803" s="22"/>
      <c r="GE803" s="22"/>
      <c r="GF803" s="22"/>
      <c r="GG803" s="22"/>
      <c r="GH803" s="22"/>
      <c r="GI803" s="22"/>
      <c r="GJ803" s="22"/>
      <c r="GK803" s="22"/>
      <c r="GL803" s="22"/>
      <c r="GM803" s="22"/>
      <c r="GN803" s="22"/>
      <c r="GO803" s="22"/>
      <c r="GP803" s="22"/>
      <c r="GQ803" s="22"/>
      <c r="GR803" s="22"/>
      <c r="GS803" s="22"/>
      <c r="GT803" s="22"/>
      <c r="GU803" s="22"/>
      <c r="GV803" s="22"/>
      <c r="GW803" s="22"/>
      <c r="GX803" s="22"/>
      <c r="GY803" s="22"/>
      <c r="GZ803" s="22"/>
      <c r="HA803" s="22"/>
      <c r="HB803" s="22"/>
      <c r="HC803" s="22"/>
      <c r="HD803" s="22"/>
      <c r="HE803" s="22"/>
      <c r="HF803" s="22"/>
      <c r="HG803" s="22"/>
      <c r="HH803" s="22"/>
      <c r="HI803" s="22"/>
      <c r="HJ803" s="22"/>
      <c r="HK803" s="22"/>
      <c r="HL803" s="22"/>
      <c r="HM803" s="22"/>
      <c r="HN803" s="22"/>
      <c r="HO803" s="22"/>
      <c r="HP803" s="22"/>
      <c r="HQ803" s="22"/>
      <c r="HR803" s="22"/>
      <c r="HS803" s="22"/>
      <c r="HT803" s="22"/>
      <c r="HU803" s="22"/>
      <c r="HV803" s="22"/>
      <c r="HW803" s="22"/>
      <c r="HX803" s="22"/>
      <c r="HY803" s="22"/>
      <c r="HZ803" s="22"/>
      <c r="IA803" s="22"/>
      <c r="IB803" s="22"/>
      <c r="IC803" s="22"/>
      <c r="ID803" s="22"/>
      <c r="IE803" s="22"/>
      <c r="IF803" s="22"/>
      <c r="IG803" s="22"/>
      <c r="IH803" s="22"/>
      <c r="II803" s="22"/>
      <c r="IJ803" s="22"/>
      <c r="IK803" s="22"/>
      <c r="IL803" s="22"/>
      <c r="IM803" s="22"/>
      <c r="IN803" s="22"/>
      <c r="IO803" s="22"/>
      <c r="IP803" s="22"/>
      <c r="IQ803" s="22"/>
      <c r="IR803" s="22"/>
      <c r="IS803" s="22"/>
      <c r="IT803" s="22"/>
      <c r="IU803" s="22"/>
    </row>
    <row r="804" spans="1:255" s="23" customFormat="1">
      <c r="A804" s="97"/>
      <c r="B804" s="97"/>
      <c r="C804" s="97"/>
      <c r="D804" s="97"/>
      <c r="E804" s="98"/>
      <c r="F804" s="22"/>
      <c r="G804" s="22"/>
      <c r="L804" s="99"/>
      <c r="M804" s="99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  <c r="CP804" s="22"/>
      <c r="CQ804" s="22"/>
      <c r="CR804" s="22"/>
      <c r="CS804" s="22"/>
      <c r="CT804" s="22"/>
      <c r="CU804" s="22"/>
      <c r="CV804" s="22"/>
      <c r="CW804" s="22"/>
      <c r="CX804" s="22"/>
      <c r="CY804" s="22"/>
      <c r="CZ804" s="22"/>
      <c r="DA804" s="22"/>
      <c r="DB804" s="22"/>
      <c r="DC804" s="22"/>
      <c r="DD804" s="22"/>
      <c r="DE804" s="22"/>
      <c r="DF804" s="22"/>
      <c r="DG804" s="22"/>
      <c r="DH804" s="22"/>
      <c r="DI804" s="22"/>
      <c r="DJ804" s="22"/>
      <c r="DK804" s="22"/>
      <c r="DL804" s="22"/>
      <c r="DM804" s="22"/>
      <c r="DN804" s="22"/>
      <c r="DO804" s="22"/>
      <c r="DP804" s="22"/>
      <c r="DQ804" s="22"/>
      <c r="DR804" s="22"/>
      <c r="DS804" s="22"/>
      <c r="DT804" s="22"/>
      <c r="DU804" s="22"/>
      <c r="DV804" s="22"/>
      <c r="DW804" s="22"/>
      <c r="DX804" s="22"/>
      <c r="DY804" s="22"/>
      <c r="DZ804" s="22"/>
      <c r="EA804" s="22"/>
      <c r="EB804" s="22"/>
      <c r="EC804" s="22"/>
      <c r="ED804" s="22"/>
      <c r="EE804" s="22"/>
      <c r="EF804" s="22"/>
      <c r="EG804" s="22"/>
      <c r="EH804" s="22"/>
      <c r="EI804" s="22"/>
      <c r="EJ804" s="22"/>
      <c r="EK804" s="22"/>
      <c r="EL804" s="22"/>
      <c r="EM804" s="22"/>
      <c r="EN804" s="22"/>
      <c r="EO804" s="22"/>
      <c r="EP804" s="22"/>
      <c r="EQ804" s="22"/>
      <c r="ER804" s="22"/>
      <c r="ES804" s="22"/>
      <c r="ET804" s="22"/>
      <c r="EU804" s="22"/>
      <c r="EV804" s="22"/>
      <c r="EW804" s="22"/>
      <c r="EX804" s="22"/>
      <c r="EY804" s="22"/>
      <c r="EZ804" s="22"/>
      <c r="FA804" s="22"/>
      <c r="FB804" s="22"/>
      <c r="FC804" s="22"/>
      <c r="FD804" s="22"/>
      <c r="FE804" s="22"/>
      <c r="FF804" s="22"/>
      <c r="FG804" s="22"/>
      <c r="FH804" s="22"/>
      <c r="FI804" s="22"/>
      <c r="FJ804" s="22"/>
      <c r="FK804" s="22"/>
      <c r="FL804" s="22"/>
      <c r="FM804" s="22"/>
      <c r="FN804" s="22"/>
      <c r="FO804" s="22"/>
      <c r="FP804" s="22"/>
      <c r="FQ804" s="22"/>
      <c r="FR804" s="22"/>
      <c r="FS804" s="22"/>
      <c r="FT804" s="22"/>
      <c r="FU804" s="22"/>
      <c r="FV804" s="22"/>
      <c r="FW804" s="22"/>
      <c r="FX804" s="22"/>
      <c r="FY804" s="22"/>
      <c r="FZ804" s="22"/>
      <c r="GA804" s="22"/>
      <c r="GB804" s="22"/>
      <c r="GC804" s="22"/>
      <c r="GD804" s="22"/>
      <c r="GE804" s="22"/>
      <c r="GF804" s="22"/>
      <c r="GG804" s="22"/>
      <c r="GH804" s="22"/>
      <c r="GI804" s="22"/>
      <c r="GJ804" s="22"/>
      <c r="GK804" s="22"/>
      <c r="GL804" s="22"/>
      <c r="GM804" s="22"/>
      <c r="GN804" s="22"/>
      <c r="GO804" s="22"/>
      <c r="GP804" s="22"/>
      <c r="GQ804" s="22"/>
      <c r="GR804" s="22"/>
      <c r="GS804" s="22"/>
      <c r="GT804" s="22"/>
      <c r="GU804" s="22"/>
      <c r="GV804" s="22"/>
      <c r="GW804" s="22"/>
      <c r="GX804" s="22"/>
      <c r="GY804" s="22"/>
      <c r="GZ804" s="22"/>
      <c r="HA804" s="22"/>
      <c r="HB804" s="22"/>
      <c r="HC804" s="22"/>
      <c r="HD804" s="22"/>
      <c r="HE804" s="22"/>
      <c r="HF804" s="22"/>
      <c r="HG804" s="22"/>
      <c r="HH804" s="22"/>
      <c r="HI804" s="22"/>
      <c r="HJ804" s="22"/>
      <c r="HK804" s="22"/>
      <c r="HL804" s="22"/>
      <c r="HM804" s="22"/>
      <c r="HN804" s="22"/>
      <c r="HO804" s="22"/>
      <c r="HP804" s="22"/>
      <c r="HQ804" s="22"/>
      <c r="HR804" s="22"/>
      <c r="HS804" s="22"/>
      <c r="HT804" s="22"/>
      <c r="HU804" s="22"/>
      <c r="HV804" s="22"/>
      <c r="HW804" s="22"/>
      <c r="HX804" s="22"/>
      <c r="HY804" s="22"/>
      <c r="HZ804" s="22"/>
      <c r="IA804" s="22"/>
      <c r="IB804" s="22"/>
      <c r="IC804" s="22"/>
      <c r="ID804" s="22"/>
      <c r="IE804" s="22"/>
      <c r="IF804" s="22"/>
      <c r="IG804" s="22"/>
      <c r="IH804" s="22"/>
      <c r="II804" s="22"/>
      <c r="IJ804" s="22"/>
      <c r="IK804" s="22"/>
      <c r="IL804" s="22"/>
      <c r="IM804" s="22"/>
      <c r="IN804" s="22"/>
      <c r="IO804" s="22"/>
      <c r="IP804" s="22"/>
      <c r="IQ804" s="22"/>
      <c r="IR804" s="22"/>
      <c r="IS804" s="22"/>
      <c r="IT804" s="22"/>
      <c r="IU804" s="22"/>
    </row>
    <row r="805" spans="1:255" s="23" customFormat="1">
      <c r="A805" s="97"/>
      <c r="B805" s="97"/>
      <c r="C805" s="97"/>
      <c r="D805" s="97"/>
      <c r="E805" s="98"/>
      <c r="F805" s="22"/>
      <c r="G805" s="22"/>
      <c r="L805" s="99"/>
      <c r="M805" s="99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  <c r="CP805" s="22"/>
      <c r="CQ805" s="22"/>
      <c r="CR805" s="22"/>
      <c r="CS805" s="22"/>
      <c r="CT805" s="22"/>
      <c r="CU805" s="22"/>
      <c r="CV805" s="22"/>
      <c r="CW805" s="22"/>
      <c r="CX805" s="22"/>
      <c r="CY805" s="22"/>
      <c r="CZ805" s="22"/>
      <c r="DA805" s="22"/>
      <c r="DB805" s="22"/>
      <c r="DC805" s="22"/>
      <c r="DD805" s="22"/>
      <c r="DE805" s="22"/>
      <c r="DF805" s="22"/>
      <c r="DG805" s="22"/>
      <c r="DH805" s="22"/>
      <c r="DI805" s="22"/>
      <c r="DJ805" s="22"/>
      <c r="DK805" s="22"/>
      <c r="DL805" s="22"/>
      <c r="DM805" s="22"/>
      <c r="DN805" s="22"/>
      <c r="DO805" s="22"/>
      <c r="DP805" s="22"/>
      <c r="DQ805" s="22"/>
      <c r="DR805" s="22"/>
      <c r="DS805" s="22"/>
      <c r="DT805" s="22"/>
      <c r="DU805" s="22"/>
      <c r="DV805" s="22"/>
      <c r="DW805" s="22"/>
      <c r="DX805" s="22"/>
      <c r="DY805" s="22"/>
      <c r="DZ805" s="22"/>
      <c r="EA805" s="22"/>
      <c r="EB805" s="22"/>
      <c r="EC805" s="22"/>
      <c r="ED805" s="22"/>
      <c r="EE805" s="22"/>
      <c r="EF805" s="22"/>
      <c r="EG805" s="22"/>
      <c r="EH805" s="22"/>
      <c r="EI805" s="22"/>
      <c r="EJ805" s="22"/>
      <c r="EK805" s="22"/>
      <c r="EL805" s="22"/>
      <c r="EM805" s="22"/>
      <c r="EN805" s="22"/>
      <c r="EO805" s="22"/>
      <c r="EP805" s="22"/>
      <c r="EQ805" s="22"/>
      <c r="ER805" s="22"/>
      <c r="ES805" s="22"/>
      <c r="ET805" s="22"/>
      <c r="EU805" s="22"/>
      <c r="EV805" s="22"/>
      <c r="EW805" s="22"/>
      <c r="EX805" s="22"/>
      <c r="EY805" s="22"/>
      <c r="EZ805" s="22"/>
      <c r="FA805" s="22"/>
      <c r="FB805" s="22"/>
      <c r="FC805" s="22"/>
      <c r="FD805" s="22"/>
      <c r="FE805" s="22"/>
      <c r="FF805" s="22"/>
      <c r="FG805" s="22"/>
      <c r="FH805" s="22"/>
      <c r="FI805" s="22"/>
      <c r="FJ805" s="22"/>
      <c r="FK805" s="22"/>
      <c r="FL805" s="22"/>
      <c r="FM805" s="22"/>
      <c r="FN805" s="22"/>
      <c r="FO805" s="22"/>
      <c r="FP805" s="22"/>
      <c r="FQ805" s="22"/>
      <c r="FR805" s="22"/>
      <c r="FS805" s="22"/>
      <c r="FT805" s="22"/>
      <c r="FU805" s="22"/>
      <c r="FV805" s="22"/>
      <c r="FW805" s="22"/>
      <c r="FX805" s="22"/>
      <c r="FY805" s="22"/>
      <c r="FZ805" s="22"/>
      <c r="GA805" s="22"/>
      <c r="GB805" s="22"/>
      <c r="GC805" s="22"/>
      <c r="GD805" s="22"/>
      <c r="GE805" s="22"/>
      <c r="GF805" s="22"/>
      <c r="GG805" s="22"/>
      <c r="GH805" s="22"/>
      <c r="GI805" s="22"/>
      <c r="GJ805" s="22"/>
      <c r="GK805" s="22"/>
      <c r="GL805" s="22"/>
      <c r="GM805" s="22"/>
      <c r="GN805" s="22"/>
      <c r="GO805" s="22"/>
      <c r="GP805" s="22"/>
      <c r="GQ805" s="22"/>
      <c r="GR805" s="22"/>
      <c r="GS805" s="22"/>
      <c r="GT805" s="22"/>
      <c r="GU805" s="22"/>
      <c r="GV805" s="22"/>
      <c r="GW805" s="22"/>
      <c r="GX805" s="22"/>
      <c r="GY805" s="22"/>
      <c r="GZ805" s="22"/>
      <c r="HA805" s="22"/>
      <c r="HB805" s="22"/>
      <c r="HC805" s="22"/>
      <c r="HD805" s="22"/>
      <c r="HE805" s="22"/>
      <c r="HF805" s="22"/>
      <c r="HG805" s="22"/>
      <c r="HH805" s="22"/>
      <c r="HI805" s="22"/>
      <c r="HJ805" s="22"/>
      <c r="HK805" s="22"/>
      <c r="HL805" s="22"/>
      <c r="HM805" s="22"/>
      <c r="HN805" s="22"/>
      <c r="HO805" s="22"/>
      <c r="HP805" s="22"/>
      <c r="HQ805" s="22"/>
      <c r="HR805" s="22"/>
      <c r="HS805" s="22"/>
      <c r="HT805" s="22"/>
      <c r="HU805" s="22"/>
      <c r="HV805" s="22"/>
      <c r="HW805" s="22"/>
      <c r="HX805" s="22"/>
      <c r="HY805" s="22"/>
      <c r="HZ805" s="22"/>
      <c r="IA805" s="22"/>
      <c r="IB805" s="22"/>
      <c r="IC805" s="22"/>
      <c r="ID805" s="22"/>
      <c r="IE805" s="22"/>
      <c r="IF805" s="22"/>
      <c r="IG805" s="22"/>
      <c r="IH805" s="22"/>
      <c r="II805" s="22"/>
      <c r="IJ805" s="22"/>
      <c r="IK805" s="22"/>
      <c r="IL805" s="22"/>
      <c r="IM805" s="22"/>
      <c r="IN805" s="22"/>
      <c r="IO805" s="22"/>
      <c r="IP805" s="22"/>
      <c r="IQ805" s="22"/>
      <c r="IR805" s="22"/>
      <c r="IS805" s="22"/>
      <c r="IT805" s="22"/>
      <c r="IU805" s="22"/>
    </row>
    <row r="806" spans="1:255" s="23" customFormat="1">
      <c r="A806" s="97"/>
      <c r="B806" s="97"/>
      <c r="C806" s="97"/>
      <c r="D806" s="97"/>
      <c r="E806" s="98"/>
      <c r="F806" s="22"/>
      <c r="G806" s="22"/>
      <c r="L806" s="99"/>
      <c r="M806" s="99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  <c r="CP806" s="22"/>
      <c r="CQ806" s="22"/>
      <c r="CR806" s="22"/>
      <c r="CS806" s="22"/>
      <c r="CT806" s="22"/>
      <c r="CU806" s="22"/>
      <c r="CV806" s="22"/>
      <c r="CW806" s="22"/>
      <c r="CX806" s="22"/>
      <c r="CY806" s="22"/>
      <c r="CZ806" s="22"/>
      <c r="DA806" s="22"/>
      <c r="DB806" s="22"/>
      <c r="DC806" s="22"/>
      <c r="DD806" s="22"/>
      <c r="DE806" s="22"/>
      <c r="DF806" s="22"/>
      <c r="DG806" s="22"/>
      <c r="DH806" s="22"/>
      <c r="DI806" s="22"/>
      <c r="DJ806" s="22"/>
      <c r="DK806" s="22"/>
      <c r="DL806" s="22"/>
      <c r="DM806" s="22"/>
      <c r="DN806" s="22"/>
      <c r="DO806" s="22"/>
      <c r="DP806" s="22"/>
      <c r="DQ806" s="22"/>
      <c r="DR806" s="22"/>
      <c r="DS806" s="22"/>
      <c r="DT806" s="22"/>
      <c r="DU806" s="22"/>
      <c r="DV806" s="22"/>
      <c r="DW806" s="22"/>
      <c r="DX806" s="22"/>
      <c r="DY806" s="22"/>
      <c r="DZ806" s="22"/>
      <c r="EA806" s="22"/>
      <c r="EB806" s="22"/>
      <c r="EC806" s="22"/>
      <c r="ED806" s="22"/>
      <c r="EE806" s="22"/>
      <c r="EF806" s="22"/>
      <c r="EG806" s="22"/>
      <c r="EH806" s="22"/>
      <c r="EI806" s="22"/>
      <c r="EJ806" s="22"/>
      <c r="EK806" s="22"/>
      <c r="EL806" s="22"/>
      <c r="EM806" s="22"/>
      <c r="EN806" s="22"/>
      <c r="EO806" s="22"/>
      <c r="EP806" s="22"/>
      <c r="EQ806" s="22"/>
      <c r="ER806" s="22"/>
      <c r="ES806" s="22"/>
      <c r="ET806" s="22"/>
      <c r="EU806" s="22"/>
      <c r="EV806" s="22"/>
      <c r="EW806" s="22"/>
      <c r="EX806" s="22"/>
      <c r="EY806" s="22"/>
      <c r="EZ806" s="22"/>
      <c r="FA806" s="22"/>
      <c r="FB806" s="22"/>
      <c r="FC806" s="22"/>
      <c r="FD806" s="22"/>
      <c r="FE806" s="22"/>
      <c r="FF806" s="22"/>
      <c r="FG806" s="22"/>
      <c r="FH806" s="22"/>
      <c r="FI806" s="22"/>
      <c r="FJ806" s="22"/>
      <c r="FK806" s="22"/>
      <c r="FL806" s="22"/>
      <c r="FM806" s="22"/>
      <c r="FN806" s="22"/>
      <c r="FO806" s="22"/>
      <c r="FP806" s="22"/>
      <c r="FQ806" s="22"/>
      <c r="FR806" s="22"/>
      <c r="FS806" s="22"/>
      <c r="FT806" s="22"/>
      <c r="FU806" s="22"/>
      <c r="FV806" s="22"/>
      <c r="FW806" s="22"/>
      <c r="FX806" s="22"/>
      <c r="FY806" s="22"/>
      <c r="FZ806" s="22"/>
      <c r="GA806" s="22"/>
      <c r="GB806" s="22"/>
      <c r="GC806" s="22"/>
      <c r="GD806" s="22"/>
      <c r="GE806" s="22"/>
      <c r="GF806" s="22"/>
      <c r="GG806" s="22"/>
      <c r="GH806" s="22"/>
      <c r="GI806" s="22"/>
      <c r="GJ806" s="22"/>
      <c r="GK806" s="22"/>
      <c r="GL806" s="22"/>
      <c r="GM806" s="22"/>
      <c r="GN806" s="22"/>
      <c r="GO806" s="22"/>
      <c r="GP806" s="22"/>
      <c r="GQ806" s="22"/>
      <c r="GR806" s="22"/>
      <c r="GS806" s="22"/>
      <c r="GT806" s="22"/>
      <c r="GU806" s="22"/>
      <c r="GV806" s="22"/>
      <c r="GW806" s="22"/>
      <c r="GX806" s="22"/>
      <c r="GY806" s="22"/>
      <c r="GZ806" s="22"/>
      <c r="HA806" s="22"/>
      <c r="HB806" s="22"/>
      <c r="HC806" s="22"/>
      <c r="HD806" s="22"/>
      <c r="HE806" s="22"/>
      <c r="HF806" s="22"/>
      <c r="HG806" s="22"/>
      <c r="HH806" s="22"/>
      <c r="HI806" s="22"/>
      <c r="HJ806" s="22"/>
      <c r="HK806" s="22"/>
      <c r="HL806" s="22"/>
      <c r="HM806" s="22"/>
      <c r="HN806" s="22"/>
      <c r="HO806" s="22"/>
      <c r="HP806" s="22"/>
      <c r="HQ806" s="22"/>
      <c r="HR806" s="22"/>
      <c r="HS806" s="22"/>
      <c r="HT806" s="22"/>
      <c r="HU806" s="22"/>
      <c r="HV806" s="22"/>
      <c r="HW806" s="22"/>
      <c r="HX806" s="22"/>
      <c r="HY806" s="22"/>
      <c r="HZ806" s="22"/>
      <c r="IA806" s="22"/>
      <c r="IB806" s="22"/>
      <c r="IC806" s="22"/>
      <c r="ID806" s="22"/>
      <c r="IE806" s="22"/>
      <c r="IF806" s="22"/>
      <c r="IG806" s="22"/>
      <c r="IH806" s="22"/>
      <c r="II806" s="22"/>
      <c r="IJ806" s="22"/>
      <c r="IK806" s="22"/>
      <c r="IL806" s="22"/>
      <c r="IM806" s="22"/>
      <c r="IN806" s="22"/>
      <c r="IO806" s="22"/>
      <c r="IP806" s="22"/>
      <c r="IQ806" s="22"/>
      <c r="IR806" s="22"/>
      <c r="IS806" s="22"/>
      <c r="IT806" s="22"/>
      <c r="IU806" s="22"/>
    </row>
    <row r="807" spans="1:255" s="23" customFormat="1">
      <c r="A807" s="97"/>
      <c r="B807" s="97"/>
      <c r="C807" s="97"/>
      <c r="D807" s="97"/>
      <c r="E807" s="98"/>
      <c r="F807" s="22"/>
      <c r="G807" s="22"/>
      <c r="L807" s="99"/>
      <c r="M807" s="99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  <c r="CP807" s="22"/>
      <c r="CQ807" s="22"/>
      <c r="CR807" s="22"/>
      <c r="CS807" s="22"/>
      <c r="CT807" s="22"/>
      <c r="CU807" s="22"/>
      <c r="CV807" s="22"/>
      <c r="CW807" s="22"/>
      <c r="CX807" s="22"/>
      <c r="CY807" s="22"/>
      <c r="CZ807" s="22"/>
      <c r="DA807" s="22"/>
      <c r="DB807" s="22"/>
      <c r="DC807" s="22"/>
      <c r="DD807" s="22"/>
      <c r="DE807" s="22"/>
      <c r="DF807" s="22"/>
      <c r="DG807" s="22"/>
      <c r="DH807" s="22"/>
      <c r="DI807" s="22"/>
      <c r="DJ807" s="22"/>
      <c r="DK807" s="22"/>
      <c r="DL807" s="22"/>
      <c r="DM807" s="22"/>
      <c r="DN807" s="22"/>
      <c r="DO807" s="22"/>
      <c r="DP807" s="22"/>
      <c r="DQ807" s="22"/>
      <c r="DR807" s="22"/>
      <c r="DS807" s="22"/>
      <c r="DT807" s="22"/>
      <c r="DU807" s="22"/>
      <c r="DV807" s="22"/>
      <c r="DW807" s="22"/>
      <c r="DX807" s="22"/>
      <c r="DY807" s="22"/>
      <c r="DZ807" s="22"/>
      <c r="EA807" s="22"/>
      <c r="EB807" s="22"/>
      <c r="EC807" s="22"/>
      <c r="ED807" s="22"/>
      <c r="EE807" s="22"/>
      <c r="EF807" s="22"/>
      <c r="EG807" s="22"/>
      <c r="EH807" s="22"/>
      <c r="EI807" s="22"/>
      <c r="EJ807" s="22"/>
      <c r="EK807" s="22"/>
      <c r="EL807" s="22"/>
      <c r="EM807" s="22"/>
      <c r="EN807" s="22"/>
      <c r="EO807" s="22"/>
      <c r="EP807" s="22"/>
      <c r="EQ807" s="22"/>
      <c r="ER807" s="22"/>
      <c r="ES807" s="22"/>
      <c r="ET807" s="22"/>
      <c r="EU807" s="22"/>
      <c r="EV807" s="22"/>
      <c r="EW807" s="22"/>
      <c r="EX807" s="22"/>
      <c r="EY807" s="22"/>
      <c r="EZ807" s="22"/>
      <c r="FA807" s="22"/>
      <c r="FB807" s="22"/>
      <c r="FC807" s="22"/>
      <c r="FD807" s="22"/>
      <c r="FE807" s="22"/>
      <c r="FF807" s="22"/>
      <c r="FG807" s="22"/>
      <c r="FH807" s="22"/>
      <c r="FI807" s="22"/>
      <c r="FJ807" s="22"/>
      <c r="FK807" s="22"/>
      <c r="FL807" s="22"/>
      <c r="FM807" s="22"/>
      <c r="FN807" s="22"/>
      <c r="FO807" s="22"/>
      <c r="FP807" s="22"/>
      <c r="FQ807" s="22"/>
      <c r="FR807" s="22"/>
      <c r="FS807" s="22"/>
      <c r="FT807" s="22"/>
      <c r="FU807" s="22"/>
      <c r="FV807" s="22"/>
      <c r="FW807" s="22"/>
      <c r="FX807" s="22"/>
      <c r="FY807" s="22"/>
      <c r="FZ807" s="22"/>
      <c r="GA807" s="22"/>
      <c r="GB807" s="22"/>
      <c r="GC807" s="22"/>
      <c r="GD807" s="22"/>
      <c r="GE807" s="22"/>
      <c r="GF807" s="22"/>
      <c r="GG807" s="22"/>
      <c r="GH807" s="22"/>
      <c r="GI807" s="22"/>
      <c r="GJ807" s="22"/>
      <c r="GK807" s="22"/>
      <c r="GL807" s="22"/>
      <c r="GM807" s="22"/>
      <c r="GN807" s="22"/>
      <c r="GO807" s="22"/>
      <c r="GP807" s="22"/>
      <c r="GQ807" s="22"/>
      <c r="GR807" s="22"/>
      <c r="GS807" s="22"/>
      <c r="GT807" s="22"/>
      <c r="GU807" s="22"/>
      <c r="GV807" s="22"/>
      <c r="GW807" s="22"/>
      <c r="GX807" s="22"/>
      <c r="GY807" s="22"/>
      <c r="GZ807" s="22"/>
      <c r="HA807" s="22"/>
      <c r="HB807" s="22"/>
      <c r="HC807" s="22"/>
      <c r="HD807" s="22"/>
      <c r="HE807" s="22"/>
      <c r="HF807" s="22"/>
      <c r="HG807" s="22"/>
      <c r="HH807" s="22"/>
      <c r="HI807" s="22"/>
      <c r="HJ807" s="22"/>
      <c r="HK807" s="22"/>
      <c r="HL807" s="22"/>
      <c r="HM807" s="22"/>
      <c r="HN807" s="22"/>
      <c r="HO807" s="22"/>
      <c r="HP807" s="22"/>
      <c r="HQ807" s="22"/>
      <c r="HR807" s="22"/>
      <c r="HS807" s="22"/>
      <c r="HT807" s="22"/>
      <c r="HU807" s="22"/>
      <c r="HV807" s="22"/>
      <c r="HW807" s="22"/>
      <c r="HX807" s="22"/>
      <c r="HY807" s="22"/>
      <c r="HZ807" s="22"/>
      <c r="IA807" s="22"/>
      <c r="IB807" s="22"/>
      <c r="IC807" s="22"/>
      <c r="ID807" s="22"/>
      <c r="IE807" s="22"/>
      <c r="IF807" s="22"/>
      <c r="IG807" s="22"/>
      <c r="IH807" s="22"/>
      <c r="II807" s="22"/>
      <c r="IJ807" s="22"/>
      <c r="IK807" s="22"/>
      <c r="IL807" s="22"/>
      <c r="IM807" s="22"/>
      <c r="IN807" s="22"/>
      <c r="IO807" s="22"/>
      <c r="IP807" s="22"/>
      <c r="IQ807" s="22"/>
      <c r="IR807" s="22"/>
      <c r="IS807" s="22"/>
      <c r="IT807" s="22"/>
      <c r="IU807" s="22"/>
    </row>
    <row r="808" spans="1:255" s="23" customFormat="1">
      <c r="A808" s="97"/>
      <c r="B808" s="97"/>
      <c r="C808" s="97"/>
      <c r="D808" s="97"/>
      <c r="E808" s="98"/>
      <c r="F808" s="22"/>
      <c r="G808" s="22"/>
      <c r="L808" s="99"/>
      <c r="M808" s="99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  <c r="CP808" s="22"/>
      <c r="CQ808" s="22"/>
      <c r="CR808" s="22"/>
      <c r="CS808" s="22"/>
      <c r="CT808" s="22"/>
      <c r="CU808" s="22"/>
      <c r="CV808" s="22"/>
      <c r="CW808" s="22"/>
      <c r="CX808" s="22"/>
      <c r="CY808" s="22"/>
      <c r="CZ808" s="22"/>
      <c r="DA808" s="22"/>
      <c r="DB808" s="22"/>
      <c r="DC808" s="22"/>
      <c r="DD808" s="22"/>
      <c r="DE808" s="22"/>
      <c r="DF808" s="22"/>
      <c r="DG808" s="22"/>
      <c r="DH808" s="22"/>
      <c r="DI808" s="22"/>
      <c r="DJ808" s="22"/>
      <c r="DK808" s="22"/>
      <c r="DL808" s="22"/>
      <c r="DM808" s="22"/>
      <c r="DN808" s="22"/>
      <c r="DO808" s="22"/>
      <c r="DP808" s="22"/>
      <c r="DQ808" s="22"/>
      <c r="DR808" s="22"/>
      <c r="DS808" s="22"/>
      <c r="DT808" s="22"/>
      <c r="DU808" s="22"/>
      <c r="DV808" s="22"/>
      <c r="DW808" s="22"/>
      <c r="DX808" s="22"/>
      <c r="DY808" s="22"/>
      <c r="DZ808" s="22"/>
      <c r="EA808" s="22"/>
      <c r="EB808" s="22"/>
      <c r="EC808" s="22"/>
      <c r="ED808" s="22"/>
      <c r="EE808" s="22"/>
      <c r="EF808" s="22"/>
      <c r="EG808" s="22"/>
      <c r="EH808" s="22"/>
      <c r="EI808" s="22"/>
      <c r="EJ808" s="22"/>
      <c r="EK808" s="22"/>
      <c r="EL808" s="22"/>
      <c r="EM808" s="22"/>
      <c r="EN808" s="22"/>
      <c r="EO808" s="22"/>
      <c r="EP808" s="22"/>
      <c r="EQ808" s="22"/>
      <c r="ER808" s="22"/>
      <c r="ES808" s="22"/>
      <c r="ET808" s="22"/>
      <c r="EU808" s="22"/>
      <c r="EV808" s="22"/>
      <c r="EW808" s="22"/>
      <c r="EX808" s="22"/>
      <c r="EY808" s="22"/>
      <c r="EZ808" s="22"/>
      <c r="FA808" s="22"/>
      <c r="FB808" s="22"/>
      <c r="FC808" s="22"/>
      <c r="FD808" s="22"/>
      <c r="FE808" s="22"/>
      <c r="FF808" s="22"/>
      <c r="FG808" s="22"/>
      <c r="FH808" s="22"/>
      <c r="FI808" s="22"/>
      <c r="FJ808" s="22"/>
      <c r="FK808" s="22"/>
      <c r="FL808" s="22"/>
      <c r="FM808" s="22"/>
      <c r="FN808" s="22"/>
      <c r="FO808" s="22"/>
      <c r="FP808" s="22"/>
      <c r="FQ808" s="22"/>
      <c r="FR808" s="22"/>
      <c r="FS808" s="22"/>
      <c r="FT808" s="22"/>
      <c r="FU808" s="22"/>
      <c r="FV808" s="22"/>
      <c r="FW808" s="22"/>
      <c r="FX808" s="22"/>
      <c r="FY808" s="22"/>
      <c r="FZ808" s="22"/>
      <c r="GA808" s="22"/>
      <c r="GB808" s="22"/>
      <c r="GC808" s="22"/>
      <c r="GD808" s="22"/>
      <c r="GE808" s="22"/>
      <c r="GF808" s="22"/>
      <c r="GG808" s="22"/>
      <c r="GH808" s="22"/>
      <c r="GI808" s="22"/>
      <c r="GJ808" s="22"/>
      <c r="GK808" s="22"/>
      <c r="GL808" s="22"/>
      <c r="GM808" s="22"/>
      <c r="GN808" s="22"/>
      <c r="GO808" s="22"/>
      <c r="GP808" s="22"/>
      <c r="GQ808" s="22"/>
      <c r="GR808" s="22"/>
      <c r="GS808" s="22"/>
      <c r="GT808" s="22"/>
      <c r="GU808" s="22"/>
      <c r="GV808" s="22"/>
      <c r="GW808" s="22"/>
      <c r="GX808" s="22"/>
      <c r="GY808" s="22"/>
      <c r="GZ808" s="22"/>
      <c r="HA808" s="22"/>
      <c r="HB808" s="22"/>
      <c r="HC808" s="22"/>
      <c r="HD808" s="22"/>
      <c r="HE808" s="22"/>
      <c r="HF808" s="22"/>
      <c r="HG808" s="22"/>
      <c r="HH808" s="22"/>
      <c r="HI808" s="22"/>
      <c r="HJ808" s="22"/>
      <c r="HK808" s="22"/>
      <c r="HL808" s="22"/>
      <c r="HM808" s="22"/>
      <c r="HN808" s="22"/>
      <c r="HO808" s="22"/>
      <c r="HP808" s="22"/>
      <c r="HQ808" s="22"/>
      <c r="HR808" s="22"/>
      <c r="HS808" s="22"/>
      <c r="HT808" s="22"/>
      <c r="HU808" s="22"/>
      <c r="HV808" s="22"/>
      <c r="HW808" s="22"/>
      <c r="HX808" s="22"/>
      <c r="HY808" s="22"/>
      <c r="HZ808" s="22"/>
      <c r="IA808" s="22"/>
      <c r="IB808" s="22"/>
      <c r="IC808" s="22"/>
      <c r="ID808" s="22"/>
      <c r="IE808" s="22"/>
      <c r="IF808" s="22"/>
      <c r="IG808" s="22"/>
      <c r="IH808" s="22"/>
      <c r="II808" s="22"/>
      <c r="IJ808" s="22"/>
      <c r="IK808" s="22"/>
      <c r="IL808" s="22"/>
      <c r="IM808" s="22"/>
      <c r="IN808" s="22"/>
      <c r="IO808" s="22"/>
      <c r="IP808" s="22"/>
      <c r="IQ808" s="22"/>
      <c r="IR808" s="22"/>
      <c r="IS808" s="22"/>
      <c r="IT808" s="22"/>
      <c r="IU808" s="22"/>
    </row>
    <row r="809" spans="1:255" s="23" customFormat="1">
      <c r="A809" s="97"/>
      <c r="B809" s="97"/>
      <c r="C809" s="97"/>
      <c r="D809" s="97"/>
      <c r="E809" s="98"/>
      <c r="F809" s="22"/>
      <c r="G809" s="22"/>
      <c r="L809" s="99"/>
      <c r="M809" s="99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  <c r="CP809" s="22"/>
      <c r="CQ809" s="22"/>
      <c r="CR809" s="22"/>
      <c r="CS809" s="22"/>
      <c r="CT809" s="22"/>
      <c r="CU809" s="22"/>
      <c r="CV809" s="22"/>
      <c r="CW809" s="22"/>
      <c r="CX809" s="22"/>
      <c r="CY809" s="22"/>
      <c r="CZ809" s="22"/>
      <c r="DA809" s="22"/>
      <c r="DB809" s="22"/>
      <c r="DC809" s="22"/>
      <c r="DD809" s="22"/>
      <c r="DE809" s="22"/>
      <c r="DF809" s="22"/>
      <c r="DG809" s="22"/>
      <c r="DH809" s="22"/>
      <c r="DI809" s="22"/>
      <c r="DJ809" s="22"/>
      <c r="DK809" s="22"/>
      <c r="DL809" s="22"/>
      <c r="DM809" s="22"/>
      <c r="DN809" s="22"/>
      <c r="DO809" s="22"/>
      <c r="DP809" s="22"/>
      <c r="DQ809" s="22"/>
      <c r="DR809" s="22"/>
      <c r="DS809" s="22"/>
      <c r="DT809" s="22"/>
      <c r="DU809" s="22"/>
      <c r="DV809" s="22"/>
      <c r="DW809" s="22"/>
      <c r="DX809" s="22"/>
      <c r="DY809" s="22"/>
      <c r="DZ809" s="22"/>
      <c r="EA809" s="22"/>
      <c r="EB809" s="22"/>
      <c r="EC809" s="22"/>
      <c r="ED809" s="22"/>
      <c r="EE809" s="22"/>
      <c r="EF809" s="22"/>
      <c r="EG809" s="22"/>
      <c r="EH809" s="22"/>
      <c r="EI809" s="22"/>
      <c r="EJ809" s="22"/>
      <c r="EK809" s="22"/>
      <c r="EL809" s="22"/>
      <c r="EM809" s="22"/>
      <c r="EN809" s="22"/>
      <c r="EO809" s="22"/>
      <c r="EP809" s="22"/>
      <c r="EQ809" s="22"/>
      <c r="ER809" s="22"/>
      <c r="ES809" s="22"/>
      <c r="ET809" s="22"/>
      <c r="EU809" s="22"/>
      <c r="EV809" s="22"/>
      <c r="EW809" s="22"/>
      <c r="EX809" s="22"/>
      <c r="EY809" s="22"/>
      <c r="EZ809" s="22"/>
      <c r="FA809" s="22"/>
      <c r="FB809" s="22"/>
      <c r="FC809" s="22"/>
      <c r="FD809" s="22"/>
      <c r="FE809" s="22"/>
      <c r="FF809" s="22"/>
      <c r="FG809" s="22"/>
      <c r="FH809" s="22"/>
      <c r="FI809" s="22"/>
      <c r="FJ809" s="22"/>
      <c r="FK809" s="22"/>
      <c r="FL809" s="22"/>
      <c r="FM809" s="22"/>
      <c r="FN809" s="22"/>
      <c r="FO809" s="22"/>
      <c r="FP809" s="22"/>
      <c r="FQ809" s="22"/>
      <c r="FR809" s="22"/>
      <c r="FS809" s="22"/>
      <c r="FT809" s="22"/>
      <c r="FU809" s="22"/>
      <c r="FV809" s="22"/>
      <c r="FW809" s="22"/>
      <c r="FX809" s="22"/>
      <c r="FY809" s="22"/>
      <c r="FZ809" s="22"/>
      <c r="GA809" s="22"/>
      <c r="GB809" s="22"/>
      <c r="GC809" s="22"/>
      <c r="GD809" s="22"/>
      <c r="GE809" s="22"/>
      <c r="GF809" s="22"/>
      <c r="GG809" s="22"/>
      <c r="GH809" s="22"/>
      <c r="GI809" s="22"/>
      <c r="GJ809" s="22"/>
      <c r="GK809" s="22"/>
      <c r="GL809" s="22"/>
      <c r="GM809" s="22"/>
      <c r="GN809" s="22"/>
      <c r="GO809" s="22"/>
      <c r="GP809" s="22"/>
      <c r="GQ809" s="22"/>
      <c r="GR809" s="22"/>
      <c r="GS809" s="22"/>
      <c r="GT809" s="22"/>
      <c r="GU809" s="22"/>
      <c r="GV809" s="22"/>
      <c r="GW809" s="22"/>
      <c r="GX809" s="22"/>
      <c r="GY809" s="22"/>
      <c r="GZ809" s="22"/>
      <c r="HA809" s="22"/>
      <c r="HB809" s="22"/>
      <c r="HC809" s="22"/>
      <c r="HD809" s="22"/>
      <c r="HE809" s="22"/>
      <c r="HF809" s="22"/>
      <c r="HG809" s="22"/>
      <c r="HH809" s="22"/>
      <c r="HI809" s="22"/>
      <c r="HJ809" s="22"/>
      <c r="HK809" s="22"/>
      <c r="HL809" s="22"/>
      <c r="HM809" s="22"/>
      <c r="HN809" s="22"/>
      <c r="HO809" s="22"/>
      <c r="HP809" s="22"/>
      <c r="HQ809" s="22"/>
      <c r="HR809" s="22"/>
      <c r="HS809" s="22"/>
      <c r="HT809" s="22"/>
      <c r="HU809" s="22"/>
      <c r="HV809" s="22"/>
      <c r="HW809" s="22"/>
      <c r="HX809" s="22"/>
      <c r="HY809" s="22"/>
      <c r="HZ809" s="22"/>
      <c r="IA809" s="22"/>
      <c r="IB809" s="22"/>
      <c r="IC809" s="22"/>
      <c r="ID809" s="22"/>
      <c r="IE809" s="22"/>
      <c r="IF809" s="22"/>
      <c r="IG809" s="22"/>
      <c r="IH809" s="22"/>
      <c r="II809" s="22"/>
      <c r="IJ809" s="22"/>
      <c r="IK809" s="22"/>
      <c r="IL809" s="22"/>
      <c r="IM809" s="22"/>
      <c r="IN809" s="22"/>
      <c r="IO809" s="22"/>
      <c r="IP809" s="22"/>
      <c r="IQ809" s="22"/>
      <c r="IR809" s="22"/>
      <c r="IS809" s="22"/>
      <c r="IT809" s="22"/>
      <c r="IU809" s="22"/>
    </row>
    <row r="810" spans="1:255" s="23" customFormat="1">
      <c r="A810" s="97"/>
      <c r="B810" s="97"/>
      <c r="C810" s="97"/>
      <c r="D810" s="97"/>
      <c r="E810" s="98"/>
      <c r="F810" s="22"/>
      <c r="G810" s="22"/>
      <c r="L810" s="99"/>
      <c r="M810" s="99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  <c r="CP810" s="22"/>
      <c r="CQ810" s="22"/>
      <c r="CR810" s="22"/>
      <c r="CS810" s="22"/>
      <c r="CT810" s="22"/>
      <c r="CU810" s="22"/>
      <c r="CV810" s="22"/>
      <c r="CW810" s="22"/>
      <c r="CX810" s="22"/>
      <c r="CY810" s="22"/>
      <c r="CZ810" s="22"/>
      <c r="DA810" s="22"/>
      <c r="DB810" s="22"/>
      <c r="DC810" s="22"/>
      <c r="DD810" s="22"/>
      <c r="DE810" s="22"/>
      <c r="DF810" s="22"/>
      <c r="DG810" s="22"/>
      <c r="DH810" s="22"/>
      <c r="DI810" s="22"/>
      <c r="DJ810" s="22"/>
      <c r="DK810" s="22"/>
      <c r="DL810" s="22"/>
      <c r="DM810" s="22"/>
      <c r="DN810" s="22"/>
      <c r="DO810" s="22"/>
      <c r="DP810" s="22"/>
      <c r="DQ810" s="22"/>
      <c r="DR810" s="22"/>
      <c r="DS810" s="22"/>
      <c r="DT810" s="22"/>
      <c r="DU810" s="22"/>
      <c r="DV810" s="22"/>
      <c r="DW810" s="22"/>
      <c r="DX810" s="22"/>
      <c r="DY810" s="22"/>
      <c r="DZ810" s="22"/>
      <c r="EA810" s="22"/>
      <c r="EB810" s="22"/>
      <c r="EC810" s="22"/>
      <c r="ED810" s="22"/>
      <c r="EE810" s="22"/>
      <c r="EF810" s="22"/>
      <c r="EG810" s="22"/>
      <c r="EH810" s="22"/>
      <c r="EI810" s="22"/>
      <c r="EJ810" s="22"/>
      <c r="EK810" s="22"/>
      <c r="EL810" s="22"/>
      <c r="EM810" s="22"/>
      <c r="EN810" s="22"/>
      <c r="EO810" s="22"/>
      <c r="EP810" s="22"/>
      <c r="EQ810" s="22"/>
      <c r="ER810" s="22"/>
      <c r="ES810" s="22"/>
      <c r="ET810" s="22"/>
      <c r="EU810" s="22"/>
      <c r="EV810" s="22"/>
      <c r="EW810" s="22"/>
      <c r="EX810" s="22"/>
      <c r="EY810" s="22"/>
      <c r="EZ810" s="22"/>
      <c r="FA810" s="22"/>
      <c r="FB810" s="22"/>
      <c r="FC810" s="22"/>
      <c r="FD810" s="22"/>
      <c r="FE810" s="22"/>
      <c r="FF810" s="22"/>
      <c r="FG810" s="22"/>
      <c r="FH810" s="22"/>
      <c r="FI810" s="22"/>
      <c r="FJ810" s="22"/>
      <c r="FK810" s="22"/>
      <c r="FL810" s="22"/>
      <c r="FM810" s="22"/>
      <c r="FN810" s="22"/>
      <c r="FO810" s="22"/>
      <c r="FP810" s="22"/>
      <c r="FQ810" s="22"/>
      <c r="FR810" s="22"/>
      <c r="FS810" s="22"/>
      <c r="FT810" s="22"/>
      <c r="FU810" s="22"/>
      <c r="FV810" s="22"/>
      <c r="FW810" s="22"/>
      <c r="FX810" s="22"/>
      <c r="FY810" s="22"/>
      <c r="FZ810" s="22"/>
      <c r="GA810" s="22"/>
      <c r="GB810" s="22"/>
      <c r="GC810" s="22"/>
      <c r="GD810" s="22"/>
      <c r="GE810" s="22"/>
      <c r="GF810" s="22"/>
      <c r="GG810" s="22"/>
      <c r="GH810" s="22"/>
      <c r="GI810" s="22"/>
      <c r="GJ810" s="22"/>
      <c r="GK810" s="22"/>
      <c r="GL810" s="22"/>
      <c r="GM810" s="22"/>
      <c r="GN810" s="22"/>
      <c r="GO810" s="22"/>
      <c r="GP810" s="22"/>
      <c r="GQ810" s="22"/>
      <c r="GR810" s="22"/>
      <c r="GS810" s="22"/>
      <c r="GT810" s="22"/>
      <c r="GU810" s="22"/>
      <c r="GV810" s="22"/>
      <c r="GW810" s="22"/>
      <c r="GX810" s="22"/>
      <c r="GY810" s="22"/>
      <c r="GZ810" s="22"/>
      <c r="HA810" s="22"/>
      <c r="HB810" s="22"/>
      <c r="HC810" s="22"/>
      <c r="HD810" s="22"/>
      <c r="HE810" s="22"/>
      <c r="HF810" s="22"/>
      <c r="HG810" s="22"/>
      <c r="HH810" s="22"/>
      <c r="HI810" s="22"/>
      <c r="HJ810" s="22"/>
      <c r="HK810" s="22"/>
      <c r="HL810" s="22"/>
      <c r="HM810" s="22"/>
      <c r="HN810" s="22"/>
      <c r="HO810" s="22"/>
      <c r="HP810" s="22"/>
      <c r="HQ810" s="22"/>
      <c r="HR810" s="22"/>
      <c r="HS810" s="22"/>
      <c r="HT810" s="22"/>
      <c r="HU810" s="22"/>
      <c r="HV810" s="22"/>
      <c r="HW810" s="22"/>
      <c r="HX810" s="22"/>
      <c r="HY810" s="22"/>
      <c r="HZ810" s="22"/>
      <c r="IA810" s="22"/>
      <c r="IB810" s="22"/>
      <c r="IC810" s="22"/>
      <c r="ID810" s="22"/>
      <c r="IE810" s="22"/>
      <c r="IF810" s="22"/>
      <c r="IG810" s="22"/>
      <c r="IH810" s="22"/>
      <c r="II810" s="22"/>
      <c r="IJ810" s="22"/>
      <c r="IK810" s="22"/>
      <c r="IL810" s="22"/>
      <c r="IM810" s="22"/>
      <c r="IN810" s="22"/>
      <c r="IO810" s="22"/>
      <c r="IP810" s="22"/>
      <c r="IQ810" s="22"/>
      <c r="IR810" s="22"/>
      <c r="IS810" s="22"/>
      <c r="IT810" s="22"/>
      <c r="IU810" s="22"/>
    </row>
    <row r="811" spans="1:255" s="23" customFormat="1">
      <c r="A811" s="97"/>
      <c r="B811" s="97"/>
      <c r="C811" s="97"/>
      <c r="D811" s="97"/>
      <c r="E811" s="98"/>
      <c r="F811" s="22"/>
      <c r="G811" s="22"/>
      <c r="L811" s="99"/>
      <c r="M811" s="99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  <c r="CP811" s="22"/>
      <c r="CQ811" s="22"/>
      <c r="CR811" s="22"/>
      <c r="CS811" s="22"/>
      <c r="CT811" s="22"/>
      <c r="CU811" s="22"/>
      <c r="CV811" s="22"/>
      <c r="CW811" s="22"/>
      <c r="CX811" s="22"/>
      <c r="CY811" s="22"/>
      <c r="CZ811" s="22"/>
      <c r="DA811" s="22"/>
      <c r="DB811" s="22"/>
      <c r="DC811" s="22"/>
      <c r="DD811" s="22"/>
      <c r="DE811" s="22"/>
      <c r="DF811" s="22"/>
      <c r="DG811" s="22"/>
      <c r="DH811" s="22"/>
      <c r="DI811" s="22"/>
      <c r="DJ811" s="22"/>
      <c r="DK811" s="22"/>
      <c r="DL811" s="22"/>
      <c r="DM811" s="22"/>
      <c r="DN811" s="22"/>
      <c r="DO811" s="22"/>
      <c r="DP811" s="22"/>
      <c r="DQ811" s="22"/>
      <c r="DR811" s="22"/>
      <c r="DS811" s="22"/>
      <c r="DT811" s="22"/>
      <c r="DU811" s="22"/>
      <c r="DV811" s="22"/>
      <c r="DW811" s="22"/>
      <c r="DX811" s="22"/>
      <c r="DY811" s="22"/>
      <c r="DZ811" s="22"/>
      <c r="EA811" s="22"/>
      <c r="EB811" s="22"/>
      <c r="EC811" s="22"/>
      <c r="ED811" s="22"/>
      <c r="EE811" s="22"/>
      <c r="EF811" s="22"/>
      <c r="EG811" s="22"/>
      <c r="EH811" s="22"/>
      <c r="EI811" s="22"/>
      <c r="EJ811" s="22"/>
      <c r="EK811" s="22"/>
      <c r="EL811" s="22"/>
      <c r="EM811" s="22"/>
      <c r="EN811" s="22"/>
      <c r="EO811" s="22"/>
      <c r="EP811" s="22"/>
      <c r="EQ811" s="22"/>
      <c r="ER811" s="22"/>
      <c r="ES811" s="22"/>
      <c r="ET811" s="22"/>
      <c r="EU811" s="22"/>
      <c r="EV811" s="22"/>
      <c r="EW811" s="22"/>
      <c r="EX811" s="22"/>
      <c r="EY811" s="22"/>
      <c r="EZ811" s="22"/>
      <c r="FA811" s="22"/>
      <c r="FB811" s="22"/>
      <c r="FC811" s="22"/>
      <c r="FD811" s="22"/>
      <c r="FE811" s="22"/>
      <c r="FF811" s="22"/>
      <c r="FG811" s="22"/>
      <c r="FH811" s="22"/>
      <c r="FI811" s="22"/>
      <c r="FJ811" s="22"/>
      <c r="FK811" s="22"/>
      <c r="FL811" s="22"/>
      <c r="FM811" s="22"/>
      <c r="FN811" s="22"/>
      <c r="FO811" s="22"/>
      <c r="FP811" s="22"/>
      <c r="FQ811" s="22"/>
      <c r="FR811" s="22"/>
      <c r="FS811" s="22"/>
      <c r="FT811" s="22"/>
      <c r="FU811" s="22"/>
      <c r="FV811" s="22"/>
      <c r="FW811" s="22"/>
      <c r="FX811" s="22"/>
      <c r="FY811" s="22"/>
      <c r="FZ811" s="22"/>
      <c r="GA811" s="22"/>
      <c r="GB811" s="22"/>
      <c r="GC811" s="22"/>
      <c r="GD811" s="22"/>
      <c r="GE811" s="22"/>
      <c r="GF811" s="22"/>
      <c r="GG811" s="22"/>
      <c r="GH811" s="22"/>
      <c r="GI811" s="22"/>
      <c r="GJ811" s="22"/>
      <c r="GK811" s="22"/>
      <c r="GL811" s="22"/>
      <c r="GM811" s="22"/>
      <c r="GN811" s="22"/>
      <c r="GO811" s="22"/>
      <c r="GP811" s="22"/>
      <c r="GQ811" s="22"/>
      <c r="GR811" s="22"/>
      <c r="GS811" s="22"/>
      <c r="GT811" s="22"/>
      <c r="GU811" s="22"/>
      <c r="GV811" s="22"/>
      <c r="GW811" s="22"/>
      <c r="GX811" s="22"/>
      <c r="GY811" s="22"/>
      <c r="GZ811" s="22"/>
      <c r="HA811" s="22"/>
      <c r="HB811" s="22"/>
      <c r="HC811" s="22"/>
      <c r="HD811" s="22"/>
      <c r="HE811" s="22"/>
      <c r="HF811" s="22"/>
      <c r="HG811" s="22"/>
      <c r="HH811" s="22"/>
      <c r="HI811" s="22"/>
      <c r="HJ811" s="22"/>
      <c r="HK811" s="22"/>
      <c r="HL811" s="22"/>
      <c r="HM811" s="22"/>
      <c r="HN811" s="22"/>
      <c r="HO811" s="22"/>
      <c r="HP811" s="22"/>
      <c r="HQ811" s="22"/>
      <c r="HR811" s="22"/>
      <c r="HS811" s="22"/>
      <c r="HT811" s="22"/>
      <c r="HU811" s="22"/>
      <c r="HV811" s="22"/>
      <c r="HW811" s="22"/>
      <c r="HX811" s="22"/>
      <c r="HY811" s="22"/>
      <c r="HZ811" s="22"/>
      <c r="IA811" s="22"/>
      <c r="IB811" s="22"/>
      <c r="IC811" s="22"/>
      <c r="ID811" s="22"/>
      <c r="IE811" s="22"/>
      <c r="IF811" s="22"/>
      <c r="IG811" s="22"/>
      <c r="IH811" s="22"/>
      <c r="II811" s="22"/>
      <c r="IJ811" s="22"/>
      <c r="IK811" s="22"/>
      <c r="IL811" s="22"/>
      <c r="IM811" s="22"/>
      <c r="IN811" s="22"/>
      <c r="IO811" s="22"/>
      <c r="IP811" s="22"/>
      <c r="IQ811" s="22"/>
      <c r="IR811" s="22"/>
      <c r="IS811" s="22"/>
      <c r="IT811" s="22"/>
      <c r="IU811" s="22"/>
    </row>
    <row r="812" spans="1:255" s="23" customFormat="1">
      <c r="A812" s="97"/>
      <c r="B812" s="97"/>
      <c r="C812" s="97"/>
      <c r="D812" s="97"/>
      <c r="E812" s="98"/>
      <c r="F812" s="22"/>
      <c r="G812" s="22"/>
      <c r="L812" s="99"/>
      <c r="M812" s="99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  <c r="CP812" s="22"/>
      <c r="CQ812" s="22"/>
      <c r="CR812" s="22"/>
      <c r="CS812" s="22"/>
      <c r="CT812" s="22"/>
      <c r="CU812" s="22"/>
      <c r="CV812" s="22"/>
      <c r="CW812" s="22"/>
      <c r="CX812" s="22"/>
      <c r="CY812" s="22"/>
      <c r="CZ812" s="22"/>
      <c r="DA812" s="22"/>
      <c r="DB812" s="22"/>
      <c r="DC812" s="22"/>
      <c r="DD812" s="22"/>
      <c r="DE812" s="22"/>
      <c r="DF812" s="22"/>
      <c r="DG812" s="22"/>
      <c r="DH812" s="22"/>
      <c r="DI812" s="22"/>
      <c r="DJ812" s="22"/>
      <c r="DK812" s="22"/>
      <c r="DL812" s="22"/>
      <c r="DM812" s="22"/>
      <c r="DN812" s="22"/>
      <c r="DO812" s="22"/>
      <c r="DP812" s="22"/>
      <c r="DQ812" s="22"/>
      <c r="DR812" s="22"/>
      <c r="DS812" s="22"/>
      <c r="DT812" s="22"/>
      <c r="DU812" s="22"/>
      <c r="DV812" s="22"/>
      <c r="DW812" s="22"/>
      <c r="DX812" s="22"/>
      <c r="DY812" s="22"/>
      <c r="DZ812" s="22"/>
      <c r="EA812" s="22"/>
      <c r="EB812" s="22"/>
      <c r="EC812" s="22"/>
      <c r="ED812" s="22"/>
      <c r="EE812" s="22"/>
      <c r="EF812" s="22"/>
      <c r="EG812" s="22"/>
      <c r="EH812" s="22"/>
      <c r="EI812" s="22"/>
      <c r="EJ812" s="22"/>
      <c r="EK812" s="22"/>
      <c r="EL812" s="22"/>
      <c r="EM812" s="22"/>
      <c r="EN812" s="22"/>
      <c r="EO812" s="22"/>
      <c r="EP812" s="22"/>
      <c r="EQ812" s="22"/>
      <c r="ER812" s="22"/>
      <c r="ES812" s="22"/>
      <c r="ET812" s="22"/>
      <c r="EU812" s="22"/>
      <c r="EV812" s="22"/>
      <c r="EW812" s="22"/>
      <c r="EX812" s="22"/>
      <c r="EY812" s="22"/>
      <c r="EZ812" s="22"/>
      <c r="FA812" s="22"/>
      <c r="FB812" s="22"/>
      <c r="FC812" s="22"/>
      <c r="FD812" s="22"/>
      <c r="FE812" s="22"/>
      <c r="FF812" s="22"/>
      <c r="FG812" s="22"/>
      <c r="FH812" s="22"/>
      <c r="FI812" s="22"/>
      <c r="FJ812" s="22"/>
      <c r="FK812" s="22"/>
      <c r="FL812" s="22"/>
      <c r="FM812" s="22"/>
      <c r="FN812" s="22"/>
      <c r="FO812" s="22"/>
      <c r="FP812" s="22"/>
      <c r="FQ812" s="22"/>
      <c r="FR812" s="22"/>
      <c r="FS812" s="22"/>
      <c r="FT812" s="22"/>
      <c r="FU812" s="22"/>
      <c r="FV812" s="22"/>
      <c r="FW812" s="22"/>
      <c r="FX812" s="22"/>
      <c r="FY812" s="22"/>
      <c r="FZ812" s="22"/>
      <c r="GA812" s="22"/>
      <c r="GB812" s="22"/>
      <c r="GC812" s="22"/>
      <c r="GD812" s="22"/>
      <c r="GE812" s="22"/>
      <c r="GF812" s="22"/>
      <c r="GG812" s="22"/>
      <c r="GH812" s="22"/>
      <c r="GI812" s="22"/>
      <c r="GJ812" s="22"/>
      <c r="GK812" s="22"/>
      <c r="GL812" s="22"/>
      <c r="GM812" s="22"/>
      <c r="GN812" s="22"/>
      <c r="GO812" s="22"/>
      <c r="GP812" s="22"/>
      <c r="GQ812" s="22"/>
      <c r="GR812" s="22"/>
      <c r="GS812" s="22"/>
      <c r="GT812" s="22"/>
      <c r="GU812" s="22"/>
      <c r="GV812" s="22"/>
      <c r="GW812" s="22"/>
      <c r="GX812" s="22"/>
      <c r="GY812" s="22"/>
      <c r="GZ812" s="22"/>
      <c r="HA812" s="22"/>
      <c r="HB812" s="22"/>
      <c r="HC812" s="22"/>
      <c r="HD812" s="22"/>
      <c r="HE812" s="22"/>
      <c r="HF812" s="22"/>
      <c r="HG812" s="22"/>
      <c r="HH812" s="22"/>
      <c r="HI812" s="22"/>
      <c r="HJ812" s="22"/>
      <c r="HK812" s="22"/>
      <c r="HL812" s="22"/>
      <c r="HM812" s="22"/>
      <c r="HN812" s="22"/>
      <c r="HO812" s="22"/>
      <c r="HP812" s="22"/>
      <c r="HQ812" s="22"/>
      <c r="HR812" s="22"/>
      <c r="HS812" s="22"/>
      <c r="HT812" s="22"/>
      <c r="HU812" s="22"/>
      <c r="HV812" s="22"/>
      <c r="HW812" s="22"/>
      <c r="HX812" s="22"/>
      <c r="HY812" s="22"/>
      <c r="HZ812" s="22"/>
      <c r="IA812" s="22"/>
      <c r="IB812" s="22"/>
      <c r="IC812" s="22"/>
      <c r="ID812" s="22"/>
      <c r="IE812" s="22"/>
      <c r="IF812" s="22"/>
      <c r="IG812" s="22"/>
      <c r="IH812" s="22"/>
      <c r="II812" s="22"/>
      <c r="IJ812" s="22"/>
      <c r="IK812" s="22"/>
      <c r="IL812" s="22"/>
      <c r="IM812" s="22"/>
      <c r="IN812" s="22"/>
      <c r="IO812" s="22"/>
      <c r="IP812" s="22"/>
      <c r="IQ812" s="22"/>
      <c r="IR812" s="22"/>
      <c r="IS812" s="22"/>
      <c r="IT812" s="22"/>
      <c r="IU812" s="22"/>
    </row>
    <row r="813" spans="1:255" s="23" customFormat="1">
      <c r="A813" s="97"/>
      <c r="B813" s="97"/>
      <c r="C813" s="97"/>
      <c r="D813" s="97"/>
      <c r="E813" s="98"/>
      <c r="F813" s="22"/>
      <c r="G813" s="22"/>
      <c r="L813" s="99"/>
      <c r="M813" s="99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  <c r="CP813" s="22"/>
      <c r="CQ813" s="22"/>
      <c r="CR813" s="22"/>
      <c r="CS813" s="22"/>
      <c r="CT813" s="22"/>
      <c r="CU813" s="22"/>
      <c r="CV813" s="22"/>
      <c r="CW813" s="22"/>
      <c r="CX813" s="22"/>
      <c r="CY813" s="22"/>
      <c r="CZ813" s="22"/>
      <c r="DA813" s="22"/>
      <c r="DB813" s="22"/>
      <c r="DC813" s="22"/>
      <c r="DD813" s="22"/>
      <c r="DE813" s="22"/>
      <c r="DF813" s="22"/>
      <c r="DG813" s="22"/>
      <c r="DH813" s="22"/>
      <c r="DI813" s="22"/>
      <c r="DJ813" s="22"/>
      <c r="DK813" s="22"/>
      <c r="DL813" s="22"/>
      <c r="DM813" s="22"/>
      <c r="DN813" s="22"/>
      <c r="DO813" s="22"/>
      <c r="DP813" s="22"/>
      <c r="DQ813" s="22"/>
      <c r="DR813" s="22"/>
      <c r="DS813" s="22"/>
      <c r="DT813" s="22"/>
      <c r="DU813" s="22"/>
      <c r="DV813" s="22"/>
      <c r="DW813" s="22"/>
      <c r="DX813" s="22"/>
      <c r="DY813" s="22"/>
      <c r="DZ813" s="22"/>
      <c r="EA813" s="22"/>
      <c r="EB813" s="22"/>
      <c r="EC813" s="22"/>
      <c r="ED813" s="22"/>
      <c r="EE813" s="22"/>
      <c r="EF813" s="22"/>
      <c r="EG813" s="22"/>
      <c r="EH813" s="22"/>
      <c r="EI813" s="22"/>
      <c r="EJ813" s="22"/>
      <c r="EK813" s="22"/>
      <c r="EL813" s="22"/>
      <c r="EM813" s="22"/>
      <c r="EN813" s="22"/>
      <c r="EO813" s="22"/>
      <c r="EP813" s="22"/>
      <c r="EQ813" s="22"/>
      <c r="ER813" s="22"/>
      <c r="ES813" s="22"/>
      <c r="ET813" s="22"/>
      <c r="EU813" s="22"/>
      <c r="EV813" s="22"/>
      <c r="EW813" s="22"/>
      <c r="EX813" s="22"/>
      <c r="EY813" s="22"/>
      <c r="EZ813" s="22"/>
      <c r="FA813" s="22"/>
      <c r="FB813" s="22"/>
      <c r="FC813" s="22"/>
      <c r="FD813" s="22"/>
      <c r="FE813" s="22"/>
      <c r="FF813" s="22"/>
      <c r="FG813" s="22"/>
      <c r="FH813" s="22"/>
      <c r="FI813" s="22"/>
      <c r="FJ813" s="22"/>
      <c r="FK813" s="22"/>
      <c r="FL813" s="22"/>
      <c r="FM813" s="22"/>
      <c r="FN813" s="22"/>
      <c r="FO813" s="22"/>
      <c r="FP813" s="22"/>
      <c r="FQ813" s="22"/>
      <c r="FR813" s="22"/>
      <c r="FS813" s="22"/>
      <c r="FT813" s="22"/>
      <c r="FU813" s="22"/>
      <c r="FV813" s="22"/>
      <c r="FW813" s="22"/>
      <c r="FX813" s="22"/>
      <c r="FY813" s="22"/>
      <c r="FZ813" s="22"/>
      <c r="GA813" s="22"/>
      <c r="GB813" s="22"/>
      <c r="GC813" s="22"/>
      <c r="GD813" s="22"/>
      <c r="GE813" s="22"/>
      <c r="GF813" s="22"/>
      <c r="GG813" s="22"/>
      <c r="GH813" s="22"/>
      <c r="GI813" s="22"/>
      <c r="GJ813" s="22"/>
      <c r="GK813" s="22"/>
      <c r="GL813" s="22"/>
      <c r="GM813" s="22"/>
      <c r="GN813" s="22"/>
      <c r="GO813" s="22"/>
      <c r="GP813" s="22"/>
      <c r="GQ813" s="22"/>
      <c r="GR813" s="22"/>
      <c r="GS813" s="22"/>
      <c r="GT813" s="22"/>
      <c r="GU813" s="22"/>
      <c r="GV813" s="22"/>
      <c r="GW813" s="22"/>
      <c r="GX813" s="22"/>
      <c r="GY813" s="22"/>
      <c r="GZ813" s="22"/>
      <c r="HA813" s="22"/>
      <c r="HB813" s="22"/>
      <c r="HC813" s="22"/>
      <c r="HD813" s="22"/>
      <c r="HE813" s="22"/>
      <c r="HF813" s="22"/>
      <c r="HG813" s="22"/>
      <c r="HH813" s="22"/>
      <c r="HI813" s="22"/>
      <c r="HJ813" s="22"/>
      <c r="HK813" s="22"/>
      <c r="HL813" s="22"/>
      <c r="HM813" s="22"/>
      <c r="HN813" s="22"/>
      <c r="HO813" s="22"/>
      <c r="HP813" s="22"/>
      <c r="HQ813" s="22"/>
      <c r="HR813" s="22"/>
      <c r="HS813" s="22"/>
      <c r="HT813" s="22"/>
      <c r="HU813" s="22"/>
      <c r="HV813" s="22"/>
      <c r="HW813" s="22"/>
      <c r="HX813" s="22"/>
      <c r="HY813" s="22"/>
      <c r="HZ813" s="22"/>
      <c r="IA813" s="22"/>
      <c r="IB813" s="22"/>
      <c r="IC813" s="22"/>
      <c r="ID813" s="22"/>
      <c r="IE813" s="22"/>
      <c r="IF813" s="22"/>
      <c r="IG813" s="22"/>
      <c r="IH813" s="22"/>
      <c r="II813" s="22"/>
      <c r="IJ813" s="22"/>
      <c r="IK813" s="22"/>
      <c r="IL813" s="22"/>
      <c r="IM813" s="22"/>
      <c r="IN813" s="22"/>
      <c r="IO813" s="22"/>
      <c r="IP813" s="22"/>
      <c r="IQ813" s="22"/>
      <c r="IR813" s="22"/>
      <c r="IS813" s="22"/>
      <c r="IT813" s="22"/>
      <c r="IU813" s="22"/>
    </row>
    <row r="814" spans="1:255" s="23" customFormat="1">
      <c r="A814" s="97"/>
      <c r="B814" s="97"/>
      <c r="C814" s="97"/>
      <c r="D814" s="97"/>
      <c r="E814" s="98"/>
      <c r="F814" s="22"/>
      <c r="G814" s="22"/>
      <c r="L814" s="99"/>
      <c r="M814" s="99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  <c r="CP814" s="22"/>
      <c r="CQ814" s="22"/>
      <c r="CR814" s="22"/>
      <c r="CS814" s="22"/>
      <c r="CT814" s="22"/>
      <c r="CU814" s="22"/>
      <c r="CV814" s="22"/>
      <c r="CW814" s="22"/>
      <c r="CX814" s="22"/>
      <c r="CY814" s="22"/>
      <c r="CZ814" s="22"/>
      <c r="DA814" s="22"/>
      <c r="DB814" s="22"/>
      <c r="DC814" s="22"/>
      <c r="DD814" s="22"/>
      <c r="DE814" s="22"/>
      <c r="DF814" s="22"/>
      <c r="DG814" s="22"/>
      <c r="DH814" s="22"/>
      <c r="DI814" s="22"/>
      <c r="DJ814" s="22"/>
      <c r="DK814" s="22"/>
      <c r="DL814" s="22"/>
      <c r="DM814" s="22"/>
      <c r="DN814" s="22"/>
      <c r="DO814" s="22"/>
      <c r="DP814" s="22"/>
      <c r="DQ814" s="22"/>
      <c r="DR814" s="22"/>
      <c r="DS814" s="22"/>
      <c r="DT814" s="22"/>
      <c r="DU814" s="22"/>
      <c r="DV814" s="22"/>
      <c r="DW814" s="22"/>
      <c r="DX814" s="22"/>
      <c r="DY814" s="22"/>
      <c r="DZ814" s="22"/>
      <c r="EA814" s="22"/>
      <c r="EB814" s="22"/>
      <c r="EC814" s="22"/>
      <c r="ED814" s="22"/>
      <c r="EE814" s="22"/>
      <c r="EF814" s="22"/>
      <c r="EG814" s="22"/>
      <c r="EH814" s="22"/>
      <c r="EI814" s="22"/>
      <c r="EJ814" s="22"/>
      <c r="EK814" s="22"/>
      <c r="EL814" s="22"/>
      <c r="EM814" s="22"/>
      <c r="EN814" s="22"/>
      <c r="EO814" s="22"/>
      <c r="EP814" s="22"/>
      <c r="EQ814" s="22"/>
      <c r="ER814" s="22"/>
      <c r="ES814" s="22"/>
      <c r="ET814" s="22"/>
      <c r="EU814" s="22"/>
      <c r="EV814" s="22"/>
      <c r="EW814" s="22"/>
      <c r="EX814" s="22"/>
      <c r="EY814" s="22"/>
      <c r="EZ814" s="22"/>
      <c r="FA814" s="22"/>
      <c r="FB814" s="22"/>
      <c r="FC814" s="22"/>
      <c r="FD814" s="22"/>
      <c r="FE814" s="22"/>
      <c r="FF814" s="22"/>
      <c r="FG814" s="22"/>
      <c r="FH814" s="22"/>
      <c r="FI814" s="22"/>
      <c r="FJ814" s="22"/>
      <c r="FK814" s="22"/>
      <c r="FL814" s="22"/>
      <c r="FM814" s="22"/>
      <c r="FN814" s="22"/>
      <c r="FO814" s="22"/>
      <c r="FP814" s="22"/>
      <c r="FQ814" s="22"/>
      <c r="FR814" s="22"/>
      <c r="FS814" s="22"/>
      <c r="FT814" s="22"/>
      <c r="FU814" s="22"/>
      <c r="FV814" s="22"/>
      <c r="FW814" s="22"/>
      <c r="FX814" s="22"/>
      <c r="FY814" s="22"/>
      <c r="FZ814" s="22"/>
      <c r="GA814" s="22"/>
      <c r="GB814" s="22"/>
      <c r="GC814" s="22"/>
      <c r="GD814" s="22"/>
      <c r="GE814" s="22"/>
      <c r="GF814" s="22"/>
      <c r="GG814" s="22"/>
      <c r="GH814" s="22"/>
      <c r="GI814" s="22"/>
      <c r="GJ814" s="22"/>
      <c r="GK814" s="22"/>
      <c r="GL814" s="22"/>
      <c r="GM814" s="22"/>
      <c r="GN814" s="22"/>
      <c r="GO814" s="22"/>
      <c r="GP814" s="22"/>
      <c r="GQ814" s="22"/>
      <c r="GR814" s="22"/>
      <c r="GS814" s="22"/>
      <c r="GT814" s="22"/>
      <c r="GU814" s="22"/>
      <c r="GV814" s="22"/>
      <c r="GW814" s="22"/>
      <c r="GX814" s="22"/>
      <c r="GY814" s="22"/>
      <c r="GZ814" s="22"/>
      <c r="HA814" s="22"/>
      <c r="HB814" s="22"/>
      <c r="HC814" s="22"/>
      <c r="HD814" s="22"/>
      <c r="HE814" s="22"/>
      <c r="HF814" s="22"/>
      <c r="HG814" s="22"/>
      <c r="HH814" s="22"/>
      <c r="HI814" s="22"/>
      <c r="HJ814" s="22"/>
      <c r="HK814" s="22"/>
      <c r="HL814" s="22"/>
      <c r="HM814" s="22"/>
      <c r="HN814" s="22"/>
      <c r="HO814" s="22"/>
      <c r="HP814" s="22"/>
      <c r="HQ814" s="22"/>
      <c r="HR814" s="22"/>
      <c r="HS814" s="22"/>
      <c r="HT814" s="22"/>
      <c r="HU814" s="22"/>
      <c r="HV814" s="22"/>
      <c r="HW814" s="22"/>
      <c r="HX814" s="22"/>
      <c r="HY814" s="22"/>
      <c r="HZ814" s="22"/>
      <c r="IA814" s="22"/>
      <c r="IB814" s="22"/>
      <c r="IC814" s="22"/>
      <c r="ID814" s="22"/>
      <c r="IE814" s="22"/>
      <c r="IF814" s="22"/>
      <c r="IG814" s="22"/>
      <c r="IH814" s="22"/>
      <c r="II814" s="22"/>
      <c r="IJ814" s="22"/>
      <c r="IK814" s="22"/>
      <c r="IL814" s="22"/>
      <c r="IM814" s="22"/>
      <c r="IN814" s="22"/>
      <c r="IO814" s="22"/>
      <c r="IP814" s="22"/>
      <c r="IQ814" s="22"/>
      <c r="IR814" s="22"/>
      <c r="IS814" s="22"/>
      <c r="IT814" s="22"/>
      <c r="IU814" s="22"/>
    </row>
    <row r="815" spans="1:255" s="23" customFormat="1">
      <c r="A815" s="97"/>
      <c r="B815" s="97"/>
      <c r="C815" s="97"/>
      <c r="D815" s="97"/>
      <c r="E815" s="98"/>
      <c r="F815" s="22"/>
      <c r="G815" s="22"/>
      <c r="L815" s="99"/>
      <c r="M815" s="99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  <c r="CP815" s="22"/>
      <c r="CQ815" s="22"/>
      <c r="CR815" s="22"/>
      <c r="CS815" s="22"/>
      <c r="CT815" s="22"/>
      <c r="CU815" s="22"/>
      <c r="CV815" s="22"/>
      <c r="CW815" s="22"/>
      <c r="CX815" s="22"/>
      <c r="CY815" s="22"/>
      <c r="CZ815" s="22"/>
      <c r="DA815" s="22"/>
      <c r="DB815" s="22"/>
      <c r="DC815" s="22"/>
      <c r="DD815" s="22"/>
      <c r="DE815" s="22"/>
      <c r="DF815" s="22"/>
      <c r="DG815" s="22"/>
      <c r="DH815" s="22"/>
      <c r="DI815" s="22"/>
      <c r="DJ815" s="22"/>
      <c r="DK815" s="22"/>
      <c r="DL815" s="22"/>
      <c r="DM815" s="22"/>
      <c r="DN815" s="22"/>
      <c r="DO815" s="22"/>
      <c r="DP815" s="22"/>
      <c r="DQ815" s="22"/>
      <c r="DR815" s="22"/>
      <c r="DS815" s="22"/>
      <c r="DT815" s="22"/>
      <c r="DU815" s="22"/>
      <c r="DV815" s="22"/>
      <c r="DW815" s="22"/>
      <c r="DX815" s="22"/>
      <c r="DY815" s="22"/>
      <c r="DZ815" s="22"/>
      <c r="EA815" s="22"/>
      <c r="EB815" s="22"/>
      <c r="EC815" s="22"/>
      <c r="ED815" s="22"/>
      <c r="EE815" s="22"/>
      <c r="EF815" s="22"/>
      <c r="EG815" s="22"/>
      <c r="EH815" s="22"/>
      <c r="EI815" s="22"/>
      <c r="EJ815" s="22"/>
      <c r="EK815" s="22"/>
      <c r="EL815" s="22"/>
      <c r="EM815" s="22"/>
      <c r="EN815" s="22"/>
      <c r="EO815" s="22"/>
      <c r="EP815" s="22"/>
      <c r="EQ815" s="22"/>
      <c r="ER815" s="22"/>
      <c r="ES815" s="22"/>
      <c r="ET815" s="22"/>
      <c r="EU815" s="22"/>
      <c r="EV815" s="22"/>
      <c r="EW815" s="22"/>
      <c r="EX815" s="22"/>
      <c r="EY815" s="22"/>
      <c r="EZ815" s="22"/>
      <c r="FA815" s="22"/>
      <c r="FB815" s="22"/>
      <c r="FC815" s="22"/>
      <c r="FD815" s="22"/>
      <c r="FE815" s="22"/>
      <c r="FF815" s="22"/>
      <c r="FG815" s="22"/>
      <c r="FH815" s="22"/>
      <c r="FI815" s="22"/>
      <c r="FJ815" s="22"/>
      <c r="FK815" s="22"/>
      <c r="FL815" s="22"/>
      <c r="FM815" s="22"/>
      <c r="FN815" s="22"/>
      <c r="FO815" s="22"/>
      <c r="FP815" s="22"/>
      <c r="FQ815" s="22"/>
      <c r="FR815" s="22"/>
      <c r="FS815" s="22"/>
      <c r="FT815" s="22"/>
      <c r="FU815" s="22"/>
      <c r="FV815" s="22"/>
      <c r="FW815" s="22"/>
      <c r="FX815" s="22"/>
      <c r="FY815" s="22"/>
      <c r="FZ815" s="22"/>
      <c r="GA815" s="22"/>
      <c r="GB815" s="22"/>
      <c r="GC815" s="22"/>
      <c r="GD815" s="22"/>
      <c r="GE815" s="22"/>
      <c r="GF815" s="22"/>
      <c r="GG815" s="22"/>
      <c r="GH815" s="22"/>
      <c r="GI815" s="22"/>
      <c r="GJ815" s="22"/>
      <c r="GK815" s="22"/>
      <c r="GL815" s="22"/>
      <c r="GM815" s="22"/>
      <c r="GN815" s="22"/>
      <c r="GO815" s="22"/>
      <c r="GP815" s="22"/>
      <c r="GQ815" s="22"/>
      <c r="GR815" s="22"/>
      <c r="GS815" s="22"/>
      <c r="GT815" s="22"/>
      <c r="GU815" s="22"/>
      <c r="GV815" s="22"/>
      <c r="GW815" s="22"/>
      <c r="GX815" s="22"/>
      <c r="GY815" s="22"/>
      <c r="GZ815" s="22"/>
      <c r="HA815" s="22"/>
      <c r="HB815" s="22"/>
      <c r="HC815" s="22"/>
      <c r="HD815" s="22"/>
      <c r="HE815" s="22"/>
      <c r="HF815" s="22"/>
      <c r="HG815" s="22"/>
      <c r="HH815" s="22"/>
      <c r="HI815" s="22"/>
      <c r="HJ815" s="22"/>
      <c r="HK815" s="22"/>
      <c r="HL815" s="22"/>
      <c r="HM815" s="22"/>
      <c r="HN815" s="22"/>
      <c r="HO815" s="22"/>
      <c r="HP815" s="22"/>
      <c r="HQ815" s="22"/>
      <c r="HR815" s="22"/>
      <c r="HS815" s="22"/>
      <c r="HT815" s="22"/>
      <c r="HU815" s="22"/>
      <c r="HV815" s="22"/>
      <c r="HW815" s="22"/>
      <c r="HX815" s="22"/>
      <c r="HY815" s="22"/>
      <c r="HZ815" s="22"/>
      <c r="IA815" s="22"/>
      <c r="IB815" s="22"/>
      <c r="IC815" s="22"/>
      <c r="ID815" s="22"/>
      <c r="IE815" s="22"/>
      <c r="IF815" s="22"/>
      <c r="IG815" s="22"/>
      <c r="IH815" s="22"/>
      <c r="II815" s="22"/>
      <c r="IJ815" s="22"/>
      <c r="IK815" s="22"/>
      <c r="IL815" s="22"/>
      <c r="IM815" s="22"/>
      <c r="IN815" s="22"/>
      <c r="IO815" s="22"/>
      <c r="IP815" s="22"/>
      <c r="IQ815" s="22"/>
      <c r="IR815" s="22"/>
      <c r="IS815" s="22"/>
      <c r="IT815" s="22"/>
      <c r="IU815" s="22"/>
    </row>
    <row r="816" spans="1:255" s="23" customFormat="1">
      <c r="A816" s="97"/>
      <c r="B816" s="97"/>
      <c r="C816" s="97"/>
      <c r="D816" s="97"/>
      <c r="E816" s="98"/>
      <c r="F816" s="22"/>
      <c r="G816" s="22"/>
      <c r="L816" s="99"/>
      <c r="M816" s="99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  <c r="CP816" s="22"/>
      <c r="CQ816" s="22"/>
      <c r="CR816" s="22"/>
      <c r="CS816" s="22"/>
      <c r="CT816" s="22"/>
      <c r="CU816" s="22"/>
      <c r="CV816" s="22"/>
      <c r="CW816" s="22"/>
      <c r="CX816" s="22"/>
      <c r="CY816" s="22"/>
      <c r="CZ816" s="22"/>
      <c r="DA816" s="22"/>
      <c r="DB816" s="22"/>
      <c r="DC816" s="22"/>
      <c r="DD816" s="22"/>
      <c r="DE816" s="22"/>
      <c r="DF816" s="22"/>
      <c r="DG816" s="22"/>
      <c r="DH816" s="22"/>
      <c r="DI816" s="22"/>
      <c r="DJ816" s="22"/>
      <c r="DK816" s="22"/>
      <c r="DL816" s="22"/>
      <c r="DM816" s="22"/>
      <c r="DN816" s="22"/>
      <c r="DO816" s="22"/>
      <c r="DP816" s="22"/>
      <c r="DQ816" s="22"/>
      <c r="DR816" s="22"/>
      <c r="DS816" s="22"/>
      <c r="DT816" s="22"/>
      <c r="DU816" s="22"/>
      <c r="DV816" s="22"/>
      <c r="DW816" s="22"/>
      <c r="DX816" s="22"/>
      <c r="DY816" s="22"/>
      <c r="DZ816" s="22"/>
      <c r="EA816" s="22"/>
      <c r="EB816" s="22"/>
      <c r="EC816" s="22"/>
      <c r="ED816" s="22"/>
      <c r="EE816" s="22"/>
      <c r="EF816" s="22"/>
      <c r="EG816" s="22"/>
      <c r="EH816" s="22"/>
      <c r="EI816" s="22"/>
      <c r="EJ816" s="22"/>
      <c r="EK816" s="22"/>
      <c r="EL816" s="22"/>
      <c r="EM816" s="22"/>
      <c r="EN816" s="22"/>
      <c r="EO816" s="22"/>
      <c r="EP816" s="22"/>
      <c r="EQ816" s="22"/>
      <c r="ER816" s="22"/>
      <c r="ES816" s="22"/>
      <c r="ET816" s="22"/>
      <c r="EU816" s="22"/>
      <c r="EV816" s="22"/>
      <c r="EW816" s="22"/>
      <c r="EX816" s="22"/>
      <c r="EY816" s="22"/>
      <c r="EZ816" s="22"/>
      <c r="FA816" s="22"/>
      <c r="FB816" s="22"/>
      <c r="FC816" s="22"/>
      <c r="FD816" s="22"/>
      <c r="FE816" s="22"/>
      <c r="FF816" s="22"/>
      <c r="FG816" s="22"/>
      <c r="FH816" s="22"/>
      <c r="FI816" s="22"/>
      <c r="FJ816" s="22"/>
      <c r="FK816" s="22"/>
      <c r="FL816" s="22"/>
      <c r="FM816" s="22"/>
      <c r="FN816" s="22"/>
      <c r="FO816" s="22"/>
      <c r="FP816" s="22"/>
      <c r="FQ816" s="22"/>
      <c r="FR816" s="22"/>
      <c r="FS816" s="22"/>
      <c r="FT816" s="22"/>
      <c r="FU816" s="22"/>
      <c r="FV816" s="22"/>
      <c r="FW816" s="22"/>
      <c r="FX816" s="22"/>
      <c r="FY816" s="22"/>
      <c r="FZ816" s="22"/>
      <c r="GA816" s="22"/>
      <c r="GB816" s="22"/>
      <c r="GC816" s="22"/>
      <c r="GD816" s="22"/>
      <c r="GE816" s="22"/>
      <c r="GF816" s="22"/>
      <c r="GG816" s="22"/>
      <c r="GH816" s="22"/>
      <c r="GI816" s="22"/>
      <c r="GJ816" s="22"/>
      <c r="GK816" s="22"/>
      <c r="GL816" s="22"/>
      <c r="GM816" s="22"/>
      <c r="GN816" s="22"/>
      <c r="GO816" s="22"/>
      <c r="GP816" s="22"/>
      <c r="GQ816" s="22"/>
      <c r="GR816" s="22"/>
      <c r="GS816" s="22"/>
      <c r="GT816" s="22"/>
      <c r="GU816" s="22"/>
      <c r="GV816" s="22"/>
      <c r="GW816" s="22"/>
      <c r="GX816" s="22"/>
      <c r="GY816" s="22"/>
      <c r="GZ816" s="22"/>
      <c r="HA816" s="22"/>
      <c r="HB816" s="22"/>
      <c r="HC816" s="22"/>
      <c r="HD816" s="22"/>
      <c r="HE816" s="22"/>
      <c r="HF816" s="22"/>
      <c r="HG816" s="22"/>
      <c r="HH816" s="22"/>
      <c r="HI816" s="22"/>
      <c r="HJ816" s="22"/>
      <c r="HK816" s="22"/>
      <c r="HL816" s="22"/>
      <c r="HM816" s="22"/>
      <c r="HN816" s="22"/>
      <c r="HO816" s="22"/>
      <c r="HP816" s="22"/>
      <c r="HQ816" s="22"/>
      <c r="HR816" s="22"/>
      <c r="HS816" s="22"/>
      <c r="HT816" s="22"/>
      <c r="HU816" s="22"/>
      <c r="HV816" s="22"/>
      <c r="HW816" s="22"/>
      <c r="HX816" s="22"/>
      <c r="HY816" s="22"/>
      <c r="HZ816" s="22"/>
      <c r="IA816" s="22"/>
      <c r="IB816" s="22"/>
      <c r="IC816" s="22"/>
      <c r="ID816" s="22"/>
      <c r="IE816" s="22"/>
      <c r="IF816" s="22"/>
      <c r="IG816" s="22"/>
      <c r="IH816" s="22"/>
      <c r="II816" s="22"/>
      <c r="IJ816" s="22"/>
      <c r="IK816" s="22"/>
      <c r="IL816" s="22"/>
      <c r="IM816" s="22"/>
      <c r="IN816" s="22"/>
      <c r="IO816" s="22"/>
      <c r="IP816" s="22"/>
      <c r="IQ816" s="22"/>
      <c r="IR816" s="22"/>
      <c r="IS816" s="22"/>
      <c r="IT816" s="22"/>
      <c r="IU816" s="22"/>
    </row>
    <row r="817" spans="1:255" s="23" customFormat="1">
      <c r="A817" s="97"/>
      <c r="B817" s="97"/>
      <c r="C817" s="97"/>
      <c r="D817" s="97"/>
      <c r="E817" s="98"/>
      <c r="F817" s="22"/>
      <c r="G817" s="22"/>
      <c r="L817" s="99"/>
      <c r="M817" s="99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  <c r="CP817" s="22"/>
      <c r="CQ817" s="22"/>
      <c r="CR817" s="22"/>
      <c r="CS817" s="22"/>
      <c r="CT817" s="22"/>
      <c r="CU817" s="22"/>
      <c r="CV817" s="22"/>
      <c r="CW817" s="22"/>
      <c r="CX817" s="22"/>
      <c r="CY817" s="22"/>
      <c r="CZ817" s="22"/>
      <c r="DA817" s="22"/>
      <c r="DB817" s="22"/>
      <c r="DC817" s="22"/>
      <c r="DD817" s="22"/>
      <c r="DE817" s="22"/>
      <c r="DF817" s="22"/>
      <c r="DG817" s="22"/>
      <c r="DH817" s="22"/>
      <c r="DI817" s="22"/>
      <c r="DJ817" s="22"/>
      <c r="DK817" s="22"/>
      <c r="DL817" s="22"/>
      <c r="DM817" s="22"/>
      <c r="DN817" s="22"/>
      <c r="DO817" s="22"/>
      <c r="DP817" s="22"/>
      <c r="DQ817" s="22"/>
      <c r="DR817" s="22"/>
      <c r="DS817" s="22"/>
      <c r="DT817" s="22"/>
      <c r="DU817" s="22"/>
      <c r="DV817" s="22"/>
      <c r="DW817" s="22"/>
      <c r="DX817" s="22"/>
      <c r="DY817" s="22"/>
      <c r="DZ817" s="22"/>
      <c r="EA817" s="22"/>
      <c r="EB817" s="22"/>
      <c r="EC817" s="22"/>
      <c r="ED817" s="22"/>
      <c r="EE817" s="22"/>
      <c r="EF817" s="22"/>
      <c r="EG817" s="22"/>
      <c r="EH817" s="22"/>
      <c r="EI817" s="22"/>
      <c r="EJ817" s="22"/>
      <c r="EK817" s="22"/>
      <c r="EL817" s="22"/>
      <c r="EM817" s="22"/>
      <c r="EN817" s="22"/>
      <c r="EO817" s="22"/>
      <c r="EP817" s="22"/>
      <c r="EQ817" s="22"/>
      <c r="ER817" s="22"/>
      <c r="ES817" s="22"/>
      <c r="ET817" s="22"/>
      <c r="EU817" s="22"/>
      <c r="EV817" s="22"/>
      <c r="EW817" s="22"/>
      <c r="EX817" s="22"/>
      <c r="EY817" s="22"/>
      <c r="EZ817" s="22"/>
      <c r="FA817" s="22"/>
      <c r="FB817" s="22"/>
      <c r="FC817" s="22"/>
      <c r="FD817" s="22"/>
      <c r="FE817" s="22"/>
      <c r="FF817" s="22"/>
      <c r="FG817" s="22"/>
      <c r="FH817" s="22"/>
      <c r="FI817" s="22"/>
      <c r="FJ817" s="22"/>
      <c r="FK817" s="22"/>
      <c r="FL817" s="22"/>
      <c r="FM817" s="22"/>
      <c r="FN817" s="22"/>
      <c r="FO817" s="22"/>
      <c r="FP817" s="22"/>
      <c r="FQ817" s="22"/>
      <c r="FR817" s="22"/>
      <c r="FS817" s="22"/>
      <c r="FT817" s="22"/>
      <c r="FU817" s="22"/>
      <c r="FV817" s="22"/>
      <c r="FW817" s="22"/>
      <c r="FX817" s="22"/>
      <c r="FY817" s="22"/>
      <c r="FZ817" s="22"/>
      <c r="GA817" s="22"/>
      <c r="GB817" s="22"/>
      <c r="GC817" s="22"/>
      <c r="GD817" s="22"/>
      <c r="GE817" s="22"/>
      <c r="GF817" s="22"/>
      <c r="GG817" s="22"/>
      <c r="GH817" s="22"/>
      <c r="GI817" s="22"/>
      <c r="GJ817" s="22"/>
      <c r="GK817" s="22"/>
      <c r="GL817" s="22"/>
      <c r="GM817" s="22"/>
      <c r="GN817" s="22"/>
      <c r="GO817" s="22"/>
      <c r="GP817" s="22"/>
      <c r="GQ817" s="22"/>
      <c r="GR817" s="22"/>
      <c r="GS817" s="22"/>
      <c r="GT817" s="22"/>
      <c r="GU817" s="22"/>
      <c r="GV817" s="22"/>
      <c r="GW817" s="22"/>
      <c r="GX817" s="22"/>
      <c r="GY817" s="22"/>
      <c r="GZ817" s="22"/>
      <c r="HA817" s="22"/>
      <c r="HB817" s="22"/>
      <c r="HC817" s="22"/>
      <c r="HD817" s="22"/>
      <c r="HE817" s="22"/>
      <c r="HF817" s="22"/>
      <c r="HG817" s="22"/>
      <c r="HH817" s="22"/>
      <c r="HI817" s="22"/>
      <c r="HJ817" s="22"/>
      <c r="HK817" s="22"/>
      <c r="HL817" s="22"/>
      <c r="HM817" s="22"/>
      <c r="HN817" s="22"/>
      <c r="HO817" s="22"/>
      <c r="HP817" s="22"/>
      <c r="HQ817" s="22"/>
      <c r="HR817" s="22"/>
      <c r="HS817" s="22"/>
      <c r="HT817" s="22"/>
      <c r="HU817" s="22"/>
      <c r="HV817" s="22"/>
      <c r="HW817" s="22"/>
      <c r="HX817" s="22"/>
      <c r="HY817" s="22"/>
      <c r="HZ817" s="22"/>
      <c r="IA817" s="22"/>
      <c r="IB817" s="22"/>
      <c r="IC817" s="22"/>
      <c r="ID817" s="22"/>
      <c r="IE817" s="22"/>
      <c r="IF817" s="22"/>
      <c r="IG817" s="22"/>
      <c r="IH817" s="22"/>
      <c r="II817" s="22"/>
      <c r="IJ817" s="22"/>
      <c r="IK817" s="22"/>
      <c r="IL817" s="22"/>
      <c r="IM817" s="22"/>
      <c r="IN817" s="22"/>
      <c r="IO817" s="22"/>
      <c r="IP817" s="22"/>
      <c r="IQ817" s="22"/>
      <c r="IR817" s="22"/>
      <c r="IS817" s="22"/>
      <c r="IT817" s="22"/>
      <c r="IU817" s="22"/>
    </row>
    <row r="818" spans="1:255" s="23" customFormat="1">
      <c r="A818" s="97"/>
      <c r="B818" s="97"/>
      <c r="C818" s="97"/>
      <c r="D818" s="97"/>
      <c r="E818" s="98"/>
      <c r="F818" s="22"/>
      <c r="G818" s="22"/>
      <c r="L818" s="99"/>
      <c r="M818" s="99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  <c r="CP818" s="22"/>
      <c r="CQ818" s="22"/>
      <c r="CR818" s="22"/>
      <c r="CS818" s="22"/>
      <c r="CT818" s="22"/>
      <c r="CU818" s="22"/>
      <c r="CV818" s="22"/>
      <c r="CW818" s="22"/>
      <c r="CX818" s="22"/>
      <c r="CY818" s="22"/>
      <c r="CZ818" s="22"/>
      <c r="DA818" s="22"/>
      <c r="DB818" s="22"/>
      <c r="DC818" s="22"/>
      <c r="DD818" s="22"/>
      <c r="DE818" s="22"/>
      <c r="DF818" s="22"/>
      <c r="DG818" s="22"/>
      <c r="DH818" s="22"/>
      <c r="DI818" s="22"/>
      <c r="DJ818" s="22"/>
      <c r="DK818" s="22"/>
      <c r="DL818" s="22"/>
      <c r="DM818" s="22"/>
      <c r="DN818" s="22"/>
      <c r="DO818" s="22"/>
      <c r="DP818" s="22"/>
      <c r="DQ818" s="22"/>
      <c r="DR818" s="22"/>
      <c r="DS818" s="22"/>
      <c r="DT818" s="22"/>
      <c r="DU818" s="22"/>
      <c r="DV818" s="22"/>
      <c r="DW818" s="22"/>
      <c r="DX818" s="22"/>
      <c r="DY818" s="22"/>
      <c r="DZ818" s="22"/>
      <c r="EA818" s="22"/>
      <c r="EB818" s="22"/>
      <c r="EC818" s="22"/>
      <c r="ED818" s="22"/>
      <c r="EE818" s="22"/>
      <c r="EF818" s="22"/>
      <c r="EG818" s="22"/>
      <c r="EH818" s="22"/>
      <c r="EI818" s="22"/>
      <c r="EJ818" s="22"/>
      <c r="EK818" s="22"/>
      <c r="EL818" s="22"/>
      <c r="EM818" s="22"/>
      <c r="EN818" s="22"/>
      <c r="EO818" s="22"/>
      <c r="EP818" s="22"/>
      <c r="EQ818" s="22"/>
      <c r="ER818" s="22"/>
      <c r="ES818" s="22"/>
      <c r="ET818" s="22"/>
      <c r="EU818" s="22"/>
      <c r="EV818" s="22"/>
      <c r="EW818" s="22"/>
      <c r="EX818" s="22"/>
      <c r="EY818" s="22"/>
      <c r="EZ818" s="22"/>
      <c r="FA818" s="22"/>
      <c r="FB818" s="22"/>
      <c r="FC818" s="22"/>
      <c r="FD818" s="22"/>
      <c r="FE818" s="22"/>
      <c r="FF818" s="22"/>
      <c r="FG818" s="22"/>
      <c r="FH818" s="22"/>
      <c r="FI818" s="22"/>
      <c r="FJ818" s="22"/>
      <c r="FK818" s="22"/>
      <c r="FL818" s="22"/>
      <c r="FM818" s="22"/>
      <c r="FN818" s="22"/>
      <c r="FO818" s="22"/>
      <c r="FP818" s="22"/>
      <c r="FQ818" s="22"/>
      <c r="FR818" s="22"/>
      <c r="FS818" s="22"/>
      <c r="FT818" s="22"/>
      <c r="FU818" s="22"/>
      <c r="FV818" s="22"/>
      <c r="FW818" s="22"/>
      <c r="FX818" s="22"/>
      <c r="FY818" s="22"/>
      <c r="FZ818" s="22"/>
      <c r="GA818" s="22"/>
      <c r="GB818" s="22"/>
      <c r="GC818" s="22"/>
      <c r="GD818" s="22"/>
      <c r="GE818" s="22"/>
      <c r="GF818" s="22"/>
      <c r="GG818" s="22"/>
      <c r="GH818" s="22"/>
      <c r="GI818" s="22"/>
      <c r="GJ818" s="22"/>
      <c r="GK818" s="22"/>
      <c r="GL818" s="22"/>
      <c r="GM818" s="22"/>
      <c r="GN818" s="22"/>
      <c r="GO818" s="22"/>
      <c r="GP818" s="22"/>
      <c r="GQ818" s="22"/>
      <c r="GR818" s="22"/>
      <c r="GS818" s="22"/>
      <c r="GT818" s="22"/>
      <c r="GU818" s="22"/>
      <c r="GV818" s="22"/>
      <c r="GW818" s="22"/>
      <c r="GX818" s="22"/>
      <c r="GY818" s="22"/>
      <c r="GZ818" s="22"/>
      <c r="HA818" s="22"/>
      <c r="HB818" s="22"/>
      <c r="HC818" s="22"/>
      <c r="HD818" s="22"/>
      <c r="HE818" s="22"/>
      <c r="HF818" s="22"/>
      <c r="HG818" s="22"/>
      <c r="HH818" s="22"/>
      <c r="HI818" s="22"/>
      <c r="HJ818" s="22"/>
      <c r="HK818" s="22"/>
      <c r="HL818" s="22"/>
      <c r="HM818" s="22"/>
      <c r="HN818" s="22"/>
      <c r="HO818" s="22"/>
      <c r="HP818" s="22"/>
      <c r="HQ818" s="22"/>
      <c r="HR818" s="22"/>
      <c r="HS818" s="22"/>
      <c r="HT818" s="22"/>
      <c r="HU818" s="22"/>
      <c r="HV818" s="22"/>
      <c r="HW818" s="22"/>
      <c r="HX818" s="22"/>
      <c r="HY818" s="22"/>
      <c r="HZ818" s="22"/>
      <c r="IA818" s="22"/>
      <c r="IB818" s="22"/>
      <c r="IC818" s="22"/>
      <c r="ID818" s="22"/>
      <c r="IE818" s="22"/>
      <c r="IF818" s="22"/>
      <c r="IG818" s="22"/>
      <c r="IH818" s="22"/>
      <c r="II818" s="22"/>
      <c r="IJ818" s="22"/>
      <c r="IK818" s="22"/>
      <c r="IL818" s="22"/>
      <c r="IM818" s="22"/>
      <c r="IN818" s="22"/>
      <c r="IO818" s="22"/>
      <c r="IP818" s="22"/>
      <c r="IQ818" s="22"/>
      <c r="IR818" s="22"/>
      <c r="IS818" s="22"/>
      <c r="IT818" s="22"/>
      <c r="IU818" s="22"/>
    </row>
    <row r="819" spans="1:255" s="23" customFormat="1">
      <c r="A819" s="97"/>
      <c r="B819" s="97"/>
      <c r="C819" s="97"/>
      <c r="D819" s="97"/>
      <c r="E819" s="98"/>
      <c r="F819" s="22"/>
      <c r="G819" s="22"/>
      <c r="L819" s="99"/>
      <c r="M819" s="99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  <c r="CP819" s="22"/>
      <c r="CQ819" s="22"/>
      <c r="CR819" s="22"/>
      <c r="CS819" s="22"/>
      <c r="CT819" s="22"/>
      <c r="CU819" s="22"/>
      <c r="CV819" s="22"/>
      <c r="CW819" s="22"/>
      <c r="CX819" s="22"/>
      <c r="CY819" s="22"/>
      <c r="CZ819" s="22"/>
      <c r="DA819" s="22"/>
      <c r="DB819" s="22"/>
      <c r="DC819" s="22"/>
      <c r="DD819" s="22"/>
      <c r="DE819" s="22"/>
      <c r="DF819" s="22"/>
      <c r="DG819" s="22"/>
      <c r="DH819" s="22"/>
      <c r="DI819" s="22"/>
      <c r="DJ819" s="22"/>
      <c r="DK819" s="22"/>
      <c r="DL819" s="22"/>
      <c r="DM819" s="22"/>
      <c r="DN819" s="22"/>
      <c r="DO819" s="22"/>
      <c r="DP819" s="22"/>
      <c r="DQ819" s="22"/>
      <c r="DR819" s="22"/>
      <c r="DS819" s="22"/>
      <c r="DT819" s="22"/>
      <c r="DU819" s="22"/>
      <c r="DV819" s="22"/>
      <c r="DW819" s="22"/>
      <c r="DX819" s="22"/>
      <c r="DY819" s="22"/>
      <c r="DZ819" s="22"/>
      <c r="EA819" s="22"/>
      <c r="EB819" s="22"/>
      <c r="EC819" s="22"/>
      <c r="ED819" s="22"/>
      <c r="EE819" s="22"/>
      <c r="EF819" s="22"/>
      <c r="EG819" s="22"/>
      <c r="EH819" s="22"/>
      <c r="EI819" s="22"/>
      <c r="EJ819" s="22"/>
      <c r="EK819" s="22"/>
      <c r="EL819" s="22"/>
      <c r="EM819" s="22"/>
      <c r="EN819" s="22"/>
      <c r="EO819" s="22"/>
      <c r="EP819" s="22"/>
      <c r="EQ819" s="22"/>
      <c r="ER819" s="22"/>
      <c r="ES819" s="22"/>
      <c r="ET819" s="22"/>
      <c r="EU819" s="22"/>
      <c r="EV819" s="22"/>
      <c r="EW819" s="22"/>
      <c r="EX819" s="22"/>
      <c r="EY819" s="22"/>
      <c r="EZ819" s="22"/>
      <c r="FA819" s="22"/>
      <c r="FB819" s="22"/>
      <c r="FC819" s="22"/>
      <c r="FD819" s="22"/>
      <c r="FE819" s="22"/>
      <c r="FF819" s="22"/>
      <c r="FG819" s="22"/>
      <c r="FH819" s="22"/>
      <c r="FI819" s="22"/>
      <c r="FJ819" s="22"/>
      <c r="FK819" s="22"/>
      <c r="FL819" s="22"/>
      <c r="FM819" s="22"/>
      <c r="FN819" s="22"/>
      <c r="FO819" s="22"/>
      <c r="FP819" s="22"/>
      <c r="FQ819" s="22"/>
      <c r="FR819" s="22"/>
      <c r="FS819" s="22"/>
      <c r="FT819" s="22"/>
      <c r="FU819" s="22"/>
      <c r="FV819" s="22"/>
      <c r="FW819" s="22"/>
      <c r="FX819" s="22"/>
      <c r="FY819" s="22"/>
      <c r="FZ819" s="22"/>
      <c r="GA819" s="22"/>
      <c r="GB819" s="22"/>
      <c r="GC819" s="22"/>
      <c r="GD819" s="22"/>
      <c r="GE819" s="22"/>
      <c r="GF819" s="22"/>
      <c r="GG819" s="22"/>
      <c r="GH819" s="22"/>
      <c r="GI819" s="22"/>
      <c r="GJ819" s="22"/>
      <c r="GK819" s="22"/>
      <c r="GL819" s="22"/>
      <c r="GM819" s="22"/>
      <c r="GN819" s="22"/>
      <c r="GO819" s="22"/>
      <c r="GP819" s="22"/>
      <c r="GQ819" s="22"/>
      <c r="GR819" s="22"/>
      <c r="GS819" s="22"/>
      <c r="GT819" s="22"/>
      <c r="GU819" s="22"/>
      <c r="GV819" s="22"/>
      <c r="GW819" s="22"/>
      <c r="GX819" s="22"/>
      <c r="GY819" s="22"/>
      <c r="GZ819" s="22"/>
      <c r="HA819" s="22"/>
      <c r="HB819" s="22"/>
      <c r="HC819" s="22"/>
      <c r="HD819" s="22"/>
      <c r="HE819" s="22"/>
      <c r="HF819" s="22"/>
      <c r="HG819" s="22"/>
      <c r="HH819" s="22"/>
      <c r="HI819" s="22"/>
      <c r="HJ819" s="22"/>
      <c r="HK819" s="22"/>
      <c r="HL819" s="22"/>
      <c r="HM819" s="22"/>
      <c r="HN819" s="22"/>
      <c r="HO819" s="22"/>
      <c r="HP819" s="22"/>
      <c r="HQ819" s="22"/>
      <c r="HR819" s="22"/>
      <c r="HS819" s="22"/>
      <c r="HT819" s="22"/>
      <c r="HU819" s="22"/>
      <c r="HV819" s="22"/>
      <c r="HW819" s="22"/>
      <c r="HX819" s="22"/>
      <c r="HY819" s="22"/>
      <c r="HZ819" s="22"/>
      <c r="IA819" s="22"/>
      <c r="IB819" s="22"/>
      <c r="IC819" s="22"/>
      <c r="ID819" s="22"/>
      <c r="IE819" s="22"/>
      <c r="IF819" s="22"/>
      <c r="IG819" s="22"/>
      <c r="IH819" s="22"/>
      <c r="II819" s="22"/>
      <c r="IJ819" s="22"/>
      <c r="IK819" s="22"/>
      <c r="IL819" s="22"/>
      <c r="IM819" s="22"/>
      <c r="IN819" s="22"/>
      <c r="IO819" s="22"/>
      <c r="IP819" s="22"/>
      <c r="IQ819" s="22"/>
      <c r="IR819" s="22"/>
      <c r="IS819" s="22"/>
      <c r="IT819" s="22"/>
      <c r="IU819" s="22"/>
    </row>
    <row r="820" spans="1:255" s="23" customFormat="1">
      <c r="A820" s="97"/>
      <c r="B820" s="97"/>
      <c r="C820" s="97"/>
      <c r="D820" s="97"/>
      <c r="E820" s="98"/>
      <c r="F820" s="22"/>
      <c r="G820" s="22"/>
      <c r="L820" s="99"/>
      <c r="M820" s="99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  <c r="CP820" s="22"/>
      <c r="CQ820" s="22"/>
      <c r="CR820" s="22"/>
      <c r="CS820" s="22"/>
      <c r="CT820" s="22"/>
      <c r="CU820" s="22"/>
      <c r="CV820" s="22"/>
      <c r="CW820" s="22"/>
      <c r="CX820" s="22"/>
      <c r="CY820" s="22"/>
      <c r="CZ820" s="22"/>
      <c r="DA820" s="22"/>
      <c r="DB820" s="22"/>
      <c r="DC820" s="22"/>
      <c r="DD820" s="22"/>
      <c r="DE820" s="22"/>
      <c r="DF820" s="22"/>
      <c r="DG820" s="22"/>
      <c r="DH820" s="22"/>
      <c r="DI820" s="22"/>
      <c r="DJ820" s="22"/>
      <c r="DK820" s="22"/>
      <c r="DL820" s="22"/>
      <c r="DM820" s="22"/>
      <c r="DN820" s="22"/>
      <c r="DO820" s="22"/>
      <c r="DP820" s="22"/>
      <c r="DQ820" s="22"/>
      <c r="DR820" s="22"/>
      <c r="DS820" s="22"/>
      <c r="DT820" s="22"/>
      <c r="DU820" s="22"/>
      <c r="DV820" s="22"/>
      <c r="DW820" s="22"/>
      <c r="DX820" s="22"/>
      <c r="DY820" s="22"/>
      <c r="DZ820" s="22"/>
      <c r="EA820" s="22"/>
      <c r="EB820" s="22"/>
      <c r="EC820" s="22"/>
      <c r="ED820" s="22"/>
      <c r="EE820" s="22"/>
      <c r="EF820" s="22"/>
      <c r="EG820" s="22"/>
      <c r="EH820" s="22"/>
      <c r="EI820" s="22"/>
      <c r="EJ820" s="22"/>
      <c r="EK820" s="22"/>
      <c r="EL820" s="22"/>
      <c r="EM820" s="22"/>
      <c r="EN820" s="22"/>
      <c r="EO820" s="22"/>
      <c r="EP820" s="22"/>
      <c r="EQ820" s="22"/>
      <c r="ER820" s="22"/>
      <c r="ES820" s="22"/>
      <c r="ET820" s="22"/>
      <c r="EU820" s="22"/>
      <c r="EV820" s="22"/>
      <c r="EW820" s="22"/>
      <c r="EX820" s="22"/>
      <c r="EY820" s="22"/>
      <c r="EZ820" s="22"/>
      <c r="FA820" s="22"/>
      <c r="FB820" s="22"/>
      <c r="FC820" s="22"/>
      <c r="FD820" s="22"/>
      <c r="FE820" s="22"/>
      <c r="FF820" s="22"/>
      <c r="FG820" s="22"/>
      <c r="FH820" s="22"/>
      <c r="FI820" s="22"/>
      <c r="FJ820" s="22"/>
      <c r="FK820" s="22"/>
      <c r="FL820" s="22"/>
      <c r="FM820" s="22"/>
      <c r="FN820" s="22"/>
      <c r="FO820" s="22"/>
      <c r="FP820" s="22"/>
      <c r="FQ820" s="22"/>
      <c r="FR820" s="22"/>
      <c r="FS820" s="22"/>
      <c r="FT820" s="22"/>
      <c r="FU820" s="22"/>
      <c r="FV820" s="22"/>
      <c r="FW820" s="22"/>
      <c r="FX820" s="22"/>
      <c r="FY820" s="22"/>
      <c r="FZ820" s="22"/>
      <c r="GA820" s="22"/>
      <c r="GB820" s="22"/>
      <c r="GC820" s="22"/>
      <c r="GD820" s="22"/>
      <c r="GE820" s="22"/>
      <c r="GF820" s="22"/>
      <c r="GG820" s="22"/>
      <c r="GH820" s="22"/>
      <c r="GI820" s="22"/>
      <c r="GJ820" s="22"/>
      <c r="GK820" s="22"/>
      <c r="GL820" s="22"/>
      <c r="GM820" s="22"/>
      <c r="GN820" s="22"/>
      <c r="GO820" s="22"/>
      <c r="GP820" s="22"/>
      <c r="GQ820" s="22"/>
      <c r="GR820" s="22"/>
      <c r="GS820" s="22"/>
      <c r="GT820" s="22"/>
      <c r="GU820" s="22"/>
      <c r="GV820" s="22"/>
      <c r="GW820" s="22"/>
      <c r="GX820" s="22"/>
      <c r="GY820" s="22"/>
      <c r="GZ820" s="22"/>
      <c r="HA820" s="22"/>
      <c r="HB820" s="22"/>
      <c r="HC820" s="22"/>
      <c r="HD820" s="22"/>
      <c r="HE820" s="22"/>
      <c r="HF820" s="22"/>
      <c r="HG820" s="22"/>
      <c r="HH820" s="22"/>
      <c r="HI820" s="22"/>
      <c r="HJ820" s="22"/>
      <c r="HK820" s="22"/>
      <c r="HL820" s="22"/>
      <c r="HM820" s="22"/>
      <c r="HN820" s="22"/>
      <c r="HO820" s="22"/>
      <c r="HP820" s="22"/>
      <c r="HQ820" s="22"/>
      <c r="HR820" s="22"/>
      <c r="HS820" s="22"/>
      <c r="HT820" s="22"/>
      <c r="HU820" s="22"/>
      <c r="HV820" s="22"/>
      <c r="HW820" s="22"/>
      <c r="HX820" s="22"/>
      <c r="HY820" s="22"/>
      <c r="HZ820" s="22"/>
      <c r="IA820" s="22"/>
      <c r="IB820" s="22"/>
      <c r="IC820" s="22"/>
      <c r="ID820" s="22"/>
      <c r="IE820" s="22"/>
      <c r="IF820" s="22"/>
      <c r="IG820" s="22"/>
      <c r="IH820" s="22"/>
      <c r="II820" s="22"/>
      <c r="IJ820" s="22"/>
      <c r="IK820" s="22"/>
      <c r="IL820" s="22"/>
      <c r="IM820" s="22"/>
      <c r="IN820" s="22"/>
      <c r="IO820" s="22"/>
      <c r="IP820" s="22"/>
      <c r="IQ820" s="22"/>
      <c r="IR820" s="22"/>
      <c r="IS820" s="22"/>
      <c r="IT820" s="22"/>
      <c r="IU820" s="22"/>
    </row>
    <row r="821" spans="1:255" s="23" customFormat="1">
      <c r="A821" s="97"/>
      <c r="B821" s="97"/>
      <c r="C821" s="97"/>
      <c r="D821" s="97"/>
      <c r="E821" s="98"/>
      <c r="F821" s="22"/>
      <c r="G821" s="22"/>
      <c r="L821" s="99"/>
      <c r="M821" s="99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  <c r="CP821" s="22"/>
      <c r="CQ821" s="22"/>
      <c r="CR821" s="22"/>
      <c r="CS821" s="22"/>
      <c r="CT821" s="22"/>
      <c r="CU821" s="22"/>
      <c r="CV821" s="22"/>
      <c r="CW821" s="22"/>
      <c r="CX821" s="22"/>
      <c r="CY821" s="22"/>
      <c r="CZ821" s="22"/>
      <c r="DA821" s="22"/>
      <c r="DB821" s="22"/>
      <c r="DC821" s="22"/>
      <c r="DD821" s="22"/>
      <c r="DE821" s="22"/>
      <c r="DF821" s="22"/>
      <c r="DG821" s="22"/>
      <c r="DH821" s="22"/>
      <c r="DI821" s="22"/>
      <c r="DJ821" s="22"/>
      <c r="DK821" s="22"/>
      <c r="DL821" s="22"/>
      <c r="DM821" s="22"/>
      <c r="DN821" s="22"/>
      <c r="DO821" s="22"/>
      <c r="DP821" s="22"/>
      <c r="DQ821" s="22"/>
      <c r="DR821" s="22"/>
      <c r="DS821" s="22"/>
      <c r="DT821" s="22"/>
      <c r="DU821" s="22"/>
      <c r="DV821" s="22"/>
      <c r="DW821" s="22"/>
      <c r="DX821" s="22"/>
      <c r="DY821" s="22"/>
      <c r="DZ821" s="22"/>
      <c r="EA821" s="22"/>
      <c r="EB821" s="22"/>
      <c r="EC821" s="22"/>
      <c r="ED821" s="22"/>
      <c r="EE821" s="22"/>
      <c r="EF821" s="22"/>
      <c r="EG821" s="22"/>
      <c r="EH821" s="22"/>
      <c r="EI821" s="22"/>
      <c r="EJ821" s="22"/>
      <c r="EK821" s="22"/>
      <c r="EL821" s="22"/>
      <c r="EM821" s="22"/>
      <c r="EN821" s="22"/>
      <c r="EO821" s="22"/>
      <c r="EP821" s="22"/>
      <c r="EQ821" s="22"/>
      <c r="ER821" s="22"/>
      <c r="ES821" s="22"/>
      <c r="ET821" s="22"/>
      <c r="EU821" s="22"/>
      <c r="EV821" s="22"/>
      <c r="EW821" s="22"/>
      <c r="EX821" s="22"/>
      <c r="EY821" s="22"/>
      <c r="EZ821" s="22"/>
      <c r="FA821" s="22"/>
      <c r="FB821" s="22"/>
      <c r="FC821" s="22"/>
      <c r="FD821" s="22"/>
      <c r="FE821" s="22"/>
      <c r="FF821" s="22"/>
      <c r="FG821" s="22"/>
      <c r="FH821" s="22"/>
      <c r="FI821" s="22"/>
      <c r="FJ821" s="22"/>
      <c r="FK821" s="22"/>
      <c r="FL821" s="22"/>
      <c r="FM821" s="22"/>
      <c r="FN821" s="22"/>
      <c r="FO821" s="22"/>
      <c r="FP821" s="22"/>
      <c r="FQ821" s="22"/>
      <c r="FR821" s="22"/>
      <c r="FS821" s="22"/>
      <c r="FT821" s="22"/>
      <c r="FU821" s="22"/>
      <c r="FV821" s="22"/>
      <c r="FW821" s="22"/>
      <c r="FX821" s="22"/>
      <c r="FY821" s="22"/>
      <c r="FZ821" s="22"/>
      <c r="GA821" s="22"/>
      <c r="GB821" s="22"/>
      <c r="GC821" s="22"/>
      <c r="GD821" s="22"/>
      <c r="GE821" s="22"/>
      <c r="GF821" s="22"/>
      <c r="GG821" s="22"/>
      <c r="GH821" s="22"/>
      <c r="GI821" s="22"/>
      <c r="GJ821" s="22"/>
      <c r="GK821" s="22"/>
      <c r="GL821" s="22"/>
      <c r="GM821" s="22"/>
      <c r="GN821" s="22"/>
      <c r="GO821" s="22"/>
      <c r="GP821" s="22"/>
      <c r="GQ821" s="22"/>
      <c r="GR821" s="22"/>
      <c r="GS821" s="22"/>
      <c r="GT821" s="22"/>
      <c r="GU821" s="22"/>
      <c r="GV821" s="22"/>
      <c r="GW821" s="22"/>
      <c r="GX821" s="22"/>
      <c r="GY821" s="22"/>
      <c r="GZ821" s="22"/>
      <c r="HA821" s="22"/>
      <c r="HB821" s="22"/>
      <c r="HC821" s="22"/>
      <c r="HD821" s="22"/>
      <c r="HE821" s="22"/>
      <c r="HF821" s="22"/>
      <c r="HG821" s="22"/>
      <c r="HH821" s="22"/>
      <c r="HI821" s="22"/>
      <c r="HJ821" s="22"/>
      <c r="HK821" s="22"/>
      <c r="HL821" s="22"/>
      <c r="HM821" s="22"/>
      <c r="HN821" s="22"/>
      <c r="HO821" s="22"/>
      <c r="HP821" s="22"/>
      <c r="HQ821" s="22"/>
      <c r="HR821" s="22"/>
      <c r="HS821" s="22"/>
      <c r="HT821" s="22"/>
      <c r="HU821" s="22"/>
      <c r="HV821" s="22"/>
      <c r="HW821" s="22"/>
      <c r="HX821" s="22"/>
      <c r="HY821" s="22"/>
      <c r="HZ821" s="22"/>
      <c r="IA821" s="22"/>
      <c r="IB821" s="22"/>
      <c r="IC821" s="22"/>
      <c r="ID821" s="22"/>
      <c r="IE821" s="22"/>
      <c r="IF821" s="22"/>
      <c r="IG821" s="22"/>
      <c r="IH821" s="22"/>
      <c r="II821" s="22"/>
      <c r="IJ821" s="22"/>
      <c r="IK821" s="22"/>
      <c r="IL821" s="22"/>
      <c r="IM821" s="22"/>
      <c r="IN821" s="22"/>
      <c r="IO821" s="22"/>
      <c r="IP821" s="22"/>
      <c r="IQ821" s="22"/>
      <c r="IR821" s="22"/>
      <c r="IS821" s="22"/>
      <c r="IT821" s="22"/>
      <c r="IU821" s="22"/>
    </row>
    <row r="822" spans="1:255" s="23" customFormat="1">
      <c r="A822" s="97"/>
      <c r="B822" s="97"/>
      <c r="C822" s="97"/>
      <c r="D822" s="97"/>
      <c r="E822" s="98"/>
      <c r="F822" s="22"/>
      <c r="G822" s="22"/>
      <c r="L822" s="99"/>
      <c r="M822" s="99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  <c r="CP822" s="22"/>
      <c r="CQ822" s="22"/>
      <c r="CR822" s="22"/>
      <c r="CS822" s="22"/>
      <c r="CT822" s="22"/>
      <c r="CU822" s="22"/>
      <c r="CV822" s="22"/>
      <c r="CW822" s="22"/>
      <c r="CX822" s="22"/>
      <c r="CY822" s="22"/>
      <c r="CZ822" s="22"/>
      <c r="DA822" s="22"/>
      <c r="DB822" s="22"/>
      <c r="DC822" s="22"/>
      <c r="DD822" s="22"/>
      <c r="DE822" s="22"/>
      <c r="DF822" s="22"/>
      <c r="DG822" s="22"/>
      <c r="DH822" s="22"/>
      <c r="DI822" s="22"/>
      <c r="DJ822" s="22"/>
      <c r="DK822" s="22"/>
      <c r="DL822" s="22"/>
      <c r="DM822" s="22"/>
      <c r="DN822" s="22"/>
      <c r="DO822" s="22"/>
      <c r="DP822" s="22"/>
      <c r="DQ822" s="22"/>
      <c r="DR822" s="22"/>
      <c r="DS822" s="22"/>
      <c r="DT822" s="22"/>
      <c r="DU822" s="22"/>
      <c r="DV822" s="22"/>
      <c r="DW822" s="22"/>
      <c r="DX822" s="22"/>
      <c r="DY822" s="22"/>
      <c r="DZ822" s="22"/>
      <c r="EA822" s="22"/>
      <c r="EB822" s="22"/>
      <c r="EC822" s="22"/>
      <c r="ED822" s="22"/>
      <c r="EE822" s="22"/>
      <c r="EF822" s="22"/>
      <c r="EG822" s="22"/>
      <c r="EH822" s="22"/>
      <c r="EI822" s="22"/>
      <c r="EJ822" s="22"/>
      <c r="EK822" s="22"/>
      <c r="EL822" s="22"/>
      <c r="EM822" s="22"/>
      <c r="EN822" s="22"/>
      <c r="EO822" s="22"/>
      <c r="EP822" s="22"/>
      <c r="EQ822" s="22"/>
      <c r="ER822" s="22"/>
      <c r="ES822" s="22"/>
      <c r="ET822" s="22"/>
      <c r="EU822" s="22"/>
      <c r="EV822" s="22"/>
      <c r="EW822" s="22"/>
      <c r="EX822" s="22"/>
      <c r="EY822" s="22"/>
      <c r="EZ822" s="22"/>
      <c r="FA822" s="22"/>
      <c r="FB822" s="22"/>
      <c r="FC822" s="22"/>
      <c r="FD822" s="22"/>
      <c r="FE822" s="22"/>
      <c r="FF822" s="22"/>
      <c r="FG822" s="22"/>
      <c r="FH822" s="22"/>
      <c r="FI822" s="22"/>
      <c r="FJ822" s="22"/>
      <c r="FK822" s="22"/>
      <c r="FL822" s="22"/>
      <c r="FM822" s="22"/>
      <c r="FN822" s="22"/>
      <c r="FO822" s="22"/>
      <c r="FP822" s="22"/>
      <c r="FQ822" s="22"/>
      <c r="FR822" s="22"/>
      <c r="FS822" s="22"/>
      <c r="FT822" s="22"/>
      <c r="FU822" s="22"/>
      <c r="FV822" s="22"/>
      <c r="FW822" s="22"/>
      <c r="FX822" s="22"/>
      <c r="FY822" s="22"/>
      <c r="FZ822" s="22"/>
      <c r="GA822" s="22"/>
      <c r="GB822" s="22"/>
      <c r="GC822" s="22"/>
      <c r="GD822" s="22"/>
      <c r="GE822" s="22"/>
      <c r="GF822" s="22"/>
      <c r="GG822" s="22"/>
      <c r="GH822" s="22"/>
      <c r="GI822" s="22"/>
      <c r="GJ822" s="22"/>
      <c r="GK822" s="22"/>
      <c r="GL822" s="22"/>
      <c r="GM822" s="22"/>
      <c r="GN822" s="22"/>
      <c r="GO822" s="22"/>
      <c r="GP822" s="22"/>
      <c r="GQ822" s="22"/>
      <c r="GR822" s="22"/>
      <c r="GS822" s="22"/>
      <c r="GT822" s="22"/>
      <c r="GU822" s="22"/>
      <c r="GV822" s="22"/>
      <c r="GW822" s="22"/>
      <c r="GX822" s="22"/>
      <c r="GY822" s="22"/>
      <c r="GZ822" s="22"/>
      <c r="HA822" s="22"/>
      <c r="HB822" s="22"/>
      <c r="HC822" s="22"/>
      <c r="HD822" s="22"/>
      <c r="HE822" s="22"/>
      <c r="HF822" s="22"/>
      <c r="HG822" s="22"/>
      <c r="HH822" s="22"/>
      <c r="HI822" s="22"/>
      <c r="HJ822" s="22"/>
      <c r="HK822" s="22"/>
      <c r="HL822" s="22"/>
      <c r="HM822" s="22"/>
      <c r="HN822" s="22"/>
      <c r="HO822" s="22"/>
      <c r="HP822" s="22"/>
      <c r="HQ822" s="22"/>
      <c r="HR822" s="22"/>
      <c r="HS822" s="22"/>
      <c r="HT822" s="22"/>
      <c r="HU822" s="22"/>
      <c r="HV822" s="22"/>
      <c r="HW822" s="22"/>
      <c r="HX822" s="22"/>
      <c r="HY822" s="22"/>
      <c r="HZ822" s="22"/>
      <c r="IA822" s="22"/>
      <c r="IB822" s="22"/>
      <c r="IC822" s="22"/>
      <c r="ID822" s="22"/>
      <c r="IE822" s="22"/>
      <c r="IF822" s="22"/>
      <c r="IG822" s="22"/>
      <c r="IH822" s="22"/>
      <c r="II822" s="22"/>
      <c r="IJ822" s="22"/>
      <c r="IK822" s="22"/>
      <c r="IL822" s="22"/>
      <c r="IM822" s="22"/>
      <c r="IN822" s="22"/>
      <c r="IO822" s="22"/>
      <c r="IP822" s="22"/>
      <c r="IQ822" s="22"/>
      <c r="IR822" s="22"/>
      <c r="IS822" s="22"/>
      <c r="IT822" s="22"/>
      <c r="IU822" s="22"/>
    </row>
    <row r="823" spans="1:255" s="23" customFormat="1">
      <c r="A823" s="97"/>
      <c r="B823" s="97"/>
      <c r="C823" s="97"/>
      <c r="D823" s="97"/>
      <c r="E823" s="98"/>
      <c r="F823" s="22"/>
      <c r="G823" s="22"/>
      <c r="L823" s="99"/>
      <c r="M823" s="99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  <c r="CP823" s="22"/>
      <c r="CQ823" s="22"/>
      <c r="CR823" s="22"/>
      <c r="CS823" s="22"/>
      <c r="CT823" s="22"/>
      <c r="CU823" s="22"/>
      <c r="CV823" s="22"/>
      <c r="CW823" s="22"/>
      <c r="CX823" s="22"/>
      <c r="CY823" s="22"/>
      <c r="CZ823" s="22"/>
      <c r="DA823" s="22"/>
      <c r="DB823" s="22"/>
      <c r="DC823" s="22"/>
      <c r="DD823" s="22"/>
      <c r="DE823" s="22"/>
      <c r="DF823" s="22"/>
      <c r="DG823" s="22"/>
      <c r="DH823" s="22"/>
      <c r="DI823" s="22"/>
      <c r="DJ823" s="22"/>
      <c r="DK823" s="22"/>
      <c r="DL823" s="22"/>
      <c r="DM823" s="22"/>
      <c r="DN823" s="22"/>
      <c r="DO823" s="22"/>
      <c r="DP823" s="22"/>
      <c r="DQ823" s="22"/>
      <c r="DR823" s="22"/>
      <c r="DS823" s="22"/>
      <c r="DT823" s="22"/>
      <c r="DU823" s="22"/>
      <c r="DV823" s="22"/>
      <c r="DW823" s="22"/>
      <c r="DX823" s="22"/>
      <c r="DY823" s="22"/>
      <c r="DZ823" s="22"/>
      <c r="EA823" s="22"/>
      <c r="EB823" s="22"/>
      <c r="EC823" s="22"/>
      <c r="ED823" s="22"/>
      <c r="EE823" s="22"/>
      <c r="EF823" s="22"/>
      <c r="EG823" s="22"/>
      <c r="EH823" s="22"/>
      <c r="EI823" s="22"/>
      <c r="EJ823" s="22"/>
      <c r="EK823" s="22"/>
      <c r="EL823" s="22"/>
      <c r="EM823" s="22"/>
      <c r="EN823" s="22"/>
      <c r="EO823" s="22"/>
      <c r="EP823" s="22"/>
      <c r="EQ823" s="22"/>
      <c r="ER823" s="22"/>
      <c r="ES823" s="22"/>
      <c r="ET823" s="22"/>
      <c r="EU823" s="22"/>
      <c r="EV823" s="22"/>
      <c r="EW823" s="22"/>
      <c r="EX823" s="22"/>
      <c r="EY823" s="22"/>
      <c r="EZ823" s="22"/>
      <c r="FA823" s="22"/>
      <c r="FB823" s="22"/>
      <c r="FC823" s="22"/>
      <c r="FD823" s="22"/>
      <c r="FE823" s="22"/>
      <c r="FF823" s="22"/>
      <c r="FG823" s="22"/>
      <c r="FH823" s="22"/>
      <c r="FI823" s="22"/>
      <c r="FJ823" s="22"/>
      <c r="FK823" s="22"/>
      <c r="FL823" s="22"/>
      <c r="FM823" s="22"/>
      <c r="FN823" s="22"/>
      <c r="FO823" s="22"/>
      <c r="FP823" s="22"/>
      <c r="FQ823" s="22"/>
      <c r="FR823" s="22"/>
      <c r="FS823" s="22"/>
      <c r="FT823" s="22"/>
      <c r="FU823" s="22"/>
      <c r="FV823" s="22"/>
      <c r="FW823" s="22"/>
      <c r="FX823" s="22"/>
      <c r="FY823" s="22"/>
      <c r="FZ823" s="22"/>
      <c r="GA823" s="22"/>
      <c r="GB823" s="22"/>
      <c r="GC823" s="22"/>
      <c r="GD823" s="22"/>
      <c r="GE823" s="22"/>
      <c r="GF823" s="22"/>
      <c r="GG823" s="22"/>
      <c r="GH823" s="22"/>
      <c r="GI823" s="22"/>
      <c r="GJ823" s="22"/>
      <c r="GK823" s="22"/>
      <c r="GL823" s="22"/>
      <c r="GM823" s="22"/>
      <c r="GN823" s="22"/>
      <c r="GO823" s="22"/>
      <c r="GP823" s="22"/>
      <c r="GQ823" s="22"/>
      <c r="GR823" s="22"/>
      <c r="GS823" s="22"/>
      <c r="GT823" s="22"/>
      <c r="GU823" s="22"/>
      <c r="GV823" s="22"/>
      <c r="GW823" s="22"/>
      <c r="GX823" s="22"/>
      <c r="GY823" s="22"/>
      <c r="GZ823" s="22"/>
      <c r="HA823" s="22"/>
      <c r="HB823" s="22"/>
      <c r="HC823" s="22"/>
      <c r="HD823" s="22"/>
      <c r="HE823" s="22"/>
      <c r="HF823" s="22"/>
      <c r="HG823" s="22"/>
      <c r="HH823" s="22"/>
      <c r="HI823" s="22"/>
      <c r="HJ823" s="22"/>
      <c r="HK823" s="22"/>
      <c r="HL823" s="22"/>
      <c r="HM823" s="22"/>
      <c r="HN823" s="22"/>
      <c r="HO823" s="22"/>
      <c r="HP823" s="22"/>
      <c r="HQ823" s="22"/>
      <c r="HR823" s="22"/>
      <c r="HS823" s="22"/>
      <c r="HT823" s="22"/>
      <c r="HU823" s="22"/>
      <c r="HV823" s="22"/>
      <c r="HW823" s="22"/>
      <c r="HX823" s="22"/>
      <c r="HY823" s="22"/>
      <c r="HZ823" s="22"/>
      <c r="IA823" s="22"/>
      <c r="IB823" s="22"/>
      <c r="IC823" s="22"/>
      <c r="ID823" s="22"/>
      <c r="IE823" s="22"/>
      <c r="IF823" s="22"/>
      <c r="IG823" s="22"/>
      <c r="IH823" s="22"/>
      <c r="II823" s="22"/>
      <c r="IJ823" s="22"/>
      <c r="IK823" s="22"/>
      <c r="IL823" s="22"/>
      <c r="IM823" s="22"/>
      <c r="IN823" s="22"/>
      <c r="IO823" s="22"/>
      <c r="IP823" s="22"/>
      <c r="IQ823" s="22"/>
      <c r="IR823" s="22"/>
      <c r="IS823" s="22"/>
      <c r="IT823" s="22"/>
      <c r="IU823" s="22"/>
    </row>
    <row r="824" spans="1:255" s="23" customFormat="1">
      <c r="A824" s="97"/>
      <c r="B824" s="97"/>
      <c r="C824" s="97"/>
      <c r="D824" s="97"/>
      <c r="E824" s="98"/>
      <c r="F824" s="22"/>
      <c r="G824" s="22"/>
      <c r="L824" s="99"/>
      <c r="M824" s="99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  <c r="CP824" s="22"/>
      <c r="CQ824" s="22"/>
      <c r="CR824" s="22"/>
      <c r="CS824" s="22"/>
      <c r="CT824" s="22"/>
      <c r="CU824" s="22"/>
      <c r="CV824" s="22"/>
      <c r="CW824" s="22"/>
      <c r="CX824" s="22"/>
      <c r="CY824" s="22"/>
      <c r="CZ824" s="22"/>
      <c r="DA824" s="22"/>
      <c r="DB824" s="22"/>
      <c r="DC824" s="22"/>
      <c r="DD824" s="22"/>
      <c r="DE824" s="22"/>
      <c r="DF824" s="22"/>
      <c r="DG824" s="22"/>
      <c r="DH824" s="22"/>
      <c r="DI824" s="22"/>
      <c r="DJ824" s="22"/>
      <c r="DK824" s="22"/>
      <c r="DL824" s="22"/>
      <c r="DM824" s="22"/>
      <c r="DN824" s="22"/>
      <c r="DO824" s="22"/>
      <c r="DP824" s="22"/>
      <c r="DQ824" s="22"/>
      <c r="DR824" s="22"/>
      <c r="DS824" s="22"/>
      <c r="DT824" s="22"/>
      <c r="DU824" s="22"/>
      <c r="DV824" s="22"/>
      <c r="DW824" s="22"/>
      <c r="DX824" s="22"/>
      <c r="DY824" s="22"/>
      <c r="DZ824" s="22"/>
      <c r="EA824" s="22"/>
      <c r="EB824" s="22"/>
      <c r="EC824" s="22"/>
      <c r="ED824" s="22"/>
      <c r="EE824" s="22"/>
      <c r="EF824" s="22"/>
      <c r="EG824" s="22"/>
      <c r="EH824" s="22"/>
      <c r="EI824" s="22"/>
      <c r="EJ824" s="22"/>
      <c r="EK824" s="22"/>
      <c r="EL824" s="22"/>
      <c r="EM824" s="22"/>
      <c r="EN824" s="22"/>
      <c r="EO824" s="22"/>
      <c r="EP824" s="22"/>
      <c r="EQ824" s="22"/>
      <c r="ER824" s="22"/>
      <c r="ES824" s="22"/>
      <c r="ET824" s="22"/>
      <c r="EU824" s="22"/>
      <c r="EV824" s="22"/>
      <c r="EW824" s="22"/>
      <c r="EX824" s="22"/>
      <c r="EY824" s="22"/>
      <c r="EZ824" s="22"/>
      <c r="FA824" s="22"/>
      <c r="FB824" s="22"/>
      <c r="FC824" s="22"/>
      <c r="FD824" s="22"/>
      <c r="FE824" s="22"/>
      <c r="FF824" s="22"/>
      <c r="FG824" s="22"/>
      <c r="FH824" s="22"/>
      <c r="FI824" s="22"/>
      <c r="FJ824" s="22"/>
      <c r="FK824" s="22"/>
      <c r="FL824" s="22"/>
      <c r="FM824" s="22"/>
      <c r="FN824" s="22"/>
      <c r="FO824" s="22"/>
      <c r="FP824" s="22"/>
      <c r="FQ824" s="22"/>
      <c r="FR824" s="22"/>
      <c r="FS824" s="22"/>
      <c r="FT824" s="22"/>
      <c r="FU824" s="22"/>
      <c r="FV824" s="22"/>
      <c r="FW824" s="22"/>
      <c r="FX824" s="22"/>
      <c r="FY824" s="22"/>
      <c r="FZ824" s="22"/>
      <c r="GA824" s="22"/>
      <c r="GB824" s="22"/>
      <c r="GC824" s="22"/>
      <c r="GD824" s="22"/>
      <c r="GE824" s="22"/>
      <c r="GF824" s="22"/>
      <c r="GG824" s="22"/>
      <c r="GH824" s="22"/>
      <c r="GI824" s="22"/>
      <c r="GJ824" s="22"/>
      <c r="GK824" s="22"/>
      <c r="GL824" s="22"/>
      <c r="GM824" s="22"/>
      <c r="GN824" s="22"/>
      <c r="GO824" s="22"/>
      <c r="GP824" s="22"/>
      <c r="GQ824" s="22"/>
      <c r="GR824" s="22"/>
      <c r="GS824" s="22"/>
      <c r="GT824" s="22"/>
      <c r="GU824" s="22"/>
      <c r="GV824" s="22"/>
      <c r="GW824" s="22"/>
      <c r="GX824" s="22"/>
      <c r="GY824" s="22"/>
      <c r="GZ824" s="22"/>
      <c r="HA824" s="22"/>
      <c r="HB824" s="22"/>
      <c r="HC824" s="22"/>
      <c r="HD824" s="22"/>
      <c r="HE824" s="22"/>
      <c r="HF824" s="22"/>
      <c r="HG824" s="22"/>
      <c r="HH824" s="22"/>
      <c r="HI824" s="22"/>
      <c r="HJ824" s="22"/>
      <c r="HK824" s="22"/>
      <c r="HL824" s="22"/>
      <c r="HM824" s="22"/>
      <c r="HN824" s="22"/>
      <c r="HO824" s="22"/>
      <c r="HP824" s="22"/>
      <c r="HQ824" s="22"/>
      <c r="HR824" s="22"/>
      <c r="HS824" s="22"/>
      <c r="HT824" s="22"/>
      <c r="HU824" s="22"/>
      <c r="HV824" s="22"/>
      <c r="HW824" s="22"/>
      <c r="HX824" s="22"/>
      <c r="HY824" s="22"/>
      <c r="HZ824" s="22"/>
      <c r="IA824" s="22"/>
      <c r="IB824" s="22"/>
      <c r="IC824" s="22"/>
      <c r="ID824" s="22"/>
      <c r="IE824" s="22"/>
      <c r="IF824" s="22"/>
      <c r="IG824" s="22"/>
      <c r="IH824" s="22"/>
      <c r="II824" s="22"/>
      <c r="IJ824" s="22"/>
      <c r="IK824" s="22"/>
      <c r="IL824" s="22"/>
      <c r="IM824" s="22"/>
      <c r="IN824" s="22"/>
      <c r="IO824" s="22"/>
      <c r="IP824" s="22"/>
      <c r="IQ824" s="22"/>
      <c r="IR824" s="22"/>
      <c r="IS824" s="22"/>
      <c r="IT824" s="22"/>
      <c r="IU824" s="22"/>
    </row>
    <row r="825" spans="1:255" s="23" customFormat="1">
      <c r="A825" s="97"/>
      <c r="B825" s="97"/>
      <c r="C825" s="97"/>
      <c r="D825" s="97"/>
      <c r="E825" s="98"/>
      <c r="F825" s="22"/>
      <c r="G825" s="22"/>
      <c r="L825" s="99"/>
      <c r="M825" s="99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  <c r="CP825" s="22"/>
      <c r="CQ825" s="22"/>
      <c r="CR825" s="22"/>
      <c r="CS825" s="22"/>
      <c r="CT825" s="22"/>
      <c r="CU825" s="22"/>
      <c r="CV825" s="22"/>
      <c r="CW825" s="22"/>
      <c r="CX825" s="22"/>
      <c r="CY825" s="22"/>
      <c r="CZ825" s="22"/>
      <c r="DA825" s="22"/>
      <c r="DB825" s="22"/>
      <c r="DC825" s="22"/>
      <c r="DD825" s="22"/>
      <c r="DE825" s="22"/>
      <c r="DF825" s="22"/>
      <c r="DG825" s="22"/>
      <c r="DH825" s="22"/>
      <c r="DI825" s="22"/>
      <c r="DJ825" s="22"/>
      <c r="DK825" s="22"/>
      <c r="DL825" s="22"/>
      <c r="DM825" s="22"/>
      <c r="DN825" s="22"/>
      <c r="DO825" s="22"/>
      <c r="DP825" s="22"/>
      <c r="DQ825" s="22"/>
      <c r="DR825" s="22"/>
      <c r="DS825" s="22"/>
      <c r="DT825" s="22"/>
      <c r="DU825" s="22"/>
      <c r="DV825" s="22"/>
      <c r="DW825" s="22"/>
      <c r="DX825" s="22"/>
      <c r="DY825" s="22"/>
      <c r="DZ825" s="22"/>
      <c r="EA825" s="22"/>
      <c r="EB825" s="22"/>
      <c r="EC825" s="22"/>
      <c r="ED825" s="22"/>
      <c r="EE825" s="22"/>
      <c r="EF825" s="22"/>
      <c r="EG825" s="22"/>
      <c r="EH825" s="22"/>
      <c r="EI825" s="22"/>
      <c r="EJ825" s="22"/>
      <c r="EK825" s="22"/>
      <c r="EL825" s="22"/>
      <c r="EM825" s="22"/>
      <c r="EN825" s="22"/>
      <c r="EO825" s="22"/>
      <c r="EP825" s="22"/>
      <c r="EQ825" s="22"/>
      <c r="ER825" s="22"/>
      <c r="ES825" s="22"/>
      <c r="ET825" s="22"/>
      <c r="EU825" s="22"/>
      <c r="EV825" s="22"/>
      <c r="EW825" s="22"/>
      <c r="EX825" s="22"/>
      <c r="EY825" s="22"/>
      <c r="EZ825" s="22"/>
      <c r="FA825" s="22"/>
      <c r="FB825" s="22"/>
      <c r="FC825" s="22"/>
      <c r="FD825" s="22"/>
      <c r="FE825" s="22"/>
      <c r="FF825" s="22"/>
      <c r="FG825" s="22"/>
      <c r="FH825" s="22"/>
      <c r="FI825" s="22"/>
      <c r="FJ825" s="22"/>
      <c r="FK825" s="22"/>
      <c r="FL825" s="22"/>
      <c r="FM825" s="22"/>
      <c r="FN825" s="22"/>
      <c r="FO825" s="22"/>
      <c r="FP825" s="22"/>
      <c r="FQ825" s="22"/>
      <c r="FR825" s="22"/>
      <c r="FS825" s="22"/>
      <c r="FT825" s="22"/>
      <c r="FU825" s="22"/>
      <c r="FV825" s="22"/>
      <c r="FW825" s="22"/>
      <c r="FX825" s="22"/>
      <c r="FY825" s="22"/>
      <c r="FZ825" s="22"/>
      <c r="GA825" s="22"/>
      <c r="GB825" s="22"/>
      <c r="GC825" s="22"/>
      <c r="GD825" s="22"/>
      <c r="GE825" s="22"/>
      <c r="GF825" s="22"/>
      <c r="GG825" s="22"/>
      <c r="GH825" s="22"/>
      <c r="GI825" s="22"/>
      <c r="GJ825" s="22"/>
      <c r="GK825" s="22"/>
      <c r="GL825" s="22"/>
      <c r="GM825" s="22"/>
      <c r="GN825" s="22"/>
      <c r="GO825" s="22"/>
      <c r="GP825" s="22"/>
      <c r="GQ825" s="22"/>
      <c r="GR825" s="22"/>
      <c r="GS825" s="22"/>
      <c r="GT825" s="22"/>
      <c r="GU825" s="22"/>
      <c r="GV825" s="22"/>
      <c r="GW825" s="22"/>
      <c r="GX825" s="22"/>
      <c r="GY825" s="22"/>
      <c r="GZ825" s="22"/>
      <c r="HA825" s="22"/>
      <c r="HB825" s="22"/>
      <c r="HC825" s="22"/>
      <c r="HD825" s="22"/>
      <c r="HE825" s="22"/>
      <c r="HF825" s="22"/>
      <c r="HG825" s="22"/>
      <c r="HH825" s="22"/>
      <c r="HI825" s="22"/>
      <c r="HJ825" s="22"/>
      <c r="HK825" s="22"/>
      <c r="HL825" s="22"/>
      <c r="HM825" s="22"/>
      <c r="HN825" s="22"/>
      <c r="HO825" s="22"/>
      <c r="HP825" s="22"/>
      <c r="HQ825" s="22"/>
      <c r="HR825" s="22"/>
      <c r="HS825" s="22"/>
      <c r="HT825" s="22"/>
      <c r="HU825" s="22"/>
      <c r="HV825" s="22"/>
      <c r="HW825" s="22"/>
      <c r="HX825" s="22"/>
      <c r="HY825" s="22"/>
      <c r="HZ825" s="22"/>
      <c r="IA825" s="22"/>
      <c r="IB825" s="22"/>
      <c r="IC825" s="22"/>
      <c r="ID825" s="22"/>
      <c r="IE825" s="22"/>
      <c r="IF825" s="22"/>
      <c r="IG825" s="22"/>
      <c r="IH825" s="22"/>
      <c r="II825" s="22"/>
      <c r="IJ825" s="22"/>
      <c r="IK825" s="22"/>
      <c r="IL825" s="22"/>
      <c r="IM825" s="22"/>
      <c r="IN825" s="22"/>
      <c r="IO825" s="22"/>
      <c r="IP825" s="22"/>
      <c r="IQ825" s="22"/>
      <c r="IR825" s="22"/>
      <c r="IS825" s="22"/>
      <c r="IT825" s="22"/>
      <c r="IU825" s="22"/>
    </row>
    <row r="826" spans="1:255" s="23" customFormat="1">
      <c r="A826" s="97"/>
      <c r="B826" s="97"/>
      <c r="C826" s="97"/>
      <c r="D826" s="97"/>
      <c r="E826" s="98"/>
      <c r="F826" s="22"/>
      <c r="G826" s="22"/>
      <c r="L826" s="99"/>
      <c r="M826" s="99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  <c r="CP826" s="22"/>
      <c r="CQ826" s="22"/>
      <c r="CR826" s="22"/>
      <c r="CS826" s="22"/>
      <c r="CT826" s="22"/>
      <c r="CU826" s="22"/>
      <c r="CV826" s="22"/>
      <c r="CW826" s="22"/>
      <c r="CX826" s="22"/>
      <c r="CY826" s="22"/>
      <c r="CZ826" s="22"/>
      <c r="DA826" s="22"/>
      <c r="DB826" s="22"/>
      <c r="DC826" s="22"/>
      <c r="DD826" s="22"/>
      <c r="DE826" s="22"/>
      <c r="DF826" s="22"/>
      <c r="DG826" s="22"/>
      <c r="DH826" s="22"/>
      <c r="DI826" s="22"/>
      <c r="DJ826" s="22"/>
      <c r="DK826" s="22"/>
      <c r="DL826" s="22"/>
      <c r="DM826" s="22"/>
      <c r="DN826" s="22"/>
      <c r="DO826" s="22"/>
      <c r="DP826" s="22"/>
      <c r="DQ826" s="22"/>
      <c r="DR826" s="22"/>
      <c r="DS826" s="22"/>
      <c r="DT826" s="22"/>
      <c r="DU826" s="22"/>
      <c r="DV826" s="22"/>
      <c r="DW826" s="22"/>
      <c r="DX826" s="22"/>
      <c r="DY826" s="22"/>
      <c r="DZ826" s="22"/>
      <c r="EA826" s="22"/>
      <c r="EB826" s="22"/>
      <c r="EC826" s="22"/>
      <c r="ED826" s="22"/>
      <c r="EE826" s="22"/>
      <c r="EF826" s="22"/>
      <c r="EG826" s="22"/>
      <c r="EH826" s="22"/>
      <c r="EI826" s="22"/>
      <c r="EJ826" s="22"/>
      <c r="EK826" s="22"/>
      <c r="EL826" s="22"/>
      <c r="EM826" s="22"/>
      <c r="EN826" s="22"/>
      <c r="EO826" s="22"/>
      <c r="EP826" s="22"/>
      <c r="EQ826" s="22"/>
      <c r="ER826" s="22"/>
      <c r="ES826" s="22"/>
      <c r="ET826" s="22"/>
      <c r="EU826" s="22"/>
      <c r="EV826" s="22"/>
      <c r="EW826" s="22"/>
      <c r="EX826" s="22"/>
      <c r="EY826" s="22"/>
      <c r="EZ826" s="22"/>
      <c r="FA826" s="22"/>
      <c r="FB826" s="22"/>
      <c r="FC826" s="22"/>
      <c r="FD826" s="22"/>
      <c r="FE826" s="22"/>
      <c r="FF826" s="22"/>
      <c r="FG826" s="22"/>
      <c r="FH826" s="22"/>
      <c r="FI826" s="22"/>
      <c r="FJ826" s="22"/>
      <c r="FK826" s="22"/>
      <c r="FL826" s="22"/>
      <c r="FM826" s="22"/>
      <c r="FN826" s="22"/>
      <c r="FO826" s="22"/>
      <c r="FP826" s="22"/>
      <c r="FQ826" s="22"/>
      <c r="FR826" s="22"/>
      <c r="FS826" s="22"/>
      <c r="FT826" s="22"/>
      <c r="FU826" s="22"/>
      <c r="FV826" s="22"/>
      <c r="FW826" s="22"/>
      <c r="FX826" s="22"/>
      <c r="FY826" s="22"/>
      <c r="FZ826" s="22"/>
      <c r="GA826" s="22"/>
      <c r="GB826" s="22"/>
      <c r="GC826" s="22"/>
      <c r="GD826" s="22"/>
      <c r="GE826" s="22"/>
      <c r="GF826" s="22"/>
      <c r="GG826" s="22"/>
      <c r="GH826" s="22"/>
      <c r="GI826" s="22"/>
      <c r="GJ826" s="22"/>
      <c r="GK826" s="22"/>
      <c r="GL826" s="22"/>
      <c r="GM826" s="22"/>
      <c r="GN826" s="22"/>
      <c r="GO826" s="22"/>
      <c r="GP826" s="22"/>
      <c r="GQ826" s="22"/>
      <c r="GR826" s="22"/>
      <c r="GS826" s="22"/>
      <c r="GT826" s="22"/>
      <c r="GU826" s="22"/>
      <c r="GV826" s="22"/>
      <c r="GW826" s="22"/>
      <c r="GX826" s="22"/>
      <c r="GY826" s="22"/>
      <c r="GZ826" s="22"/>
      <c r="HA826" s="22"/>
      <c r="HB826" s="22"/>
      <c r="HC826" s="22"/>
      <c r="HD826" s="22"/>
      <c r="HE826" s="22"/>
      <c r="HF826" s="22"/>
      <c r="HG826" s="22"/>
      <c r="HH826" s="22"/>
      <c r="HI826" s="22"/>
      <c r="HJ826" s="22"/>
      <c r="HK826" s="22"/>
      <c r="HL826" s="22"/>
      <c r="HM826" s="22"/>
      <c r="HN826" s="22"/>
      <c r="HO826" s="22"/>
      <c r="HP826" s="22"/>
      <c r="HQ826" s="22"/>
      <c r="HR826" s="22"/>
      <c r="HS826" s="22"/>
      <c r="HT826" s="22"/>
      <c r="HU826" s="22"/>
      <c r="HV826" s="22"/>
      <c r="HW826" s="22"/>
      <c r="HX826" s="22"/>
      <c r="HY826" s="22"/>
      <c r="HZ826" s="22"/>
      <c r="IA826" s="22"/>
      <c r="IB826" s="22"/>
      <c r="IC826" s="22"/>
      <c r="ID826" s="22"/>
      <c r="IE826" s="22"/>
      <c r="IF826" s="22"/>
      <c r="IG826" s="22"/>
      <c r="IH826" s="22"/>
      <c r="II826" s="22"/>
      <c r="IJ826" s="22"/>
      <c r="IK826" s="22"/>
      <c r="IL826" s="22"/>
      <c r="IM826" s="22"/>
      <c r="IN826" s="22"/>
      <c r="IO826" s="22"/>
      <c r="IP826" s="22"/>
      <c r="IQ826" s="22"/>
      <c r="IR826" s="22"/>
      <c r="IS826" s="22"/>
      <c r="IT826" s="22"/>
      <c r="IU826" s="22"/>
    </row>
    <row r="827" spans="1:255" s="23" customFormat="1">
      <c r="A827" s="97"/>
      <c r="B827" s="97"/>
      <c r="C827" s="97"/>
      <c r="D827" s="97"/>
      <c r="E827" s="98"/>
      <c r="F827" s="22"/>
      <c r="G827" s="22"/>
      <c r="L827" s="99"/>
      <c r="M827" s="99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  <c r="CP827" s="22"/>
      <c r="CQ827" s="22"/>
      <c r="CR827" s="22"/>
      <c r="CS827" s="22"/>
      <c r="CT827" s="22"/>
      <c r="CU827" s="22"/>
      <c r="CV827" s="22"/>
      <c r="CW827" s="22"/>
      <c r="CX827" s="22"/>
      <c r="CY827" s="22"/>
      <c r="CZ827" s="22"/>
      <c r="DA827" s="22"/>
      <c r="DB827" s="22"/>
      <c r="DC827" s="22"/>
      <c r="DD827" s="22"/>
      <c r="DE827" s="22"/>
      <c r="DF827" s="22"/>
      <c r="DG827" s="22"/>
      <c r="DH827" s="22"/>
      <c r="DI827" s="22"/>
      <c r="DJ827" s="22"/>
      <c r="DK827" s="22"/>
      <c r="DL827" s="22"/>
      <c r="DM827" s="22"/>
      <c r="DN827" s="22"/>
      <c r="DO827" s="22"/>
      <c r="DP827" s="22"/>
      <c r="DQ827" s="22"/>
      <c r="DR827" s="22"/>
      <c r="DS827" s="22"/>
      <c r="DT827" s="22"/>
      <c r="DU827" s="22"/>
      <c r="DV827" s="22"/>
      <c r="DW827" s="22"/>
      <c r="DX827" s="22"/>
      <c r="DY827" s="22"/>
      <c r="DZ827" s="22"/>
      <c r="EA827" s="22"/>
      <c r="EB827" s="22"/>
      <c r="EC827" s="22"/>
      <c r="ED827" s="22"/>
      <c r="EE827" s="22"/>
      <c r="EF827" s="22"/>
      <c r="EG827" s="22"/>
      <c r="EH827" s="22"/>
      <c r="EI827" s="22"/>
      <c r="EJ827" s="22"/>
      <c r="EK827" s="22"/>
      <c r="EL827" s="22"/>
      <c r="EM827" s="22"/>
      <c r="EN827" s="22"/>
      <c r="EO827" s="22"/>
      <c r="EP827" s="22"/>
      <c r="EQ827" s="22"/>
      <c r="ER827" s="22"/>
      <c r="ES827" s="22"/>
      <c r="ET827" s="22"/>
      <c r="EU827" s="22"/>
      <c r="EV827" s="22"/>
      <c r="EW827" s="22"/>
      <c r="EX827" s="22"/>
      <c r="EY827" s="22"/>
      <c r="EZ827" s="22"/>
      <c r="FA827" s="22"/>
      <c r="FB827" s="22"/>
      <c r="FC827" s="22"/>
      <c r="FD827" s="22"/>
      <c r="FE827" s="22"/>
      <c r="FF827" s="22"/>
      <c r="FG827" s="22"/>
      <c r="FH827" s="22"/>
      <c r="FI827" s="22"/>
      <c r="FJ827" s="22"/>
      <c r="FK827" s="22"/>
      <c r="FL827" s="22"/>
      <c r="FM827" s="22"/>
      <c r="FN827" s="22"/>
      <c r="FO827" s="22"/>
      <c r="FP827" s="22"/>
      <c r="FQ827" s="22"/>
      <c r="FR827" s="22"/>
      <c r="FS827" s="22"/>
      <c r="FT827" s="22"/>
      <c r="FU827" s="22"/>
      <c r="FV827" s="22"/>
      <c r="FW827" s="22"/>
      <c r="FX827" s="22"/>
      <c r="FY827" s="22"/>
      <c r="FZ827" s="22"/>
      <c r="GA827" s="22"/>
      <c r="GB827" s="22"/>
      <c r="GC827" s="22"/>
      <c r="GD827" s="22"/>
      <c r="GE827" s="22"/>
      <c r="GF827" s="22"/>
      <c r="GG827" s="22"/>
      <c r="GH827" s="22"/>
      <c r="GI827" s="22"/>
      <c r="GJ827" s="22"/>
      <c r="GK827" s="22"/>
      <c r="GL827" s="22"/>
      <c r="GM827" s="22"/>
      <c r="GN827" s="22"/>
      <c r="GO827" s="22"/>
      <c r="GP827" s="22"/>
      <c r="GQ827" s="22"/>
      <c r="GR827" s="22"/>
      <c r="GS827" s="22"/>
      <c r="GT827" s="22"/>
      <c r="GU827" s="22"/>
      <c r="GV827" s="22"/>
      <c r="GW827" s="22"/>
      <c r="GX827" s="22"/>
      <c r="GY827" s="22"/>
      <c r="GZ827" s="22"/>
      <c r="HA827" s="22"/>
      <c r="HB827" s="22"/>
      <c r="HC827" s="22"/>
      <c r="HD827" s="22"/>
      <c r="HE827" s="22"/>
      <c r="HF827" s="22"/>
      <c r="HG827" s="22"/>
      <c r="HH827" s="22"/>
      <c r="HI827" s="22"/>
      <c r="HJ827" s="22"/>
      <c r="HK827" s="22"/>
      <c r="HL827" s="22"/>
      <c r="HM827" s="22"/>
      <c r="HN827" s="22"/>
      <c r="HO827" s="22"/>
      <c r="HP827" s="22"/>
      <c r="HQ827" s="22"/>
      <c r="HR827" s="22"/>
      <c r="HS827" s="22"/>
      <c r="HT827" s="22"/>
      <c r="HU827" s="22"/>
      <c r="HV827" s="22"/>
      <c r="HW827" s="22"/>
      <c r="HX827" s="22"/>
      <c r="HY827" s="22"/>
      <c r="HZ827" s="22"/>
      <c r="IA827" s="22"/>
      <c r="IB827" s="22"/>
      <c r="IC827" s="22"/>
      <c r="ID827" s="22"/>
      <c r="IE827" s="22"/>
      <c r="IF827" s="22"/>
      <c r="IG827" s="22"/>
      <c r="IH827" s="22"/>
      <c r="II827" s="22"/>
      <c r="IJ827" s="22"/>
      <c r="IK827" s="22"/>
      <c r="IL827" s="22"/>
      <c r="IM827" s="22"/>
      <c r="IN827" s="22"/>
      <c r="IO827" s="22"/>
      <c r="IP827" s="22"/>
      <c r="IQ827" s="22"/>
      <c r="IR827" s="22"/>
      <c r="IS827" s="22"/>
      <c r="IT827" s="22"/>
      <c r="IU827" s="22"/>
    </row>
    <row r="828" spans="1:255" s="23" customFormat="1">
      <c r="A828" s="97"/>
      <c r="B828" s="97"/>
      <c r="C828" s="97"/>
      <c r="D828" s="97"/>
      <c r="E828" s="98"/>
      <c r="F828" s="22"/>
      <c r="G828" s="22"/>
      <c r="L828" s="99"/>
      <c r="M828" s="99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  <c r="CP828" s="22"/>
      <c r="CQ828" s="22"/>
      <c r="CR828" s="22"/>
      <c r="CS828" s="22"/>
      <c r="CT828" s="22"/>
      <c r="CU828" s="22"/>
      <c r="CV828" s="22"/>
      <c r="CW828" s="22"/>
      <c r="CX828" s="22"/>
      <c r="CY828" s="22"/>
      <c r="CZ828" s="22"/>
      <c r="DA828" s="22"/>
      <c r="DB828" s="22"/>
      <c r="DC828" s="22"/>
      <c r="DD828" s="22"/>
      <c r="DE828" s="22"/>
      <c r="DF828" s="22"/>
      <c r="DG828" s="22"/>
      <c r="DH828" s="22"/>
      <c r="DI828" s="22"/>
      <c r="DJ828" s="22"/>
      <c r="DK828" s="22"/>
      <c r="DL828" s="22"/>
      <c r="DM828" s="22"/>
      <c r="DN828" s="22"/>
      <c r="DO828" s="22"/>
      <c r="DP828" s="22"/>
      <c r="DQ828" s="22"/>
      <c r="DR828" s="22"/>
      <c r="DS828" s="22"/>
      <c r="DT828" s="22"/>
      <c r="DU828" s="22"/>
      <c r="DV828" s="22"/>
      <c r="DW828" s="22"/>
      <c r="DX828" s="22"/>
      <c r="DY828" s="22"/>
      <c r="DZ828" s="22"/>
      <c r="EA828" s="22"/>
      <c r="EB828" s="22"/>
      <c r="EC828" s="22"/>
      <c r="ED828" s="22"/>
      <c r="EE828" s="22"/>
      <c r="EF828" s="22"/>
      <c r="EG828" s="22"/>
      <c r="EH828" s="22"/>
      <c r="EI828" s="22"/>
      <c r="EJ828" s="22"/>
      <c r="EK828" s="22"/>
      <c r="EL828" s="22"/>
      <c r="EM828" s="22"/>
      <c r="EN828" s="22"/>
      <c r="EO828" s="22"/>
      <c r="EP828" s="22"/>
      <c r="EQ828" s="22"/>
      <c r="ER828" s="22"/>
      <c r="ES828" s="22"/>
      <c r="ET828" s="22"/>
      <c r="EU828" s="22"/>
      <c r="EV828" s="22"/>
      <c r="EW828" s="22"/>
      <c r="EX828" s="22"/>
      <c r="EY828" s="22"/>
      <c r="EZ828" s="22"/>
      <c r="FA828" s="22"/>
      <c r="FB828" s="22"/>
      <c r="FC828" s="22"/>
      <c r="FD828" s="22"/>
      <c r="FE828" s="22"/>
      <c r="FF828" s="22"/>
      <c r="FG828" s="22"/>
      <c r="FH828" s="22"/>
      <c r="FI828" s="22"/>
      <c r="FJ828" s="22"/>
      <c r="FK828" s="22"/>
      <c r="FL828" s="22"/>
      <c r="FM828" s="22"/>
      <c r="FN828" s="22"/>
      <c r="FO828" s="22"/>
      <c r="FP828" s="22"/>
      <c r="FQ828" s="22"/>
      <c r="FR828" s="22"/>
      <c r="FS828" s="22"/>
      <c r="FT828" s="22"/>
      <c r="FU828" s="22"/>
      <c r="FV828" s="22"/>
      <c r="FW828" s="22"/>
      <c r="FX828" s="22"/>
      <c r="FY828" s="22"/>
      <c r="FZ828" s="22"/>
      <c r="GA828" s="22"/>
      <c r="GB828" s="22"/>
      <c r="GC828" s="22"/>
      <c r="GD828" s="22"/>
      <c r="GE828" s="22"/>
      <c r="GF828" s="22"/>
      <c r="GG828" s="22"/>
      <c r="GH828" s="22"/>
      <c r="GI828" s="22"/>
      <c r="GJ828" s="22"/>
      <c r="GK828" s="22"/>
      <c r="GL828" s="22"/>
      <c r="GM828" s="22"/>
      <c r="GN828" s="22"/>
      <c r="GO828" s="22"/>
      <c r="GP828" s="22"/>
      <c r="GQ828" s="22"/>
      <c r="GR828" s="22"/>
      <c r="GS828" s="22"/>
      <c r="GT828" s="22"/>
      <c r="GU828" s="22"/>
      <c r="GV828" s="22"/>
      <c r="GW828" s="22"/>
      <c r="GX828" s="22"/>
      <c r="GY828" s="22"/>
      <c r="GZ828" s="22"/>
      <c r="HA828" s="22"/>
      <c r="HB828" s="22"/>
      <c r="HC828" s="22"/>
      <c r="HD828" s="22"/>
      <c r="HE828" s="22"/>
      <c r="HF828" s="22"/>
      <c r="HG828" s="22"/>
      <c r="HH828" s="22"/>
      <c r="HI828" s="22"/>
      <c r="HJ828" s="22"/>
      <c r="HK828" s="22"/>
      <c r="HL828" s="22"/>
      <c r="HM828" s="22"/>
      <c r="HN828" s="22"/>
      <c r="HO828" s="22"/>
      <c r="HP828" s="22"/>
      <c r="HQ828" s="22"/>
      <c r="HR828" s="22"/>
      <c r="HS828" s="22"/>
      <c r="HT828" s="22"/>
      <c r="HU828" s="22"/>
      <c r="HV828" s="22"/>
      <c r="HW828" s="22"/>
      <c r="HX828" s="22"/>
      <c r="HY828" s="22"/>
      <c r="HZ828" s="22"/>
      <c r="IA828" s="22"/>
      <c r="IB828" s="22"/>
      <c r="IC828" s="22"/>
      <c r="ID828" s="22"/>
      <c r="IE828" s="22"/>
      <c r="IF828" s="22"/>
      <c r="IG828" s="22"/>
      <c r="IH828" s="22"/>
      <c r="II828" s="22"/>
      <c r="IJ828" s="22"/>
      <c r="IK828" s="22"/>
      <c r="IL828" s="22"/>
      <c r="IM828" s="22"/>
      <c r="IN828" s="22"/>
      <c r="IO828" s="22"/>
      <c r="IP828" s="22"/>
      <c r="IQ828" s="22"/>
      <c r="IR828" s="22"/>
      <c r="IS828" s="22"/>
      <c r="IT828" s="22"/>
      <c r="IU828" s="22"/>
    </row>
    <row r="829" spans="1:255" s="23" customFormat="1">
      <c r="A829" s="97"/>
      <c r="B829" s="97"/>
      <c r="C829" s="97"/>
      <c r="D829" s="97"/>
      <c r="E829" s="98"/>
      <c r="F829" s="22"/>
      <c r="G829" s="22"/>
      <c r="L829" s="99"/>
      <c r="M829" s="99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  <c r="CP829" s="22"/>
      <c r="CQ829" s="22"/>
      <c r="CR829" s="22"/>
      <c r="CS829" s="22"/>
      <c r="CT829" s="22"/>
      <c r="CU829" s="22"/>
      <c r="CV829" s="22"/>
      <c r="CW829" s="22"/>
      <c r="CX829" s="22"/>
      <c r="CY829" s="22"/>
      <c r="CZ829" s="22"/>
      <c r="DA829" s="22"/>
      <c r="DB829" s="22"/>
      <c r="DC829" s="22"/>
      <c r="DD829" s="22"/>
      <c r="DE829" s="22"/>
      <c r="DF829" s="22"/>
      <c r="DG829" s="22"/>
      <c r="DH829" s="22"/>
      <c r="DI829" s="22"/>
      <c r="DJ829" s="22"/>
      <c r="DK829" s="22"/>
      <c r="DL829" s="22"/>
      <c r="DM829" s="22"/>
      <c r="DN829" s="22"/>
      <c r="DO829" s="22"/>
      <c r="DP829" s="22"/>
      <c r="DQ829" s="22"/>
      <c r="DR829" s="22"/>
      <c r="DS829" s="22"/>
      <c r="DT829" s="22"/>
      <c r="DU829" s="22"/>
      <c r="DV829" s="22"/>
      <c r="DW829" s="22"/>
      <c r="DX829" s="22"/>
      <c r="DY829" s="22"/>
      <c r="DZ829" s="22"/>
      <c r="EA829" s="22"/>
      <c r="EB829" s="22"/>
      <c r="EC829" s="22"/>
      <c r="ED829" s="22"/>
      <c r="EE829" s="22"/>
      <c r="EF829" s="22"/>
      <c r="EG829" s="22"/>
      <c r="EH829" s="22"/>
      <c r="EI829" s="22"/>
      <c r="EJ829" s="22"/>
      <c r="EK829" s="22"/>
      <c r="EL829" s="22"/>
      <c r="EM829" s="22"/>
      <c r="EN829" s="22"/>
      <c r="EO829" s="22"/>
      <c r="EP829" s="22"/>
      <c r="EQ829" s="22"/>
      <c r="ER829" s="22"/>
      <c r="ES829" s="22"/>
      <c r="ET829" s="22"/>
      <c r="EU829" s="22"/>
      <c r="EV829" s="22"/>
      <c r="EW829" s="22"/>
      <c r="EX829" s="22"/>
      <c r="EY829" s="22"/>
      <c r="EZ829" s="22"/>
      <c r="FA829" s="22"/>
      <c r="FB829" s="22"/>
      <c r="FC829" s="22"/>
      <c r="FD829" s="22"/>
      <c r="FE829" s="22"/>
      <c r="FF829" s="22"/>
      <c r="FG829" s="22"/>
      <c r="FH829" s="22"/>
      <c r="FI829" s="22"/>
      <c r="FJ829" s="22"/>
      <c r="FK829" s="22"/>
      <c r="FL829" s="22"/>
      <c r="FM829" s="22"/>
      <c r="FN829" s="22"/>
      <c r="FO829" s="22"/>
      <c r="FP829" s="22"/>
      <c r="FQ829" s="22"/>
      <c r="FR829" s="22"/>
      <c r="FS829" s="22"/>
      <c r="FT829" s="22"/>
      <c r="FU829" s="22"/>
      <c r="FV829" s="22"/>
      <c r="FW829" s="22"/>
      <c r="FX829" s="22"/>
      <c r="FY829" s="22"/>
      <c r="FZ829" s="22"/>
      <c r="GA829" s="22"/>
      <c r="GB829" s="22"/>
      <c r="GC829" s="22"/>
      <c r="GD829" s="22"/>
      <c r="GE829" s="22"/>
      <c r="GF829" s="22"/>
      <c r="GG829" s="22"/>
      <c r="GH829" s="22"/>
      <c r="GI829" s="22"/>
      <c r="GJ829" s="22"/>
      <c r="GK829" s="22"/>
      <c r="GL829" s="22"/>
      <c r="GM829" s="22"/>
      <c r="GN829" s="22"/>
      <c r="GO829" s="22"/>
      <c r="GP829" s="22"/>
      <c r="GQ829" s="22"/>
      <c r="GR829" s="22"/>
      <c r="GS829" s="22"/>
      <c r="GT829" s="22"/>
      <c r="GU829" s="22"/>
      <c r="GV829" s="22"/>
      <c r="GW829" s="22"/>
      <c r="GX829" s="22"/>
      <c r="GY829" s="22"/>
      <c r="GZ829" s="22"/>
      <c r="HA829" s="22"/>
      <c r="HB829" s="22"/>
      <c r="HC829" s="22"/>
      <c r="HD829" s="22"/>
      <c r="HE829" s="22"/>
      <c r="HF829" s="22"/>
      <c r="HG829" s="22"/>
      <c r="HH829" s="22"/>
      <c r="HI829" s="22"/>
      <c r="HJ829" s="22"/>
      <c r="HK829" s="22"/>
      <c r="HL829" s="22"/>
      <c r="HM829" s="22"/>
      <c r="HN829" s="22"/>
      <c r="HO829" s="22"/>
      <c r="HP829" s="22"/>
      <c r="HQ829" s="22"/>
      <c r="HR829" s="22"/>
      <c r="HS829" s="22"/>
      <c r="HT829" s="22"/>
      <c r="HU829" s="22"/>
      <c r="HV829" s="22"/>
      <c r="HW829" s="22"/>
      <c r="HX829" s="22"/>
      <c r="HY829" s="22"/>
      <c r="HZ829" s="22"/>
      <c r="IA829" s="22"/>
      <c r="IB829" s="22"/>
      <c r="IC829" s="22"/>
      <c r="ID829" s="22"/>
      <c r="IE829" s="22"/>
      <c r="IF829" s="22"/>
      <c r="IG829" s="22"/>
      <c r="IH829" s="22"/>
      <c r="II829" s="22"/>
      <c r="IJ829" s="22"/>
      <c r="IK829" s="22"/>
      <c r="IL829" s="22"/>
      <c r="IM829" s="22"/>
      <c r="IN829" s="22"/>
      <c r="IO829" s="22"/>
      <c r="IP829" s="22"/>
      <c r="IQ829" s="22"/>
      <c r="IR829" s="22"/>
      <c r="IS829" s="22"/>
      <c r="IT829" s="22"/>
      <c r="IU829" s="22"/>
    </row>
    <row r="830" spans="1:255" s="23" customFormat="1">
      <c r="A830" s="97"/>
      <c r="B830" s="97"/>
      <c r="C830" s="97"/>
      <c r="D830" s="97"/>
      <c r="E830" s="98"/>
      <c r="F830" s="22"/>
      <c r="G830" s="22"/>
      <c r="L830" s="99"/>
      <c r="M830" s="99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  <c r="CP830" s="22"/>
      <c r="CQ830" s="22"/>
      <c r="CR830" s="22"/>
      <c r="CS830" s="22"/>
      <c r="CT830" s="22"/>
      <c r="CU830" s="22"/>
      <c r="CV830" s="22"/>
      <c r="CW830" s="22"/>
      <c r="CX830" s="22"/>
      <c r="CY830" s="22"/>
      <c r="CZ830" s="22"/>
      <c r="DA830" s="22"/>
      <c r="DB830" s="22"/>
      <c r="DC830" s="22"/>
      <c r="DD830" s="22"/>
      <c r="DE830" s="22"/>
      <c r="DF830" s="22"/>
      <c r="DG830" s="22"/>
      <c r="DH830" s="22"/>
      <c r="DI830" s="22"/>
      <c r="DJ830" s="22"/>
      <c r="DK830" s="22"/>
      <c r="DL830" s="22"/>
      <c r="DM830" s="22"/>
      <c r="DN830" s="22"/>
      <c r="DO830" s="22"/>
      <c r="DP830" s="22"/>
      <c r="DQ830" s="22"/>
      <c r="DR830" s="22"/>
      <c r="DS830" s="22"/>
      <c r="DT830" s="22"/>
      <c r="DU830" s="22"/>
      <c r="DV830" s="22"/>
      <c r="DW830" s="22"/>
      <c r="DX830" s="22"/>
      <c r="DY830" s="22"/>
      <c r="DZ830" s="22"/>
      <c r="EA830" s="22"/>
      <c r="EB830" s="22"/>
      <c r="EC830" s="22"/>
      <c r="ED830" s="22"/>
      <c r="EE830" s="22"/>
      <c r="EF830" s="22"/>
      <c r="EG830" s="22"/>
      <c r="EH830" s="22"/>
      <c r="EI830" s="22"/>
      <c r="EJ830" s="22"/>
      <c r="EK830" s="22"/>
      <c r="EL830" s="22"/>
      <c r="EM830" s="22"/>
      <c r="EN830" s="22"/>
      <c r="EO830" s="22"/>
      <c r="EP830" s="22"/>
      <c r="EQ830" s="22"/>
      <c r="ER830" s="22"/>
      <c r="ES830" s="22"/>
      <c r="ET830" s="22"/>
      <c r="EU830" s="22"/>
      <c r="EV830" s="22"/>
      <c r="EW830" s="22"/>
      <c r="EX830" s="22"/>
      <c r="EY830" s="22"/>
      <c r="EZ830" s="22"/>
      <c r="FA830" s="22"/>
      <c r="FB830" s="22"/>
      <c r="FC830" s="22"/>
      <c r="FD830" s="22"/>
      <c r="FE830" s="22"/>
      <c r="FF830" s="22"/>
      <c r="FG830" s="22"/>
      <c r="FH830" s="22"/>
      <c r="FI830" s="22"/>
      <c r="FJ830" s="22"/>
      <c r="FK830" s="22"/>
      <c r="FL830" s="22"/>
      <c r="FM830" s="22"/>
      <c r="FN830" s="22"/>
      <c r="FO830" s="22"/>
      <c r="FP830" s="22"/>
      <c r="FQ830" s="22"/>
      <c r="FR830" s="22"/>
      <c r="FS830" s="22"/>
      <c r="FT830" s="22"/>
      <c r="FU830" s="22"/>
      <c r="FV830" s="22"/>
      <c r="FW830" s="22"/>
      <c r="FX830" s="22"/>
      <c r="FY830" s="22"/>
      <c r="FZ830" s="22"/>
      <c r="GA830" s="22"/>
      <c r="GB830" s="22"/>
      <c r="GC830" s="22"/>
      <c r="GD830" s="22"/>
      <c r="GE830" s="22"/>
      <c r="GF830" s="22"/>
      <c r="GG830" s="22"/>
      <c r="GH830" s="22"/>
      <c r="GI830" s="22"/>
      <c r="GJ830" s="22"/>
      <c r="GK830" s="22"/>
      <c r="GL830" s="22"/>
      <c r="GM830" s="22"/>
      <c r="GN830" s="22"/>
      <c r="GO830" s="22"/>
      <c r="GP830" s="22"/>
      <c r="GQ830" s="22"/>
      <c r="GR830" s="22"/>
      <c r="GS830" s="22"/>
      <c r="GT830" s="22"/>
      <c r="GU830" s="22"/>
      <c r="GV830" s="22"/>
      <c r="GW830" s="22"/>
      <c r="GX830" s="22"/>
      <c r="GY830" s="22"/>
      <c r="GZ830" s="22"/>
      <c r="HA830" s="22"/>
      <c r="HB830" s="22"/>
      <c r="HC830" s="22"/>
      <c r="HD830" s="22"/>
      <c r="HE830" s="22"/>
      <c r="HF830" s="22"/>
      <c r="HG830" s="22"/>
      <c r="HH830" s="22"/>
      <c r="HI830" s="22"/>
      <c r="HJ830" s="22"/>
      <c r="HK830" s="22"/>
      <c r="HL830" s="22"/>
      <c r="HM830" s="22"/>
      <c r="HN830" s="22"/>
      <c r="HO830" s="22"/>
      <c r="HP830" s="22"/>
      <c r="HQ830" s="22"/>
      <c r="HR830" s="22"/>
      <c r="HS830" s="22"/>
      <c r="HT830" s="22"/>
      <c r="HU830" s="22"/>
      <c r="HV830" s="22"/>
      <c r="HW830" s="22"/>
      <c r="HX830" s="22"/>
      <c r="HY830" s="22"/>
      <c r="HZ830" s="22"/>
      <c r="IA830" s="22"/>
      <c r="IB830" s="22"/>
      <c r="IC830" s="22"/>
      <c r="ID830" s="22"/>
      <c r="IE830" s="22"/>
      <c r="IF830" s="22"/>
      <c r="IG830" s="22"/>
      <c r="IH830" s="22"/>
      <c r="II830" s="22"/>
      <c r="IJ830" s="22"/>
      <c r="IK830" s="22"/>
      <c r="IL830" s="22"/>
      <c r="IM830" s="22"/>
      <c r="IN830" s="22"/>
      <c r="IO830" s="22"/>
      <c r="IP830" s="22"/>
      <c r="IQ830" s="22"/>
      <c r="IR830" s="22"/>
      <c r="IS830" s="22"/>
      <c r="IT830" s="22"/>
      <c r="IU830" s="22"/>
    </row>
    <row r="831" spans="1:255" s="23" customFormat="1">
      <c r="A831" s="97"/>
      <c r="B831" s="97"/>
      <c r="C831" s="97"/>
      <c r="D831" s="97"/>
      <c r="E831" s="98"/>
      <c r="F831" s="22"/>
      <c r="G831" s="22"/>
      <c r="L831" s="99"/>
      <c r="M831" s="99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  <c r="CP831" s="22"/>
      <c r="CQ831" s="22"/>
      <c r="CR831" s="22"/>
      <c r="CS831" s="22"/>
      <c r="CT831" s="22"/>
      <c r="CU831" s="22"/>
      <c r="CV831" s="22"/>
      <c r="CW831" s="22"/>
      <c r="CX831" s="22"/>
      <c r="CY831" s="22"/>
      <c r="CZ831" s="22"/>
      <c r="DA831" s="22"/>
      <c r="DB831" s="22"/>
      <c r="DC831" s="22"/>
      <c r="DD831" s="22"/>
      <c r="DE831" s="22"/>
      <c r="DF831" s="22"/>
      <c r="DG831" s="22"/>
      <c r="DH831" s="22"/>
      <c r="DI831" s="22"/>
      <c r="DJ831" s="22"/>
      <c r="DK831" s="22"/>
      <c r="DL831" s="22"/>
      <c r="DM831" s="22"/>
      <c r="DN831" s="22"/>
      <c r="DO831" s="22"/>
      <c r="DP831" s="22"/>
      <c r="DQ831" s="22"/>
      <c r="DR831" s="22"/>
      <c r="DS831" s="22"/>
      <c r="DT831" s="22"/>
      <c r="DU831" s="22"/>
      <c r="DV831" s="22"/>
      <c r="DW831" s="22"/>
      <c r="DX831" s="22"/>
      <c r="DY831" s="22"/>
      <c r="DZ831" s="22"/>
      <c r="EA831" s="22"/>
      <c r="EB831" s="22"/>
      <c r="EC831" s="22"/>
      <c r="ED831" s="22"/>
      <c r="EE831" s="22"/>
      <c r="EF831" s="22"/>
      <c r="EG831" s="22"/>
      <c r="EH831" s="22"/>
      <c r="EI831" s="22"/>
      <c r="EJ831" s="22"/>
      <c r="EK831" s="22"/>
      <c r="EL831" s="22"/>
      <c r="EM831" s="22"/>
      <c r="EN831" s="22"/>
      <c r="EO831" s="22"/>
      <c r="EP831" s="22"/>
      <c r="EQ831" s="22"/>
      <c r="ER831" s="22"/>
      <c r="ES831" s="22"/>
      <c r="ET831" s="22"/>
      <c r="EU831" s="22"/>
      <c r="EV831" s="22"/>
      <c r="EW831" s="22"/>
      <c r="EX831" s="22"/>
      <c r="EY831" s="22"/>
      <c r="EZ831" s="22"/>
      <c r="FA831" s="22"/>
      <c r="FB831" s="22"/>
      <c r="FC831" s="22"/>
      <c r="FD831" s="22"/>
      <c r="FE831" s="22"/>
      <c r="FF831" s="22"/>
      <c r="FG831" s="22"/>
      <c r="FH831" s="22"/>
      <c r="FI831" s="22"/>
      <c r="FJ831" s="22"/>
      <c r="FK831" s="22"/>
      <c r="FL831" s="22"/>
      <c r="FM831" s="22"/>
      <c r="FN831" s="22"/>
      <c r="FO831" s="22"/>
      <c r="FP831" s="22"/>
      <c r="FQ831" s="22"/>
      <c r="FR831" s="22"/>
      <c r="FS831" s="22"/>
      <c r="FT831" s="22"/>
      <c r="FU831" s="22"/>
      <c r="FV831" s="22"/>
      <c r="FW831" s="22"/>
      <c r="FX831" s="22"/>
      <c r="FY831" s="22"/>
      <c r="FZ831" s="22"/>
      <c r="GA831" s="22"/>
      <c r="GB831" s="22"/>
      <c r="GC831" s="22"/>
      <c r="GD831" s="22"/>
      <c r="GE831" s="22"/>
      <c r="GF831" s="22"/>
      <c r="GG831" s="22"/>
      <c r="GH831" s="22"/>
      <c r="GI831" s="22"/>
      <c r="GJ831" s="22"/>
      <c r="GK831" s="22"/>
      <c r="GL831" s="22"/>
      <c r="GM831" s="22"/>
      <c r="GN831" s="22"/>
      <c r="GO831" s="22"/>
      <c r="GP831" s="22"/>
      <c r="GQ831" s="22"/>
      <c r="GR831" s="22"/>
      <c r="GS831" s="22"/>
      <c r="GT831" s="22"/>
      <c r="GU831" s="22"/>
      <c r="GV831" s="22"/>
      <c r="GW831" s="22"/>
      <c r="GX831" s="22"/>
      <c r="GY831" s="22"/>
      <c r="GZ831" s="22"/>
      <c r="HA831" s="22"/>
      <c r="HB831" s="22"/>
      <c r="HC831" s="22"/>
      <c r="HD831" s="22"/>
      <c r="HE831" s="22"/>
      <c r="HF831" s="22"/>
      <c r="HG831" s="22"/>
      <c r="HH831" s="22"/>
      <c r="HI831" s="22"/>
      <c r="HJ831" s="22"/>
      <c r="HK831" s="22"/>
      <c r="HL831" s="22"/>
      <c r="HM831" s="22"/>
      <c r="HN831" s="22"/>
      <c r="HO831" s="22"/>
      <c r="HP831" s="22"/>
      <c r="HQ831" s="22"/>
      <c r="HR831" s="22"/>
      <c r="HS831" s="22"/>
      <c r="HT831" s="22"/>
      <c r="HU831" s="22"/>
      <c r="HV831" s="22"/>
      <c r="HW831" s="22"/>
      <c r="HX831" s="22"/>
      <c r="HY831" s="22"/>
      <c r="HZ831" s="22"/>
      <c r="IA831" s="22"/>
      <c r="IB831" s="22"/>
      <c r="IC831" s="22"/>
      <c r="ID831" s="22"/>
      <c r="IE831" s="22"/>
      <c r="IF831" s="22"/>
      <c r="IG831" s="22"/>
      <c r="IH831" s="22"/>
      <c r="II831" s="22"/>
      <c r="IJ831" s="22"/>
      <c r="IK831" s="22"/>
      <c r="IL831" s="22"/>
      <c r="IM831" s="22"/>
      <c r="IN831" s="22"/>
      <c r="IO831" s="22"/>
      <c r="IP831" s="22"/>
      <c r="IQ831" s="22"/>
      <c r="IR831" s="22"/>
      <c r="IS831" s="22"/>
      <c r="IT831" s="22"/>
      <c r="IU831" s="22"/>
    </row>
    <row r="832" spans="1:255" s="23" customFormat="1">
      <c r="A832" s="97"/>
      <c r="B832" s="97"/>
      <c r="C832" s="97"/>
      <c r="D832" s="97"/>
      <c r="E832" s="98"/>
      <c r="F832" s="22"/>
      <c r="G832" s="22"/>
      <c r="L832" s="99"/>
      <c r="M832" s="99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  <c r="CP832" s="22"/>
      <c r="CQ832" s="22"/>
      <c r="CR832" s="22"/>
      <c r="CS832" s="22"/>
      <c r="CT832" s="22"/>
      <c r="CU832" s="22"/>
      <c r="CV832" s="22"/>
      <c r="CW832" s="22"/>
      <c r="CX832" s="22"/>
      <c r="CY832" s="22"/>
      <c r="CZ832" s="22"/>
      <c r="DA832" s="22"/>
      <c r="DB832" s="22"/>
      <c r="DC832" s="22"/>
      <c r="DD832" s="22"/>
      <c r="DE832" s="22"/>
      <c r="DF832" s="22"/>
      <c r="DG832" s="22"/>
      <c r="DH832" s="22"/>
      <c r="DI832" s="22"/>
      <c r="DJ832" s="22"/>
      <c r="DK832" s="22"/>
      <c r="DL832" s="22"/>
      <c r="DM832" s="22"/>
      <c r="DN832" s="22"/>
      <c r="DO832" s="22"/>
      <c r="DP832" s="22"/>
      <c r="DQ832" s="22"/>
      <c r="DR832" s="22"/>
      <c r="DS832" s="22"/>
      <c r="DT832" s="22"/>
      <c r="DU832" s="22"/>
      <c r="DV832" s="22"/>
      <c r="DW832" s="22"/>
      <c r="DX832" s="22"/>
      <c r="DY832" s="22"/>
      <c r="DZ832" s="22"/>
      <c r="EA832" s="22"/>
      <c r="EB832" s="22"/>
      <c r="EC832" s="22"/>
      <c r="ED832" s="22"/>
      <c r="EE832" s="22"/>
      <c r="EF832" s="22"/>
      <c r="EG832" s="22"/>
      <c r="EH832" s="22"/>
      <c r="EI832" s="22"/>
      <c r="EJ832" s="22"/>
      <c r="EK832" s="22"/>
      <c r="EL832" s="22"/>
      <c r="EM832" s="22"/>
      <c r="EN832" s="22"/>
      <c r="EO832" s="22"/>
      <c r="EP832" s="22"/>
      <c r="EQ832" s="22"/>
      <c r="ER832" s="22"/>
      <c r="ES832" s="22"/>
      <c r="ET832" s="22"/>
      <c r="EU832" s="22"/>
      <c r="EV832" s="22"/>
      <c r="EW832" s="22"/>
      <c r="EX832" s="22"/>
      <c r="EY832" s="22"/>
      <c r="EZ832" s="22"/>
      <c r="FA832" s="22"/>
      <c r="FB832" s="22"/>
      <c r="FC832" s="22"/>
      <c r="FD832" s="22"/>
      <c r="FE832" s="22"/>
      <c r="FF832" s="22"/>
      <c r="FG832" s="22"/>
      <c r="FH832" s="22"/>
      <c r="FI832" s="22"/>
      <c r="FJ832" s="22"/>
      <c r="FK832" s="22"/>
      <c r="FL832" s="22"/>
      <c r="FM832" s="22"/>
      <c r="FN832" s="22"/>
      <c r="FO832" s="22"/>
      <c r="FP832" s="22"/>
      <c r="FQ832" s="22"/>
      <c r="FR832" s="22"/>
      <c r="FS832" s="22"/>
      <c r="FT832" s="22"/>
      <c r="FU832" s="22"/>
      <c r="FV832" s="22"/>
      <c r="FW832" s="22"/>
      <c r="FX832" s="22"/>
      <c r="FY832" s="22"/>
      <c r="FZ832" s="22"/>
      <c r="GA832" s="22"/>
      <c r="GB832" s="22"/>
      <c r="GC832" s="22"/>
      <c r="GD832" s="22"/>
      <c r="GE832" s="22"/>
      <c r="GF832" s="22"/>
      <c r="GG832" s="22"/>
      <c r="GH832" s="22"/>
      <c r="GI832" s="22"/>
      <c r="GJ832" s="22"/>
      <c r="GK832" s="22"/>
      <c r="GL832" s="22"/>
      <c r="GM832" s="22"/>
      <c r="GN832" s="22"/>
      <c r="GO832" s="22"/>
      <c r="GP832" s="22"/>
      <c r="GQ832" s="22"/>
      <c r="GR832" s="22"/>
      <c r="GS832" s="22"/>
      <c r="GT832" s="22"/>
      <c r="GU832" s="22"/>
      <c r="GV832" s="22"/>
      <c r="GW832" s="22"/>
      <c r="GX832" s="22"/>
      <c r="GY832" s="22"/>
      <c r="GZ832" s="22"/>
      <c r="HA832" s="22"/>
      <c r="HB832" s="22"/>
      <c r="HC832" s="22"/>
      <c r="HD832" s="22"/>
      <c r="HE832" s="22"/>
      <c r="HF832" s="22"/>
      <c r="HG832" s="22"/>
      <c r="HH832" s="22"/>
      <c r="HI832" s="22"/>
      <c r="HJ832" s="22"/>
      <c r="HK832" s="22"/>
      <c r="HL832" s="22"/>
      <c r="HM832" s="22"/>
      <c r="HN832" s="22"/>
      <c r="HO832" s="22"/>
      <c r="HP832" s="22"/>
      <c r="HQ832" s="22"/>
      <c r="HR832" s="22"/>
      <c r="HS832" s="22"/>
      <c r="HT832" s="22"/>
      <c r="HU832" s="22"/>
      <c r="HV832" s="22"/>
      <c r="HW832" s="22"/>
      <c r="HX832" s="22"/>
      <c r="HY832" s="22"/>
      <c r="HZ832" s="22"/>
      <c r="IA832" s="22"/>
      <c r="IB832" s="22"/>
      <c r="IC832" s="22"/>
      <c r="ID832" s="22"/>
      <c r="IE832" s="22"/>
      <c r="IF832" s="22"/>
      <c r="IG832" s="22"/>
      <c r="IH832" s="22"/>
      <c r="II832" s="22"/>
      <c r="IJ832" s="22"/>
      <c r="IK832" s="22"/>
      <c r="IL832" s="22"/>
      <c r="IM832" s="22"/>
      <c r="IN832" s="22"/>
      <c r="IO832" s="22"/>
      <c r="IP832" s="22"/>
      <c r="IQ832" s="22"/>
      <c r="IR832" s="22"/>
      <c r="IS832" s="22"/>
      <c r="IT832" s="22"/>
      <c r="IU832" s="22"/>
    </row>
    <row r="833" spans="1:255" s="23" customFormat="1">
      <c r="A833" s="97"/>
      <c r="B833" s="97"/>
      <c r="C833" s="97"/>
      <c r="D833" s="97"/>
      <c r="E833" s="98"/>
      <c r="F833" s="22"/>
      <c r="G833" s="22"/>
      <c r="L833" s="99"/>
      <c r="M833" s="99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  <c r="CP833" s="22"/>
      <c r="CQ833" s="22"/>
      <c r="CR833" s="22"/>
      <c r="CS833" s="22"/>
      <c r="CT833" s="22"/>
      <c r="CU833" s="22"/>
      <c r="CV833" s="22"/>
      <c r="CW833" s="22"/>
      <c r="CX833" s="22"/>
      <c r="CY833" s="22"/>
      <c r="CZ833" s="22"/>
      <c r="DA833" s="22"/>
      <c r="DB833" s="22"/>
      <c r="DC833" s="22"/>
      <c r="DD833" s="22"/>
      <c r="DE833" s="22"/>
      <c r="DF833" s="22"/>
      <c r="DG833" s="22"/>
      <c r="DH833" s="22"/>
      <c r="DI833" s="22"/>
      <c r="DJ833" s="22"/>
      <c r="DK833" s="22"/>
      <c r="DL833" s="22"/>
      <c r="DM833" s="22"/>
      <c r="DN833" s="22"/>
      <c r="DO833" s="22"/>
      <c r="DP833" s="22"/>
      <c r="DQ833" s="22"/>
      <c r="DR833" s="22"/>
      <c r="DS833" s="22"/>
      <c r="DT833" s="22"/>
      <c r="DU833" s="22"/>
      <c r="DV833" s="22"/>
      <c r="DW833" s="22"/>
      <c r="DX833" s="22"/>
      <c r="DY833" s="22"/>
      <c r="DZ833" s="22"/>
      <c r="EA833" s="22"/>
      <c r="EB833" s="22"/>
      <c r="EC833" s="22"/>
      <c r="ED833" s="22"/>
      <c r="EE833" s="22"/>
      <c r="EF833" s="22"/>
      <c r="EG833" s="22"/>
      <c r="EH833" s="22"/>
      <c r="EI833" s="22"/>
      <c r="EJ833" s="22"/>
      <c r="EK833" s="22"/>
      <c r="EL833" s="22"/>
      <c r="EM833" s="22"/>
      <c r="EN833" s="22"/>
      <c r="EO833" s="22"/>
      <c r="EP833" s="22"/>
      <c r="EQ833" s="22"/>
      <c r="ER833" s="22"/>
      <c r="ES833" s="22"/>
      <c r="ET833" s="22"/>
      <c r="EU833" s="22"/>
      <c r="EV833" s="22"/>
      <c r="EW833" s="22"/>
      <c r="EX833" s="22"/>
      <c r="EY833" s="22"/>
      <c r="EZ833" s="22"/>
      <c r="FA833" s="22"/>
      <c r="FB833" s="22"/>
      <c r="FC833" s="22"/>
      <c r="FD833" s="22"/>
      <c r="FE833" s="22"/>
      <c r="FF833" s="22"/>
      <c r="FG833" s="22"/>
      <c r="FH833" s="22"/>
      <c r="FI833" s="22"/>
      <c r="FJ833" s="22"/>
      <c r="FK833" s="22"/>
      <c r="FL833" s="22"/>
      <c r="FM833" s="22"/>
      <c r="FN833" s="22"/>
      <c r="FO833" s="22"/>
      <c r="FP833" s="22"/>
      <c r="FQ833" s="22"/>
      <c r="FR833" s="22"/>
      <c r="FS833" s="22"/>
      <c r="FT833" s="22"/>
      <c r="FU833" s="22"/>
      <c r="FV833" s="22"/>
      <c r="FW833" s="22"/>
      <c r="FX833" s="22"/>
      <c r="FY833" s="22"/>
      <c r="FZ833" s="22"/>
      <c r="GA833" s="22"/>
      <c r="GB833" s="22"/>
      <c r="GC833" s="22"/>
      <c r="GD833" s="22"/>
      <c r="GE833" s="22"/>
      <c r="GF833" s="22"/>
      <c r="GG833" s="22"/>
      <c r="GH833" s="22"/>
      <c r="GI833" s="22"/>
      <c r="GJ833" s="22"/>
      <c r="GK833" s="22"/>
      <c r="GL833" s="22"/>
      <c r="GM833" s="22"/>
      <c r="GN833" s="22"/>
      <c r="GO833" s="22"/>
      <c r="GP833" s="22"/>
      <c r="GQ833" s="22"/>
      <c r="GR833" s="22"/>
      <c r="GS833" s="22"/>
      <c r="GT833" s="22"/>
      <c r="GU833" s="22"/>
      <c r="GV833" s="22"/>
      <c r="GW833" s="22"/>
      <c r="GX833" s="22"/>
      <c r="GY833" s="22"/>
      <c r="GZ833" s="22"/>
      <c r="HA833" s="22"/>
      <c r="HB833" s="22"/>
      <c r="HC833" s="22"/>
      <c r="HD833" s="22"/>
      <c r="HE833" s="22"/>
      <c r="HF833" s="22"/>
      <c r="HG833" s="22"/>
      <c r="HH833" s="22"/>
      <c r="HI833" s="22"/>
      <c r="HJ833" s="22"/>
      <c r="HK833" s="22"/>
      <c r="HL833" s="22"/>
      <c r="HM833" s="22"/>
      <c r="HN833" s="22"/>
      <c r="HO833" s="22"/>
      <c r="HP833" s="22"/>
      <c r="HQ833" s="22"/>
      <c r="HR833" s="22"/>
      <c r="HS833" s="22"/>
      <c r="HT833" s="22"/>
      <c r="HU833" s="22"/>
      <c r="HV833" s="22"/>
      <c r="HW833" s="22"/>
      <c r="HX833" s="22"/>
      <c r="HY833" s="22"/>
      <c r="HZ833" s="22"/>
      <c r="IA833" s="22"/>
      <c r="IB833" s="22"/>
      <c r="IC833" s="22"/>
      <c r="ID833" s="22"/>
      <c r="IE833" s="22"/>
      <c r="IF833" s="22"/>
      <c r="IG833" s="22"/>
      <c r="IH833" s="22"/>
      <c r="II833" s="22"/>
      <c r="IJ833" s="22"/>
      <c r="IK833" s="22"/>
      <c r="IL833" s="22"/>
      <c r="IM833" s="22"/>
      <c r="IN833" s="22"/>
      <c r="IO833" s="22"/>
      <c r="IP833" s="22"/>
      <c r="IQ833" s="22"/>
      <c r="IR833" s="22"/>
      <c r="IS833" s="22"/>
      <c r="IT833" s="22"/>
      <c r="IU833" s="22"/>
    </row>
    <row r="834" spans="1:255" s="23" customFormat="1">
      <c r="A834" s="97"/>
      <c r="B834" s="97"/>
      <c r="C834" s="97"/>
      <c r="D834" s="97"/>
      <c r="E834" s="98"/>
      <c r="F834" s="22"/>
      <c r="G834" s="22"/>
      <c r="L834" s="99"/>
      <c r="M834" s="99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  <c r="CP834" s="22"/>
      <c r="CQ834" s="22"/>
      <c r="CR834" s="22"/>
      <c r="CS834" s="22"/>
      <c r="CT834" s="22"/>
      <c r="CU834" s="22"/>
      <c r="CV834" s="22"/>
      <c r="CW834" s="22"/>
      <c r="CX834" s="22"/>
      <c r="CY834" s="22"/>
      <c r="CZ834" s="22"/>
      <c r="DA834" s="22"/>
      <c r="DB834" s="22"/>
      <c r="DC834" s="22"/>
      <c r="DD834" s="22"/>
      <c r="DE834" s="22"/>
      <c r="DF834" s="22"/>
      <c r="DG834" s="22"/>
      <c r="DH834" s="22"/>
      <c r="DI834" s="22"/>
      <c r="DJ834" s="22"/>
      <c r="DK834" s="22"/>
      <c r="DL834" s="22"/>
      <c r="DM834" s="22"/>
      <c r="DN834" s="22"/>
      <c r="DO834" s="22"/>
      <c r="DP834" s="22"/>
      <c r="DQ834" s="22"/>
      <c r="DR834" s="22"/>
      <c r="DS834" s="22"/>
      <c r="DT834" s="22"/>
      <c r="DU834" s="22"/>
      <c r="DV834" s="22"/>
      <c r="DW834" s="22"/>
      <c r="DX834" s="22"/>
      <c r="DY834" s="22"/>
      <c r="DZ834" s="22"/>
      <c r="EA834" s="22"/>
      <c r="EB834" s="22"/>
      <c r="EC834" s="22"/>
      <c r="ED834" s="22"/>
      <c r="EE834" s="22"/>
      <c r="EF834" s="22"/>
      <c r="EG834" s="22"/>
      <c r="EH834" s="22"/>
      <c r="EI834" s="22"/>
      <c r="EJ834" s="22"/>
      <c r="EK834" s="22"/>
      <c r="EL834" s="22"/>
      <c r="EM834" s="22"/>
      <c r="EN834" s="22"/>
      <c r="EO834" s="22"/>
      <c r="EP834" s="22"/>
      <c r="EQ834" s="22"/>
      <c r="ER834" s="22"/>
      <c r="ES834" s="22"/>
      <c r="ET834" s="22"/>
      <c r="EU834" s="22"/>
      <c r="EV834" s="22"/>
      <c r="EW834" s="22"/>
      <c r="EX834" s="22"/>
      <c r="EY834" s="22"/>
      <c r="EZ834" s="22"/>
      <c r="FA834" s="22"/>
      <c r="FB834" s="22"/>
      <c r="FC834" s="22"/>
      <c r="FD834" s="22"/>
      <c r="FE834" s="22"/>
      <c r="FF834" s="22"/>
      <c r="FG834" s="22"/>
      <c r="FH834" s="22"/>
      <c r="FI834" s="22"/>
      <c r="FJ834" s="22"/>
      <c r="FK834" s="22"/>
      <c r="FL834" s="22"/>
      <c r="FM834" s="22"/>
      <c r="FN834" s="22"/>
      <c r="FO834" s="22"/>
      <c r="FP834" s="22"/>
      <c r="FQ834" s="22"/>
      <c r="FR834" s="22"/>
      <c r="FS834" s="22"/>
      <c r="FT834" s="22"/>
      <c r="FU834" s="22"/>
      <c r="FV834" s="22"/>
      <c r="FW834" s="22"/>
      <c r="FX834" s="22"/>
      <c r="FY834" s="22"/>
      <c r="FZ834" s="22"/>
      <c r="GA834" s="22"/>
      <c r="GB834" s="22"/>
      <c r="GC834" s="22"/>
      <c r="GD834" s="22"/>
      <c r="GE834" s="22"/>
      <c r="GF834" s="22"/>
      <c r="GG834" s="22"/>
      <c r="GH834" s="22"/>
      <c r="GI834" s="22"/>
      <c r="GJ834" s="22"/>
      <c r="GK834" s="22"/>
      <c r="GL834" s="22"/>
      <c r="GM834" s="22"/>
      <c r="GN834" s="22"/>
      <c r="GO834" s="22"/>
      <c r="GP834" s="22"/>
      <c r="GQ834" s="22"/>
      <c r="GR834" s="22"/>
      <c r="GS834" s="22"/>
      <c r="GT834" s="22"/>
      <c r="GU834" s="22"/>
      <c r="GV834" s="22"/>
      <c r="GW834" s="22"/>
      <c r="GX834" s="22"/>
      <c r="GY834" s="22"/>
      <c r="GZ834" s="22"/>
      <c r="HA834" s="22"/>
      <c r="HB834" s="22"/>
      <c r="HC834" s="22"/>
      <c r="HD834" s="22"/>
      <c r="HE834" s="22"/>
      <c r="HF834" s="22"/>
      <c r="HG834" s="22"/>
      <c r="HH834" s="22"/>
      <c r="HI834" s="22"/>
      <c r="HJ834" s="22"/>
      <c r="HK834" s="22"/>
      <c r="HL834" s="22"/>
      <c r="HM834" s="22"/>
      <c r="HN834" s="22"/>
      <c r="HO834" s="22"/>
      <c r="HP834" s="22"/>
      <c r="HQ834" s="22"/>
      <c r="HR834" s="22"/>
      <c r="HS834" s="22"/>
      <c r="HT834" s="22"/>
      <c r="HU834" s="22"/>
      <c r="HV834" s="22"/>
      <c r="HW834" s="22"/>
      <c r="HX834" s="22"/>
      <c r="HY834" s="22"/>
      <c r="HZ834" s="22"/>
      <c r="IA834" s="22"/>
      <c r="IB834" s="22"/>
      <c r="IC834" s="22"/>
      <c r="ID834" s="22"/>
      <c r="IE834" s="22"/>
      <c r="IF834" s="22"/>
      <c r="IG834" s="22"/>
      <c r="IH834" s="22"/>
      <c r="II834" s="22"/>
      <c r="IJ834" s="22"/>
      <c r="IK834" s="22"/>
      <c r="IL834" s="22"/>
      <c r="IM834" s="22"/>
      <c r="IN834" s="22"/>
      <c r="IO834" s="22"/>
      <c r="IP834" s="22"/>
      <c r="IQ834" s="22"/>
      <c r="IR834" s="22"/>
      <c r="IS834" s="22"/>
      <c r="IT834" s="22"/>
      <c r="IU834" s="22"/>
    </row>
    <row r="835" spans="1:255" s="23" customFormat="1">
      <c r="A835" s="97"/>
      <c r="B835" s="97"/>
      <c r="C835" s="97"/>
      <c r="D835" s="97"/>
      <c r="E835" s="98"/>
      <c r="F835" s="22"/>
      <c r="G835" s="22"/>
      <c r="L835" s="99"/>
      <c r="M835" s="99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  <c r="CP835" s="22"/>
      <c r="CQ835" s="22"/>
      <c r="CR835" s="22"/>
      <c r="CS835" s="22"/>
      <c r="CT835" s="22"/>
      <c r="CU835" s="22"/>
      <c r="CV835" s="22"/>
      <c r="CW835" s="22"/>
      <c r="CX835" s="22"/>
      <c r="CY835" s="22"/>
      <c r="CZ835" s="22"/>
      <c r="DA835" s="22"/>
      <c r="DB835" s="22"/>
      <c r="DC835" s="22"/>
      <c r="DD835" s="22"/>
      <c r="DE835" s="22"/>
      <c r="DF835" s="22"/>
      <c r="DG835" s="22"/>
      <c r="DH835" s="22"/>
      <c r="DI835" s="22"/>
      <c r="DJ835" s="22"/>
      <c r="DK835" s="22"/>
      <c r="DL835" s="22"/>
      <c r="DM835" s="22"/>
      <c r="DN835" s="22"/>
      <c r="DO835" s="22"/>
      <c r="DP835" s="22"/>
      <c r="DQ835" s="22"/>
      <c r="DR835" s="22"/>
      <c r="DS835" s="22"/>
      <c r="DT835" s="22"/>
      <c r="DU835" s="22"/>
      <c r="DV835" s="22"/>
      <c r="DW835" s="22"/>
      <c r="DX835" s="22"/>
      <c r="DY835" s="22"/>
      <c r="DZ835" s="22"/>
      <c r="EA835" s="22"/>
      <c r="EB835" s="22"/>
      <c r="EC835" s="22"/>
      <c r="ED835" s="22"/>
      <c r="EE835" s="22"/>
      <c r="EF835" s="22"/>
      <c r="EG835" s="22"/>
      <c r="EH835" s="22"/>
      <c r="EI835" s="22"/>
      <c r="EJ835" s="22"/>
      <c r="EK835" s="22"/>
      <c r="EL835" s="22"/>
      <c r="EM835" s="22"/>
      <c r="EN835" s="22"/>
      <c r="EO835" s="22"/>
      <c r="EP835" s="22"/>
      <c r="EQ835" s="22"/>
      <c r="ER835" s="22"/>
      <c r="ES835" s="22"/>
      <c r="ET835" s="22"/>
      <c r="EU835" s="22"/>
      <c r="EV835" s="22"/>
      <c r="EW835" s="22"/>
      <c r="EX835" s="22"/>
      <c r="EY835" s="22"/>
      <c r="EZ835" s="22"/>
      <c r="FA835" s="22"/>
      <c r="FB835" s="22"/>
      <c r="FC835" s="22"/>
      <c r="FD835" s="22"/>
      <c r="FE835" s="22"/>
      <c r="FF835" s="22"/>
      <c r="FG835" s="22"/>
      <c r="FH835" s="22"/>
      <c r="FI835" s="22"/>
      <c r="FJ835" s="22"/>
      <c r="FK835" s="22"/>
      <c r="FL835" s="22"/>
      <c r="FM835" s="22"/>
      <c r="FN835" s="22"/>
      <c r="FO835" s="22"/>
      <c r="FP835" s="22"/>
      <c r="FQ835" s="22"/>
      <c r="FR835" s="22"/>
      <c r="FS835" s="22"/>
      <c r="FT835" s="22"/>
      <c r="FU835" s="22"/>
      <c r="FV835" s="22"/>
      <c r="FW835" s="22"/>
      <c r="FX835" s="22"/>
      <c r="FY835" s="22"/>
      <c r="FZ835" s="22"/>
      <c r="GA835" s="22"/>
      <c r="GB835" s="22"/>
      <c r="GC835" s="22"/>
      <c r="GD835" s="22"/>
      <c r="GE835" s="22"/>
      <c r="GF835" s="22"/>
      <c r="GG835" s="22"/>
      <c r="GH835" s="22"/>
      <c r="GI835" s="22"/>
      <c r="GJ835" s="22"/>
      <c r="GK835" s="22"/>
      <c r="GL835" s="22"/>
      <c r="GM835" s="22"/>
      <c r="GN835" s="22"/>
      <c r="GO835" s="22"/>
      <c r="GP835" s="22"/>
      <c r="GQ835" s="22"/>
      <c r="GR835" s="22"/>
      <c r="GS835" s="22"/>
      <c r="GT835" s="22"/>
      <c r="GU835" s="22"/>
      <c r="GV835" s="22"/>
      <c r="GW835" s="22"/>
      <c r="GX835" s="22"/>
      <c r="GY835" s="22"/>
      <c r="GZ835" s="22"/>
      <c r="HA835" s="22"/>
      <c r="HB835" s="22"/>
      <c r="HC835" s="22"/>
      <c r="HD835" s="22"/>
      <c r="HE835" s="22"/>
      <c r="HF835" s="22"/>
      <c r="HG835" s="22"/>
      <c r="HH835" s="22"/>
      <c r="HI835" s="22"/>
      <c r="HJ835" s="22"/>
      <c r="HK835" s="22"/>
      <c r="HL835" s="22"/>
      <c r="HM835" s="22"/>
      <c r="HN835" s="22"/>
      <c r="HO835" s="22"/>
      <c r="HP835" s="22"/>
      <c r="HQ835" s="22"/>
      <c r="HR835" s="22"/>
      <c r="HS835" s="22"/>
      <c r="HT835" s="22"/>
      <c r="HU835" s="22"/>
      <c r="HV835" s="22"/>
      <c r="HW835" s="22"/>
      <c r="HX835" s="22"/>
      <c r="HY835" s="22"/>
      <c r="HZ835" s="22"/>
      <c r="IA835" s="22"/>
      <c r="IB835" s="22"/>
      <c r="IC835" s="22"/>
      <c r="ID835" s="22"/>
      <c r="IE835" s="22"/>
      <c r="IF835" s="22"/>
      <c r="IG835" s="22"/>
      <c r="IH835" s="22"/>
      <c r="II835" s="22"/>
      <c r="IJ835" s="22"/>
      <c r="IK835" s="22"/>
      <c r="IL835" s="22"/>
      <c r="IM835" s="22"/>
      <c r="IN835" s="22"/>
      <c r="IO835" s="22"/>
      <c r="IP835" s="22"/>
      <c r="IQ835" s="22"/>
      <c r="IR835" s="22"/>
      <c r="IS835" s="22"/>
      <c r="IT835" s="22"/>
      <c r="IU835" s="22"/>
    </row>
    <row r="836" spans="1:255" s="23" customFormat="1">
      <c r="A836" s="97"/>
      <c r="B836" s="97"/>
      <c r="C836" s="97"/>
      <c r="D836" s="97"/>
      <c r="E836" s="98"/>
      <c r="F836" s="22"/>
      <c r="G836" s="22"/>
      <c r="L836" s="99"/>
      <c r="M836" s="99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  <c r="CP836" s="22"/>
      <c r="CQ836" s="22"/>
      <c r="CR836" s="22"/>
      <c r="CS836" s="22"/>
      <c r="CT836" s="22"/>
      <c r="CU836" s="22"/>
      <c r="CV836" s="22"/>
      <c r="CW836" s="22"/>
      <c r="CX836" s="22"/>
      <c r="CY836" s="22"/>
      <c r="CZ836" s="22"/>
      <c r="DA836" s="22"/>
      <c r="DB836" s="22"/>
      <c r="DC836" s="22"/>
      <c r="DD836" s="22"/>
      <c r="DE836" s="22"/>
      <c r="DF836" s="22"/>
      <c r="DG836" s="22"/>
      <c r="DH836" s="22"/>
      <c r="DI836" s="22"/>
      <c r="DJ836" s="22"/>
      <c r="DK836" s="22"/>
      <c r="DL836" s="22"/>
      <c r="DM836" s="22"/>
      <c r="DN836" s="22"/>
      <c r="DO836" s="22"/>
      <c r="DP836" s="22"/>
      <c r="DQ836" s="22"/>
      <c r="DR836" s="22"/>
      <c r="DS836" s="22"/>
      <c r="DT836" s="22"/>
      <c r="DU836" s="22"/>
      <c r="DV836" s="22"/>
      <c r="DW836" s="22"/>
      <c r="DX836" s="22"/>
      <c r="DY836" s="22"/>
      <c r="DZ836" s="22"/>
      <c r="EA836" s="22"/>
      <c r="EB836" s="22"/>
      <c r="EC836" s="22"/>
      <c r="ED836" s="22"/>
      <c r="EE836" s="22"/>
      <c r="EF836" s="22"/>
      <c r="EG836" s="22"/>
      <c r="EH836" s="22"/>
      <c r="EI836" s="22"/>
      <c r="EJ836" s="22"/>
      <c r="EK836" s="22"/>
      <c r="EL836" s="22"/>
      <c r="EM836" s="22"/>
      <c r="EN836" s="22"/>
      <c r="EO836" s="22"/>
      <c r="EP836" s="22"/>
      <c r="EQ836" s="22"/>
      <c r="ER836" s="22"/>
      <c r="ES836" s="22"/>
      <c r="ET836" s="22"/>
      <c r="EU836" s="22"/>
      <c r="EV836" s="22"/>
      <c r="EW836" s="22"/>
      <c r="EX836" s="22"/>
      <c r="EY836" s="22"/>
      <c r="EZ836" s="22"/>
      <c r="FA836" s="22"/>
      <c r="FB836" s="22"/>
      <c r="FC836" s="22"/>
      <c r="FD836" s="22"/>
      <c r="FE836" s="22"/>
      <c r="FF836" s="22"/>
      <c r="FG836" s="22"/>
      <c r="FH836" s="22"/>
      <c r="FI836" s="22"/>
      <c r="FJ836" s="22"/>
      <c r="FK836" s="22"/>
      <c r="FL836" s="22"/>
      <c r="FM836" s="22"/>
      <c r="FN836" s="22"/>
      <c r="FO836" s="22"/>
      <c r="FP836" s="22"/>
      <c r="FQ836" s="22"/>
      <c r="FR836" s="22"/>
      <c r="FS836" s="22"/>
      <c r="FT836" s="22"/>
      <c r="FU836" s="22"/>
      <c r="FV836" s="22"/>
      <c r="FW836" s="22"/>
      <c r="FX836" s="22"/>
      <c r="FY836" s="22"/>
      <c r="FZ836" s="22"/>
      <c r="GA836" s="22"/>
      <c r="GB836" s="22"/>
      <c r="GC836" s="22"/>
      <c r="GD836" s="22"/>
      <c r="GE836" s="22"/>
      <c r="GF836" s="22"/>
      <c r="GG836" s="22"/>
      <c r="GH836" s="22"/>
      <c r="GI836" s="22"/>
      <c r="GJ836" s="22"/>
      <c r="GK836" s="22"/>
      <c r="GL836" s="22"/>
      <c r="GM836" s="22"/>
      <c r="GN836" s="22"/>
      <c r="GO836" s="22"/>
      <c r="GP836" s="22"/>
      <c r="GQ836" s="22"/>
      <c r="GR836" s="22"/>
      <c r="GS836" s="22"/>
      <c r="GT836" s="22"/>
      <c r="GU836" s="22"/>
      <c r="GV836" s="22"/>
      <c r="GW836" s="22"/>
      <c r="GX836" s="22"/>
      <c r="GY836" s="22"/>
      <c r="GZ836" s="22"/>
      <c r="HA836" s="22"/>
      <c r="HB836" s="22"/>
      <c r="HC836" s="22"/>
      <c r="HD836" s="22"/>
      <c r="HE836" s="22"/>
      <c r="HF836" s="22"/>
      <c r="HG836" s="22"/>
      <c r="HH836" s="22"/>
      <c r="HI836" s="22"/>
      <c r="HJ836" s="22"/>
      <c r="HK836" s="22"/>
      <c r="HL836" s="22"/>
      <c r="HM836" s="22"/>
      <c r="HN836" s="22"/>
      <c r="HO836" s="22"/>
      <c r="HP836" s="22"/>
      <c r="HQ836" s="22"/>
      <c r="HR836" s="22"/>
      <c r="HS836" s="22"/>
      <c r="HT836" s="22"/>
      <c r="HU836" s="22"/>
      <c r="HV836" s="22"/>
      <c r="HW836" s="22"/>
      <c r="HX836" s="22"/>
      <c r="HY836" s="22"/>
      <c r="HZ836" s="22"/>
      <c r="IA836" s="22"/>
      <c r="IB836" s="22"/>
      <c r="IC836" s="22"/>
      <c r="ID836" s="22"/>
      <c r="IE836" s="22"/>
      <c r="IF836" s="22"/>
      <c r="IG836" s="22"/>
      <c r="IH836" s="22"/>
      <c r="II836" s="22"/>
      <c r="IJ836" s="22"/>
      <c r="IK836" s="22"/>
      <c r="IL836" s="22"/>
      <c r="IM836" s="22"/>
      <c r="IN836" s="22"/>
      <c r="IO836" s="22"/>
      <c r="IP836" s="22"/>
      <c r="IQ836" s="22"/>
      <c r="IR836" s="22"/>
      <c r="IS836" s="22"/>
      <c r="IT836" s="22"/>
      <c r="IU836" s="22"/>
    </row>
    <row r="837" spans="1:255" s="23" customFormat="1">
      <c r="A837" s="97"/>
      <c r="B837" s="97"/>
      <c r="C837" s="97"/>
      <c r="D837" s="97"/>
      <c r="E837" s="98"/>
      <c r="F837" s="22"/>
      <c r="G837" s="22"/>
      <c r="L837" s="99"/>
      <c r="M837" s="99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  <c r="CP837" s="22"/>
      <c r="CQ837" s="22"/>
      <c r="CR837" s="22"/>
      <c r="CS837" s="22"/>
      <c r="CT837" s="22"/>
      <c r="CU837" s="22"/>
      <c r="CV837" s="22"/>
      <c r="CW837" s="22"/>
      <c r="CX837" s="22"/>
      <c r="CY837" s="22"/>
      <c r="CZ837" s="22"/>
      <c r="DA837" s="22"/>
      <c r="DB837" s="22"/>
      <c r="DC837" s="22"/>
      <c r="DD837" s="22"/>
      <c r="DE837" s="22"/>
      <c r="DF837" s="22"/>
      <c r="DG837" s="22"/>
      <c r="DH837" s="22"/>
      <c r="DI837" s="22"/>
      <c r="DJ837" s="22"/>
      <c r="DK837" s="22"/>
      <c r="DL837" s="22"/>
      <c r="DM837" s="22"/>
      <c r="DN837" s="22"/>
      <c r="DO837" s="22"/>
      <c r="DP837" s="22"/>
      <c r="DQ837" s="22"/>
      <c r="DR837" s="22"/>
      <c r="DS837" s="22"/>
      <c r="DT837" s="22"/>
      <c r="DU837" s="22"/>
      <c r="DV837" s="22"/>
      <c r="DW837" s="22"/>
      <c r="DX837" s="22"/>
      <c r="DY837" s="22"/>
      <c r="DZ837" s="22"/>
      <c r="EA837" s="22"/>
      <c r="EB837" s="22"/>
      <c r="EC837" s="22"/>
      <c r="ED837" s="22"/>
      <c r="EE837" s="22"/>
      <c r="EF837" s="22"/>
      <c r="EG837" s="22"/>
      <c r="EH837" s="22"/>
      <c r="EI837" s="22"/>
      <c r="EJ837" s="22"/>
      <c r="EK837" s="22"/>
      <c r="EL837" s="22"/>
      <c r="EM837" s="22"/>
      <c r="EN837" s="22"/>
      <c r="EO837" s="22"/>
      <c r="EP837" s="22"/>
      <c r="EQ837" s="22"/>
      <c r="ER837" s="22"/>
      <c r="ES837" s="22"/>
      <c r="ET837" s="22"/>
      <c r="EU837" s="22"/>
      <c r="EV837" s="22"/>
      <c r="EW837" s="22"/>
      <c r="EX837" s="22"/>
      <c r="EY837" s="22"/>
      <c r="EZ837" s="22"/>
      <c r="FA837" s="22"/>
      <c r="FB837" s="22"/>
      <c r="FC837" s="22"/>
      <c r="FD837" s="22"/>
      <c r="FE837" s="22"/>
      <c r="FF837" s="22"/>
      <c r="FG837" s="22"/>
      <c r="FH837" s="22"/>
      <c r="FI837" s="22"/>
      <c r="FJ837" s="22"/>
      <c r="FK837" s="22"/>
      <c r="FL837" s="22"/>
      <c r="FM837" s="22"/>
      <c r="FN837" s="22"/>
      <c r="FO837" s="22"/>
      <c r="FP837" s="22"/>
      <c r="FQ837" s="22"/>
      <c r="FR837" s="22"/>
      <c r="FS837" s="22"/>
      <c r="FT837" s="22"/>
      <c r="FU837" s="22"/>
      <c r="FV837" s="22"/>
      <c r="FW837" s="22"/>
      <c r="FX837" s="22"/>
      <c r="FY837" s="22"/>
      <c r="FZ837" s="22"/>
      <c r="GA837" s="22"/>
      <c r="GB837" s="22"/>
      <c r="GC837" s="22"/>
      <c r="GD837" s="22"/>
      <c r="GE837" s="22"/>
      <c r="GF837" s="22"/>
      <c r="GG837" s="22"/>
      <c r="GH837" s="22"/>
      <c r="GI837" s="22"/>
      <c r="GJ837" s="22"/>
      <c r="GK837" s="22"/>
      <c r="GL837" s="22"/>
      <c r="GM837" s="22"/>
      <c r="GN837" s="22"/>
      <c r="GO837" s="22"/>
      <c r="GP837" s="22"/>
      <c r="GQ837" s="22"/>
      <c r="GR837" s="22"/>
      <c r="GS837" s="22"/>
      <c r="GT837" s="22"/>
      <c r="GU837" s="22"/>
      <c r="GV837" s="22"/>
      <c r="GW837" s="22"/>
      <c r="GX837" s="22"/>
      <c r="GY837" s="22"/>
      <c r="GZ837" s="22"/>
      <c r="HA837" s="22"/>
      <c r="HB837" s="22"/>
      <c r="HC837" s="22"/>
      <c r="HD837" s="22"/>
      <c r="HE837" s="22"/>
      <c r="HF837" s="22"/>
      <c r="HG837" s="22"/>
      <c r="HH837" s="22"/>
      <c r="HI837" s="22"/>
      <c r="HJ837" s="22"/>
      <c r="HK837" s="22"/>
      <c r="HL837" s="22"/>
      <c r="HM837" s="22"/>
      <c r="HN837" s="22"/>
      <c r="HO837" s="22"/>
      <c r="HP837" s="22"/>
      <c r="HQ837" s="22"/>
      <c r="HR837" s="22"/>
      <c r="HS837" s="22"/>
      <c r="HT837" s="22"/>
      <c r="HU837" s="22"/>
      <c r="HV837" s="22"/>
      <c r="HW837" s="22"/>
      <c r="HX837" s="22"/>
      <c r="HY837" s="22"/>
      <c r="HZ837" s="22"/>
      <c r="IA837" s="22"/>
      <c r="IB837" s="22"/>
      <c r="IC837" s="22"/>
      <c r="ID837" s="22"/>
      <c r="IE837" s="22"/>
      <c r="IF837" s="22"/>
      <c r="IG837" s="22"/>
      <c r="IH837" s="22"/>
      <c r="II837" s="22"/>
      <c r="IJ837" s="22"/>
      <c r="IK837" s="22"/>
      <c r="IL837" s="22"/>
      <c r="IM837" s="22"/>
      <c r="IN837" s="22"/>
      <c r="IO837" s="22"/>
      <c r="IP837" s="22"/>
      <c r="IQ837" s="22"/>
      <c r="IR837" s="22"/>
      <c r="IS837" s="22"/>
      <c r="IT837" s="22"/>
      <c r="IU837" s="22"/>
    </row>
    <row r="838" spans="1:255" s="23" customFormat="1">
      <c r="A838" s="97"/>
      <c r="B838" s="97"/>
      <c r="C838" s="97"/>
      <c r="D838" s="97"/>
      <c r="E838" s="98"/>
      <c r="F838" s="22"/>
      <c r="G838" s="22"/>
      <c r="L838" s="99"/>
      <c r="M838" s="99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  <c r="CP838" s="22"/>
      <c r="CQ838" s="22"/>
      <c r="CR838" s="22"/>
      <c r="CS838" s="22"/>
      <c r="CT838" s="22"/>
      <c r="CU838" s="22"/>
      <c r="CV838" s="22"/>
      <c r="CW838" s="22"/>
      <c r="CX838" s="22"/>
      <c r="CY838" s="22"/>
      <c r="CZ838" s="22"/>
      <c r="DA838" s="22"/>
      <c r="DB838" s="22"/>
      <c r="DC838" s="22"/>
      <c r="DD838" s="22"/>
      <c r="DE838" s="22"/>
      <c r="DF838" s="22"/>
      <c r="DG838" s="22"/>
      <c r="DH838" s="22"/>
      <c r="DI838" s="22"/>
      <c r="DJ838" s="22"/>
      <c r="DK838" s="22"/>
      <c r="DL838" s="22"/>
      <c r="DM838" s="22"/>
      <c r="DN838" s="22"/>
      <c r="DO838" s="22"/>
      <c r="DP838" s="22"/>
      <c r="DQ838" s="22"/>
      <c r="DR838" s="22"/>
      <c r="DS838" s="22"/>
      <c r="DT838" s="22"/>
      <c r="DU838" s="22"/>
      <c r="DV838" s="22"/>
      <c r="DW838" s="22"/>
      <c r="DX838" s="22"/>
      <c r="DY838" s="22"/>
      <c r="DZ838" s="22"/>
      <c r="EA838" s="22"/>
      <c r="EB838" s="22"/>
      <c r="EC838" s="22"/>
      <c r="ED838" s="22"/>
      <c r="EE838" s="22"/>
      <c r="EF838" s="22"/>
      <c r="EG838" s="22"/>
      <c r="EH838" s="22"/>
      <c r="EI838" s="22"/>
      <c r="EJ838" s="22"/>
      <c r="EK838" s="22"/>
      <c r="EL838" s="22"/>
      <c r="EM838" s="22"/>
      <c r="EN838" s="22"/>
      <c r="EO838" s="22"/>
      <c r="EP838" s="22"/>
      <c r="EQ838" s="22"/>
      <c r="ER838" s="22"/>
      <c r="ES838" s="22"/>
      <c r="ET838" s="22"/>
      <c r="EU838" s="22"/>
      <c r="EV838" s="22"/>
      <c r="EW838" s="22"/>
      <c r="EX838" s="22"/>
      <c r="EY838" s="22"/>
      <c r="EZ838" s="22"/>
      <c r="FA838" s="22"/>
      <c r="FB838" s="22"/>
      <c r="FC838" s="22"/>
      <c r="FD838" s="22"/>
      <c r="FE838" s="22"/>
      <c r="FF838" s="22"/>
      <c r="FG838" s="22"/>
      <c r="FH838" s="22"/>
      <c r="FI838" s="22"/>
      <c r="FJ838" s="22"/>
      <c r="FK838" s="22"/>
      <c r="FL838" s="22"/>
      <c r="FM838" s="22"/>
      <c r="FN838" s="22"/>
      <c r="FO838" s="22"/>
      <c r="FP838" s="22"/>
      <c r="FQ838" s="22"/>
      <c r="FR838" s="22"/>
      <c r="FS838" s="22"/>
      <c r="FT838" s="22"/>
      <c r="FU838" s="22"/>
      <c r="FV838" s="22"/>
      <c r="FW838" s="22"/>
      <c r="FX838" s="22"/>
      <c r="FY838" s="22"/>
      <c r="FZ838" s="22"/>
      <c r="GA838" s="22"/>
      <c r="GB838" s="22"/>
      <c r="GC838" s="22"/>
      <c r="GD838" s="22"/>
      <c r="GE838" s="22"/>
      <c r="GF838" s="22"/>
      <c r="GG838" s="22"/>
      <c r="GH838" s="22"/>
      <c r="GI838" s="22"/>
      <c r="GJ838" s="22"/>
      <c r="GK838" s="22"/>
      <c r="GL838" s="22"/>
      <c r="GM838" s="22"/>
      <c r="GN838" s="22"/>
      <c r="GO838" s="22"/>
      <c r="GP838" s="22"/>
      <c r="GQ838" s="22"/>
      <c r="GR838" s="22"/>
      <c r="GS838" s="22"/>
      <c r="GT838" s="22"/>
      <c r="GU838" s="22"/>
      <c r="GV838" s="22"/>
      <c r="GW838" s="22"/>
      <c r="GX838" s="22"/>
      <c r="GY838" s="22"/>
      <c r="GZ838" s="22"/>
      <c r="HA838" s="22"/>
      <c r="HB838" s="22"/>
      <c r="HC838" s="22"/>
      <c r="HD838" s="22"/>
      <c r="HE838" s="22"/>
      <c r="HF838" s="22"/>
      <c r="HG838" s="22"/>
      <c r="HH838" s="22"/>
      <c r="HI838" s="22"/>
      <c r="HJ838" s="22"/>
      <c r="HK838" s="22"/>
      <c r="HL838" s="22"/>
      <c r="HM838" s="22"/>
      <c r="HN838" s="22"/>
      <c r="HO838" s="22"/>
      <c r="HP838" s="22"/>
      <c r="HQ838" s="22"/>
      <c r="HR838" s="22"/>
      <c r="HS838" s="22"/>
      <c r="HT838" s="22"/>
      <c r="HU838" s="22"/>
      <c r="HV838" s="22"/>
      <c r="HW838" s="22"/>
      <c r="HX838" s="22"/>
      <c r="HY838" s="22"/>
      <c r="HZ838" s="22"/>
      <c r="IA838" s="22"/>
      <c r="IB838" s="22"/>
      <c r="IC838" s="22"/>
      <c r="ID838" s="22"/>
      <c r="IE838" s="22"/>
      <c r="IF838" s="22"/>
      <c r="IG838" s="22"/>
      <c r="IH838" s="22"/>
      <c r="II838" s="22"/>
      <c r="IJ838" s="22"/>
      <c r="IK838" s="22"/>
      <c r="IL838" s="22"/>
      <c r="IM838" s="22"/>
      <c r="IN838" s="22"/>
      <c r="IO838" s="22"/>
      <c r="IP838" s="22"/>
      <c r="IQ838" s="22"/>
      <c r="IR838" s="22"/>
      <c r="IS838" s="22"/>
      <c r="IT838" s="22"/>
      <c r="IU838" s="22"/>
    </row>
    <row r="839" spans="1:255" s="23" customFormat="1">
      <c r="A839" s="97"/>
      <c r="B839" s="97"/>
      <c r="C839" s="97"/>
      <c r="D839" s="97"/>
      <c r="E839" s="98"/>
      <c r="F839" s="22"/>
      <c r="G839" s="22"/>
      <c r="L839" s="99"/>
      <c r="M839" s="99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  <c r="CP839" s="22"/>
      <c r="CQ839" s="22"/>
      <c r="CR839" s="22"/>
      <c r="CS839" s="22"/>
      <c r="CT839" s="22"/>
      <c r="CU839" s="22"/>
      <c r="CV839" s="22"/>
      <c r="CW839" s="22"/>
      <c r="CX839" s="22"/>
      <c r="CY839" s="22"/>
      <c r="CZ839" s="22"/>
      <c r="DA839" s="22"/>
      <c r="DB839" s="22"/>
      <c r="DC839" s="22"/>
      <c r="DD839" s="22"/>
      <c r="DE839" s="22"/>
      <c r="DF839" s="22"/>
      <c r="DG839" s="22"/>
      <c r="DH839" s="22"/>
      <c r="DI839" s="22"/>
      <c r="DJ839" s="22"/>
      <c r="DK839" s="22"/>
      <c r="DL839" s="22"/>
      <c r="DM839" s="22"/>
      <c r="DN839" s="22"/>
      <c r="DO839" s="22"/>
      <c r="DP839" s="22"/>
      <c r="DQ839" s="22"/>
      <c r="DR839" s="22"/>
      <c r="DS839" s="22"/>
      <c r="DT839" s="22"/>
      <c r="DU839" s="22"/>
      <c r="DV839" s="22"/>
      <c r="DW839" s="22"/>
      <c r="DX839" s="22"/>
      <c r="DY839" s="22"/>
      <c r="DZ839" s="22"/>
      <c r="EA839" s="22"/>
      <c r="EB839" s="22"/>
      <c r="EC839" s="22"/>
      <c r="ED839" s="22"/>
      <c r="EE839" s="22"/>
      <c r="EF839" s="22"/>
      <c r="EG839" s="22"/>
      <c r="EH839" s="22"/>
      <c r="EI839" s="22"/>
      <c r="EJ839" s="22"/>
      <c r="EK839" s="22"/>
      <c r="EL839" s="22"/>
      <c r="EM839" s="22"/>
      <c r="EN839" s="22"/>
      <c r="EO839" s="22"/>
      <c r="EP839" s="22"/>
      <c r="EQ839" s="22"/>
      <c r="ER839" s="22"/>
      <c r="ES839" s="22"/>
      <c r="ET839" s="22"/>
      <c r="EU839" s="22"/>
      <c r="EV839" s="22"/>
      <c r="EW839" s="22"/>
      <c r="EX839" s="22"/>
      <c r="EY839" s="22"/>
      <c r="EZ839" s="22"/>
      <c r="FA839" s="22"/>
      <c r="FB839" s="22"/>
      <c r="FC839" s="22"/>
      <c r="FD839" s="22"/>
      <c r="FE839" s="22"/>
      <c r="FF839" s="22"/>
      <c r="FG839" s="22"/>
      <c r="FH839" s="22"/>
      <c r="FI839" s="22"/>
      <c r="FJ839" s="22"/>
      <c r="FK839" s="22"/>
      <c r="FL839" s="22"/>
      <c r="FM839" s="22"/>
      <c r="FN839" s="22"/>
      <c r="FO839" s="22"/>
      <c r="FP839" s="22"/>
      <c r="FQ839" s="22"/>
      <c r="FR839" s="22"/>
      <c r="FS839" s="22"/>
      <c r="FT839" s="22"/>
      <c r="FU839" s="22"/>
      <c r="FV839" s="22"/>
      <c r="FW839" s="22"/>
      <c r="FX839" s="22"/>
      <c r="FY839" s="22"/>
      <c r="FZ839" s="22"/>
      <c r="GA839" s="22"/>
      <c r="GB839" s="22"/>
      <c r="GC839" s="22"/>
      <c r="GD839" s="22"/>
      <c r="GE839" s="22"/>
      <c r="GF839" s="22"/>
      <c r="GG839" s="22"/>
      <c r="GH839" s="22"/>
      <c r="GI839" s="22"/>
      <c r="GJ839" s="22"/>
      <c r="GK839" s="22"/>
      <c r="GL839" s="22"/>
      <c r="GM839" s="22"/>
      <c r="GN839" s="22"/>
      <c r="GO839" s="22"/>
      <c r="GP839" s="22"/>
      <c r="GQ839" s="22"/>
      <c r="GR839" s="22"/>
      <c r="GS839" s="22"/>
      <c r="GT839" s="22"/>
      <c r="GU839" s="22"/>
      <c r="GV839" s="22"/>
      <c r="GW839" s="22"/>
      <c r="GX839" s="22"/>
      <c r="GY839" s="22"/>
      <c r="GZ839" s="22"/>
      <c r="HA839" s="22"/>
      <c r="HB839" s="22"/>
      <c r="HC839" s="22"/>
      <c r="HD839" s="22"/>
      <c r="HE839" s="22"/>
      <c r="HF839" s="22"/>
      <c r="HG839" s="22"/>
      <c r="HH839" s="22"/>
      <c r="HI839" s="22"/>
      <c r="HJ839" s="22"/>
      <c r="HK839" s="22"/>
      <c r="HL839" s="22"/>
      <c r="HM839" s="22"/>
      <c r="HN839" s="22"/>
      <c r="HO839" s="22"/>
      <c r="HP839" s="22"/>
      <c r="HQ839" s="22"/>
      <c r="HR839" s="22"/>
      <c r="HS839" s="22"/>
      <c r="HT839" s="22"/>
      <c r="HU839" s="22"/>
      <c r="HV839" s="22"/>
      <c r="HW839" s="22"/>
      <c r="HX839" s="22"/>
      <c r="HY839" s="22"/>
      <c r="HZ839" s="22"/>
      <c r="IA839" s="22"/>
      <c r="IB839" s="22"/>
      <c r="IC839" s="22"/>
      <c r="ID839" s="22"/>
      <c r="IE839" s="22"/>
      <c r="IF839" s="22"/>
      <c r="IG839" s="22"/>
      <c r="IH839" s="22"/>
      <c r="II839" s="22"/>
      <c r="IJ839" s="22"/>
      <c r="IK839" s="22"/>
      <c r="IL839" s="22"/>
      <c r="IM839" s="22"/>
      <c r="IN839" s="22"/>
      <c r="IO839" s="22"/>
      <c r="IP839" s="22"/>
      <c r="IQ839" s="22"/>
      <c r="IR839" s="22"/>
      <c r="IS839" s="22"/>
      <c r="IT839" s="22"/>
      <c r="IU839" s="22"/>
    </row>
    <row r="840" spans="1:255" s="23" customFormat="1">
      <c r="A840" s="97"/>
      <c r="B840" s="97"/>
      <c r="C840" s="97"/>
      <c r="D840" s="97"/>
      <c r="E840" s="98"/>
      <c r="F840" s="22"/>
      <c r="G840" s="22"/>
      <c r="L840" s="99"/>
      <c r="M840" s="99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  <c r="CP840" s="22"/>
      <c r="CQ840" s="22"/>
      <c r="CR840" s="22"/>
      <c r="CS840" s="22"/>
      <c r="CT840" s="22"/>
      <c r="CU840" s="22"/>
      <c r="CV840" s="22"/>
      <c r="CW840" s="22"/>
      <c r="CX840" s="22"/>
      <c r="CY840" s="22"/>
      <c r="CZ840" s="22"/>
      <c r="DA840" s="22"/>
      <c r="DB840" s="22"/>
      <c r="DC840" s="22"/>
      <c r="DD840" s="22"/>
      <c r="DE840" s="22"/>
      <c r="DF840" s="22"/>
      <c r="DG840" s="22"/>
      <c r="DH840" s="22"/>
      <c r="DI840" s="22"/>
      <c r="DJ840" s="22"/>
      <c r="DK840" s="22"/>
      <c r="DL840" s="22"/>
      <c r="DM840" s="22"/>
      <c r="DN840" s="22"/>
      <c r="DO840" s="22"/>
      <c r="DP840" s="22"/>
      <c r="DQ840" s="22"/>
      <c r="DR840" s="22"/>
      <c r="DS840" s="22"/>
      <c r="DT840" s="22"/>
      <c r="DU840" s="22"/>
      <c r="DV840" s="22"/>
      <c r="DW840" s="22"/>
      <c r="DX840" s="22"/>
      <c r="DY840" s="22"/>
      <c r="DZ840" s="22"/>
      <c r="EA840" s="22"/>
      <c r="EB840" s="22"/>
      <c r="EC840" s="22"/>
      <c r="ED840" s="22"/>
      <c r="EE840" s="22"/>
      <c r="EF840" s="22"/>
      <c r="EG840" s="22"/>
      <c r="EH840" s="22"/>
      <c r="EI840" s="22"/>
      <c r="EJ840" s="22"/>
      <c r="EK840" s="22"/>
      <c r="EL840" s="22"/>
      <c r="EM840" s="22"/>
      <c r="EN840" s="22"/>
      <c r="EO840" s="22"/>
      <c r="EP840" s="22"/>
      <c r="EQ840" s="22"/>
      <c r="ER840" s="22"/>
      <c r="ES840" s="22"/>
      <c r="ET840" s="22"/>
      <c r="EU840" s="22"/>
      <c r="EV840" s="22"/>
      <c r="EW840" s="22"/>
      <c r="EX840" s="22"/>
      <c r="EY840" s="22"/>
      <c r="EZ840" s="22"/>
      <c r="FA840" s="22"/>
      <c r="FB840" s="22"/>
      <c r="FC840" s="22"/>
      <c r="FD840" s="22"/>
      <c r="FE840" s="22"/>
      <c r="FF840" s="22"/>
      <c r="FG840" s="22"/>
      <c r="FH840" s="22"/>
      <c r="FI840" s="22"/>
      <c r="FJ840" s="22"/>
      <c r="FK840" s="22"/>
      <c r="FL840" s="22"/>
      <c r="FM840" s="22"/>
      <c r="FN840" s="22"/>
      <c r="FO840" s="22"/>
      <c r="FP840" s="22"/>
      <c r="FQ840" s="22"/>
      <c r="FR840" s="22"/>
      <c r="FS840" s="22"/>
      <c r="FT840" s="22"/>
      <c r="FU840" s="22"/>
      <c r="FV840" s="22"/>
      <c r="FW840" s="22"/>
      <c r="FX840" s="22"/>
      <c r="FY840" s="22"/>
      <c r="FZ840" s="22"/>
      <c r="GA840" s="22"/>
      <c r="GB840" s="22"/>
      <c r="GC840" s="22"/>
      <c r="GD840" s="22"/>
      <c r="GE840" s="22"/>
      <c r="GF840" s="22"/>
      <c r="GG840" s="22"/>
      <c r="GH840" s="22"/>
      <c r="GI840" s="22"/>
      <c r="GJ840" s="22"/>
      <c r="GK840" s="22"/>
      <c r="GL840" s="22"/>
      <c r="GM840" s="22"/>
      <c r="GN840" s="22"/>
      <c r="GO840" s="22"/>
      <c r="GP840" s="22"/>
      <c r="GQ840" s="22"/>
      <c r="GR840" s="22"/>
      <c r="GS840" s="22"/>
      <c r="GT840" s="22"/>
      <c r="GU840" s="22"/>
      <c r="GV840" s="22"/>
      <c r="GW840" s="22"/>
      <c r="GX840" s="22"/>
      <c r="GY840" s="22"/>
      <c r="GZ840" s="22"/>
      <c r="HA840" s="22"/>
      <c r="HB840" s="22"/>
      <c r="HC840" s="22"/>
      <c r="HD840" s="22"/>
      <c r="HE840" s="22"/>
      <c r="HF840" s="22"/>
      <c r="HG840" s="22"/>
      <c r="HH840" s="22"/>
      <c r="HI840" s="22"/>
      <c r="HJ840" s="22"/>
      <c r="HK840" s="22"/>
      <c r="HL840" s="22"/>
      <c r="HM840" s="22"/>
      <c r="HN840" s="22"/>
      <c r="HO840" s="22"/>
      <c r="HP840" s="22"/>
      <c r="HQ840" s="22"/>
      <c r="HR840" s="22"/>
      <c r="HS840" s="22"/>
      <c r="HT840" s="22"/>
      <c r="HU840" s="22"/>
      <c r="HV840" s="22"/>
      <c r="HW840" s="22"/>
      <c r="HX840" s="22"/>
      <c r="HY840" s="22"/>
      <c r="HZ840" s="22"/>
      <c r="IA840" s="22"/>
      <c r="IB840" s="22"/>
      <c r="IC840" s="22"/>
      <c r="ID840" s="22"/>
      <c r="IE840" s="22"/>
      <c r="IF840" s="22"/>
      <c r="IG840" s="22"/>
      <c r="IH840" s="22"/>
      <c r="II840" s="22"/>
      <c r="IJ840" s="22"/>
      <c r="IK840" s="22"/>
      <c r="IL840" s="22"/>
      <c r="IM840" s="22"/>
      <c r="IN840" s="22"/>
      <c r="IO840" s="22"/>
      <c r="IP840" s="22"/>
      <c r="IQ840" s="22"/>
      <c r="IR840" s="22"/>
      <c r="IS840" s="22"/>
      <c r="IT840" s="22"/>
      <c r="IU840" s="22"/>
    </row>
    <row r="841" spans="1:255" s="23" customFormat="1">
      <c r="A841" s="97"/>
      <c r="B841" s="97"/>
      <c r="C841" s="97"/>
      <c r="D841" s="97"/>
      <c r="E841" s="98"/>
      <c r="F841" s="22"/>
      <c r="G841" s="22"/>
      <c r="L841" s="99"/>
      <c r="M841" s="99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  <c r="CP841" s="22"/>
      <c r="CQ841" s="22"/>
      <c r="CR841" s="22"/>
      <c r="CS841" s="22"/>
      <c r="CT841" s="22"/>
      <c r="CU841" s="22"/>
      <c r="CV841" s="22"/>
      <c r="CW841" s="22"/>
      <c r="CX841" s="22"/>
      <c r="CY841" s="22"/>
      <c r="CZ841" s="22"/>
      <c r="DA841" s="22"/>
      <c r="DB841" s="22"/>
      <c r="DC841" s="22"/>
      <c r="DD841" s="22"/>
      <c r="DE841" s="22"/>
      <c r="DF841" s="22"/>
      <c r="DG841" s="22"/>
      <c r="DH841" s="22"/>
      <c r="DI841" s="22"/>
      <c r="DJ841" s="22"/>
      <c r="DK841" s="22"/>
      <c r="DL841" s="22"/>
      <c r="DM841" s="22"/>
      <c r="DN841" s="22"/>
      <c r="DO841" s="22"/>
      <c r="DP841" s="22"/>
      <c r="DQ841" s="22"/>
      <c r="DR841" s="22"/>
      <c r="DS841" s="22"/>
      <c r="DT841" s="22"/>
      <c r="DU841" s="22"/>
      <c r="DV841" s="22"/>
      <c r="DW841" s="22"/>
      <c r="DX841" s="22"/>
      <c r="DY841" s="22"/>
      <c r="DZ841" s="22"/>
      <c r="EA841" s="22"/>
      <c r="EB841" s="22"/>
      <c r="EC841" s="22"/>
      <c r="ED841" s="22"/>
      <c r="EE841" s="22"/>
      <c r="EF841" s="22"/>
      <c r="EG841" s="22"/>
      <c r="EH841" s="22"/>
      <c r="EI841" s="22"/>
      <c r="EJ841" s="22"/>
      <c r="EK841" s="22"/>
      <c r="EL841" s="22"/>
      <c r="EM841" s="22"/>
      <c r="EN841" s="22"/>
      <c r="EO841" s="22"/>
      <c r="EP841" s="22"/>
      <c r="EQ841" s="22"/>
      <c r="ER841" s="22"/>
      <c r="ES841" s="22"/>
      <c r="ET841" s="22"/>
      <c r="EU841" s="22"/>
      <c r="EV841" s="22"/>
      <c r="EW841" s="22"/>
      <c r="EX841" s="22"/>
      <c r="EY841" s="22"/>
      <c r="EZ841" s="22"/>
      <c r="FA841" s="22"/>
      <c r="FB841" s="22"/>
      <c r="FC841" s="22"/>
      <c r="FD841" s="22"/>
      <c r="FE841" s="22"/>
      <c r="FF841" s="22"/>
      <c r="FG841" s="22"/>
      <c r="FH841" s="22"/>
      <c r="FI841" s="22"/>
      <c r="FJ841" s="22"/>
      <c r="FK841" s="22"/>
      <c r="FL841" s="22"/>
      <c r="FM841" s="22"/>
      <c r="FN841" s="22"/>
      <c r="FO841" s="22"/>
      <c r="FP841" s="22"/>
      <c r="FQ841" s="22"/>
      <c r="FR841" s="22"/>
      <c r="FS841" s="22"/>
      <c r="FT841" s="22"/>
      <c r="FU841" s="22"/>
      <c r="FV841" s="22"/>
      <c r="FW841" s="22"/>
      <c r="FX841" s="22"/>
      <c r="FY841" s="22"/>
      <c r="FZ841" s="22"/>
      <c r="GA841" s="22"/>
      <c r="GB841" s="22"/>
      <c r="GC841" s="22"/>
      <c r="GD841" s="22"/>
      <c r="GE841" s="22"/>
      <c r="GF841" s="22"/>
      <c r="GG841" s="22"/>
      <c r="GH841" s="22"/>
      <c r="GI841" s="22"/>
      <c r="GJ841" s="22"/>
      <c r="GK841" s="22"/>
      <c r="GL841" s="22"/>
      <c r="GM841" s="22"/>
      <c r="GN841" s="22"/>
      <c r="GO841" s="22"/>
      <c r="GP841" s="22"/>
      <c r="GQ841" s="22"/>
      <c r="GR841" s="22"/>
      <c r="GS841" s="22"/>
      <c r="GT841" s="22"/>
      <c r="GU841" s="22"/>
      <c r="GV841" s="22"/>
      <c r="GW841" s="22"/>
      <c r="GX841" s="22"/>
      <c r="GY841" s="22"/>
      <c r="GZ841" s="22"/>
      <c r="HA841" s="22"/>
      <c r="HB841" s="22"/>
      <c r="HC841" s="22"/>
      <c r="HD841" s="22"/>
      <c r="HE841" s="22"/>
      <c r="HF841" s="22"/>
      <c r="HG841" s="22"/>
      <c r="HH841" s="22"/>
      <c r="HI841" s="22"/>
      <c r="HJ841" s="22"/>
      <c r="HK841" s="22"/>
      <c r="HL841" s="22"/>
      <c r="HM841" s="22"/>
      <c r="HN841" s="22"/>
      <c r="HO841" s="22"/>
      <c r="HP841" s="22"/>
      <c r="HQ841" s="22"/>
      <c r="HR841" s="22"/>
      <c r="HS841" s="22"/>
      <c r="HT841" s="22"/>
      <c r="HU841" s="22"/>
      <c r="HV841" s="22"/>
      <c r="HW841" s="22"/>
      <c r="HX841" s="22"/>
      <c r="HY841" s="22"/>
      <c r="HZ841" s="22"/>
      <c r="IA841" s="22"/>
      <c r="IB841" s="22"/>
      <c r="IC841" s="22"/>
      <c r="ID841" s="22"/>
      <c r="IE841" s="22"/>
      <c r="IF841" s="22"/>
      <c r="IG841" s="22"/>
      <c r="IH841" s="22"/>
      <c r="II841" s="22"/>
      <c r="IJ841" s="22"/>
      <c r="IK841" s="22"/>
      <c r="IL841" s="22"/>
      <c r="IM841" s="22"/>
      <c r="IN841" s="22"/>
      <c r="IO841" s="22"/>
      <c r="IP841" s="22"/>
      <c r="IQ841" s="22"/>
      <c r="IR841" s="22"/>
      <c r="IS841" s="22"/>
      <c r="IT841" s="22"/>
      <c r="IU841" s="22"/>
    </row>
    <row r="842" spans="1:255" s="23" customFormat="1">
      <c r="A842" s="97"/>
      <c r="B842" s="97"/>
      <c r="C842" s="97"/>
      <c r="D842" s="97"/>
      <c r="E842" s="98"/>
      <c r="F842" s="22"/>
      <c r="G842" s="22"/>
      <c r="L842" s="99"/>
      <c r="M842" s="99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  <c r="CP842" s="22"/>
      <c r="CQ842" s="22"/>
      <c r="CR842" s="22"/>
      <c r="CS842" s="22"/>
      <c r="CT842" s="22"/>
      <c r="CU842" s="22"/>
      <c r="CV842" s="22"/>
      <c r="CW842" s="22"/>
      <c r="CX842" s="22"/>
      <c r="CY842" s="22"/>
      <c r="CZ842" s="22"/>
      <c r="DA842" s="22"/>
      <c r="DB842" s="22"/>
      <c r="DC842" s="22"/>
      <c r="DD842" s="22"/>
      <c r="DE842" s="22"/>
      <c r="DF842" s="22"/>
      <c r="DG842" s="22"/>
      <c r="DH842" s="22"/>
      <c r="DI842" s="22"/>
      <c r="DJ842" s="22"/>
      <c r="DK842" s="22"/>
      <c r="DL842" s="22"/>
      <c r="DM842" s="22"/>
      <c r="DN842" s="22"/>
      <c r="DO842" s="22"/>
      <c r="DP842" s="22"/>
      <c r="DQ842" s="22"/>
      <c r="DR842" s="22"/>
      <c r="DS842" s="22"/>
      <c r="DT842" s="22"/>
      <c r="DU842" s="22"/>
      <c r="DV842" s="22"/>
      <c r="DW842" s="22"/>
      <c r="DX842" s="22"/>
      <c r="DY842" s="22"/>
      <c r="DZ842" s="22"/>
      <c r="EA842" s="22"/>
      <c r="EB842" s="22"/>
      <c r="EC842" s="22"/>
      <c r="ED842" s="22"/>
      <c r="EE842" s="22"/>
      <c r="EF842" s="22"/>
      <c r="EG842" s="22"/>
      <c r="EH842" s="22"/>
      <c r="EI842" s="22"/>
      <c r="EJ842" s="22"/>
      <c r="EK842" s="22"/>
      <c r="EL842" s="22"/>
      <c r="EM842" s="22"/>
      <c r="EN842" s="22"/>
      <c r="EO842" s="22"/>
      <c r="EP842" s="22"/>
      <c r="EQ842" s="22"/>
      <c r="ER842" s="22"/>
      <c r="ES842" s="22"/>
      <c r="ET842" s="22"/>
      <c r="EU842" s="22"/>
      <c r="EV842" s="22"/>
      <c r="EW842" s="22"/>
      <c r="EX842" s="22"/>
      <c r="EY842" s="22"/>
      <c r="EZ842" s="22"/>
      <c r="FA842" s="22"/>
      <c r="FB842" s="22"/>
      <c r="FC842" s="22"/>
      <c r="FD842" s="22"/>
      <c r="FE842" s="22"/>
      <c r="FF842" s="22"/>
      <c r="FG842" s="22"/>
      <c r="FH842" s="22"/>
      <c r="FI842" s="22"/>
      <c r="FJ842" s="22"/>
      <c r="FK842" s="22"/>
      <c r="FL842" s="22"/>
      <c r="FM842" s="22"/>
      <c r="FN842" s="22"/>
      <c r="FO842" s="22"/>
      <c r="FP842" s="22"/>
      <c r="FQ842" s="22"/>
      <c r="FR842" s="22"/>
      <c r="FS842" s="22"/>
      <c r="FT842" s="22"/>
      <c r="FU842" s="22"/>
      <c r="FV842" s="22"/>
      <c r="FW842" s="22"/>
      <c r="FX842" s="22"/>
      <c r="FY842" s="22"/>
      <c r="FZ842" s="22"/>
      <c r="GA842" s="22"/>
      <c r="GB842" s="22"/>
      <c r="GC842" s="22"/>
      <c r="GD842" s="22"/>
      <c r="GE842" s="22"/>
      <c r="GF842" s="22"/>
      <c r="GG842" s="22"/>
      <c r="GH842" s="22"/>
      <c r="GI842" s="22"/>
      <c r="GJ842" s="22"/>
      <c r="GK842" s="22"/>
      <c r="GL842" s="22"/>
      <c r="GM842" s="22"/>
      <c r="GN842" s="22"/>
      <c r="GO842" s="22"/>
      <c r="GP842" s="22"/>
      <c r="GQ842" s="22"/>
      <c r="GR842" s="22"/>
      <c r="GS842" s="22"/>
      <c r="GT842" s="22"/>
      <c r="GU842" s="22"/>
      <c r="GV842" s="22"/>
      <c r="GW842" s="22"/>
      <c r="GX842" s="22"/>
      <c r="GY842" s="22"/>
      <c r="GZ842" s="22"/>
      <c r="HA842" s="22"/>
      <c r="HB842" s="22"/>
      <c r="HC842" s="22"/>
      <c r="HD842" s="22"/>
      <c r="HE842" s="22"/>
      <c r="HF842" s="22"/>
      <c r="HG842" s="22"/>
      <c r="HH842" s="22"/>
      <c r="HI842" s="22"/>
      <c r="HJ842" s="22"/>
      <c r="HK842" s="22"/>
      <c r="HL842" s="22"/>
      <c r="HM842" s="22"/>
      <c r="HN842" s="22"/>
      <c r="HO842" s="22"/>
      <c r="HP842" s="22"/>
      <c r="HQ842" s="22"/>
      <c r="HR842" s="22"/>
      <c r="HS842" s="22"/>
      <c r="HT842" s="22"/>
      <c r="HU842" s="22"/>
      <c r="HV842" s="22"/>
      <c r="HW842" s="22"/>
      <c r="HX842" s="22"/>
      <c r="HY842" s="22"/>
      <c r="HZ842" s="22"/>
      <c r="IA842" s="22"/>
      <c r="IB842" s="22"/>
      <c r="IC842" s="22"/>
      <c r="ID842" s="22"/>
      <c r="IE842" s="22"/>
      <c r="IF842" s="22"/>
      <c r="IG842" s="22"/>
      <c r="IH842" s="22"/>
      <c r="II842" s="22"/>
      <c r="IJ842" s="22"/>
      <c r="IK842" s="22"/>
      <c r="IL842" s="22"/>
      <c r="IM842" s="22"/>
      <c r="IN842" s="22"/>
      <c r="IO842" s="22"/>
      <c r="IP842" s="22"/>
      <c r="IQ842" s="22"/>
      <c r="IR842" s="22"/>
      <c r="IS842" s="22"/>
      <c r="IT842" s="22"/>
      <c r="IU842" s="22"/>
    </row>
    <row r="843" spans="1:255" s="23" customFormat="1">
      <c r="A843" s="97"/>
      <c r="B843" s="97"/>
      <c r="C843" s="97"/>
      <c r="D843" s="97"/>
      <c r="E843" s="98"/>
      <c r="F843" s="22"/>
      <c r="G843" s="22"/>
      <c r="L843" s="99"/>
      <c r="M843" s="99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  <c r="CP843" s="22"/>
      <c r="CQ843" s="22"/>
      <c r="CR843" s="22"/>
      <c r="CS843" s="22"/>
      <c r="CT843" s="22"/>
      <c r="CU843" s="22"/>
      <c r="CV843" s="22"/>
      <c r="CW843" s="22"/>
      <c r="CX843" s="22"/>
      <c r="CY843" s="22"/>
      <c r="CZ843" s="22"/>
      <c r="DA843" s="22"/>
      <c r="DB843" s="22"/>
      <c r="DC843" s="22"/>
      <c r="DD843" s="22"/>
      <c r="DE843" s="22"/>
      <c r="DF843" s="22"/>
      <c r="DG843" s="22"/>
      <c r="DH843" s="22"/>
      <c r="DI843" s="22"/>
      <c r="DJ843" s="22"/>
      <c r="DK843" s="22"/>
      <c r="DL843" s="22"/>
      <c r="DM843" s="22"/>
      <c r="DN843" s="22"/>
      <c r="DO843" s="22"/>
      <c r="DP843" s="22"/>
      <c r="DQ843" s="22"/>
      <c r="DR843" s="22"/>
      <c r="DS843" s="22"/>
      <c r="DT843" s="22"/>
      <c r="DU843" s="22"/>
      <c r="DV843" s="22"/>
      <c r="DW843" s="22"/>
      <c r="DX843" s="22"/>
      <c r="DY843" s="22"/>
      <c r="DZ843" s="22"/>
      <c r="EA843" s="22"/>
      <c r="EB843" s="22"/>
      <c r="EC843" s="22"/>
      <c r="ED843" s="22"/>
      <c r="EE843" s="22"/>
      <c r="EF843" s="22"/>
      <c r="EG843" s="22"/>
      <c r="EH843" s="22"/>
      <c r="EI843" s="22"/>
      <c r="EJ843" s="22"/>
      <c r="EK843" s="22"/>
      <c r="EL843" s="22"/>
      <c r="EM843" s="22"/>
      <c r="EN843" s="22"/>
      <c r="EO843" s="22"/>
      <c r="EP843" s="22"/>
      <c r="EQ843" s="22"/>
      <c r="ER843" s="22"/>
      <c r="ES843" s="22"/>
      <c r="ET843" s="22"/>
      <c r="EU843" s="22"/>
      <c r="EV843" s="22"/>
      <c r="EW843" s="22"/>
      <c r="EX843" s="22"/>
      <c r="EY843" s="22"/>
      <c r="EZ843" s="22"/>
      <c r="FA843" s="22"/>
      <c r="FB843" s="22"/>
      <c r="FC843" s="22"/>
      <c r="FD843" s="22"/>
      <c r="FE843" s="22"/>
      <c r="FF843" s="22"/>
      <c r="FG843" s="22"/>
      <c r="FH843" s="22"/>
      <c r="FI843" s="22"/>
      <c r="FJ843" s="22"/>
      <c r="FK843" s="22"/>
      <c r="FL843" s="22"/>
      <c r="FM843" s="22"/>
      <c r="FN843" s="22"/>
      <c r="FO843" s="22"/>
      <c r="FP843" s="22"/>
      <c r="FQ843" s="22"/>
      <c r="FR843" s="22"/>
      <c r="FS843" s="22"/>
      <c r="FT843" s="22"/>
      <c r="FU843" s="22"/>
      <c r="FV843" s="22"/>
      <c r="FW843" s="22"/>
      <c r="FX843" s="22"/>
      <c r="FY843" s="22"/>
      <c r="FZ843" s="22"/>
      <c r="GA843" s="22"/>
      <c r="GB843" s="22"/>
      <c r="GC843" s="22"/>
      <c r="GD843" s="22"/>
      <c r="GE843" s="22"/>
      <c r="GF843" s="22"/>
      <c r="GG843" s="22"/>
      <c r="GH843" s="22"/>
      <c r="GI843" s="22"/>
      <c r="GJ843" s="22"/>
      <c r="GK843" s="22"/>
      <c r="GL843" s="22"/>
      <c r="GM843" s="22"/>
      <c r="GN843" s="22"/>
      <c r="GO843" s="22"/>
      <c r="GP843" s="22"/>
      <c r="GQ843" s="22"/>
      <c r="GR843" s="22"/>
      <c r="GS843" s="22"/>
      <c r="GT843" s="22"/>
      <c r="GU843" s="22"/>
      <c r="GV843" s="22"/>
      <c r="GW843" s="22"/>
      <c r="GX843" s="22"/>
      <c r="GY843" s="22"/>
      <c r="GZ843" s="22"/>
      <c r="HA843" s="22"/>
      <c r="HB843" s="22"/>
      <c r="HC843" s="22"/>
      <c r="HD843" s="22"/>
      <c r="HE843" s="22"/>
      <c r="HF843" s="22"/>
      <c r="HG843" s="22"/>
      <c r="HH843" s="22"/>
      <c r="HI843" s="22"/>
      <c r="HJ843" s="22"/>
      <c r="HK843" s="22"/>
      <c r="HL843" s="22"/>
      <c r="HM843" s="22"/>
      <c r="HN843" s="22"/>
      <c r="HO843" s="22"/>
      <c r="HP843" s="22"/>
      <c r="HQ843" s="22"/>
      <c r="HR843" s="22"/>
      <c r="HS843" s="22"/>
      <c r="HT843" s="22"/>
      <c r="HU843" s="22"/>
      <c r="HV843" s="22"/>
      <c r="HW843" s="22"/>
      <c r="HX843" s="22"/>
      <c r="HY843" s="22"/>
      <c r="HZ843" s="22"/>
      <c r="IA843" s="22"/>
      <c r="IB843" s="22"/>
      <c r="IC843" s="22"/>
      <c r="ID843" s="22"/>
      <c r="IE843" s="22"/>
      <c r="IF843" s="22"/>
      <c r="IG843" s="22"/>
      <c r="IH843" s="22"/>
      <c r="II843" s="22"/>
      <c r="IJ843" s="22"/>
      <c r="IK843" s="22"/>
      <c r="IL843" s="22"/>
      <c r="IM843" s="22"/>
      <c r="IN843" s="22"/>
      <c r="IO843" s="22"/>
      <c r="IP843" s="22"/>
      <c r="IQ843" s="22"/>
      <c r="IR843" s="22"/>
      <c r="IS843" s="22"/>
      <c r="IT843" s="22"/>
      <c r="IU843" s="22"/>
    </row>
    <row r="844" spans="1:255" s="23" customFormat="1">
      <c r="A844" s="97"/>
      <c r="B844" s="97"/>
      <c r="C844" s="97"/>
      <c r="D844" s="97"/>
      <c r="E844" s="98"/>
      <c r="F844" s="22"/>
      <c r="G844" s="22"/>
      <c r="L844" s="99"/>
      <c r="M844" s="99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  <c r="CP844" s="22"/>
      <c r="CQ844" s="22"/>
      <c r="CR844" s="22"/>
      <c r="CS844" s="22"/>
      <c r="CT844" s="22"/>
      <c r="CU844" s="22"/>
      <c r="CV844" s="22"/>
      <c r="CW844" s="22"/>
      <c r="CX844" s="22"/>
      <c r="CY844" s="22"/>
      <c r="CZ844" s="22"/>
      <c r="DA844" s="22"/>
      <c r="DB844" s="22"/>
      <c r="DC844" s="22"/>
      <c r="DD844" s="22"/>
      <c r="DE844" s="22"/>
      <c r="DF844" s="22"/>
      <c r="DG844" s="22"/>
      <c r="DH844" s="22"/>
      <c r="DI844" s="22"/>
      <c r="DJ844" s="22"/>
      <c r="DK844" s="22"/>
      <c r="DL844" s="22"/>
      <c r="DM844" s="22"/>
      <c r="DN844" s="22"/>
      <c r="DO844" s="22"/>
      <c r="DP844" s="22"/>
      <c r="DQ844" s="22"/>
      <c r="DR844" s="22"/>
      <c r="DS844" s="22"/>
      <c r="DT844" s="22"/>
      <c r="DU844" s="22"/>
      <c r="DV844" s="22"/>
      <c r="DW844" s="22"/>
      <c r="DX844" s="22"/>
      <c r="DY844" s="22"/>
      <c r="DZ844" s="22"/>
      <c r="EA844" s="22"/>
      <c r="EB844" s="22"/>
      <c r="EC844" s="22"/>
      <c r="ED844" s="22"/>
      <c r="EE844" s="22"/>
      <c r="EF844" s="22"/>
      <c r="EG844" s="22"/>
      <c r="EH844" s="22"/>
      <c r="EI844" s="22"/>
      <c r="EJ844" s="22"/>
      <c r="EK844" s="22"/>
      <c r="EL844" s="22"/>
      <c r="EM844" s="22"/>
      <c r="EN844" s="22"/>
      <c r="EO844" s="22"/>
      <c r="EP844" s="22"/>
      <c r="EQ844" s="22"/>
      <c r="ER844" s="22"/>
      <c r="ES844" s="22"/>
      <c r="ET844" s="22"/>
      <c r="EU844" s="22"/>
      <c r="EV844" s="22"/>
      <c r="EW844" s="22"/>
      <c r="EX844" s="22"/>
      <c r="EY844" s="22"/>
      <c r="EZ844" s="22"/>
      <c r="FA844" s="22"/>
      <c r="FB844" s="22"/>
      <c r="FC844" s="22"/>
      <c r="FD844" s="22"/>
      <c r="FE844" s="22"/>
      <c r="FF844" s="22"/>
      <c r="FG844" s="22"/>
      <c r="FH844" s="22"/>
      <c r="FI844" s="22"/>
      <c r="FJ844" s="22"/>
      <c r="FK844" s="22"/>
      <c r="FL844" s="22"/>
      <c r="FM844" s="22"/>
      <c r="FN844" s="22"/>
      <c r="FO844" s="22"/>
      <c r="FP844" s="22"/>
      <c r="FQ844" s="22"/>
      <c r="FR844" s="22"/>
      <c r="FS844" s="22"/>
      <c r="FT844" s="22"/>
      <c r="FU844" s="22"/>
      <c r="FV844" s="22"/>
      <c r="FW844" s="22"/>
      <c r="FX844" s="22"/>
      <c r="FY844" s="22"/>
      <c r="FZ844" s="22"/>
      <c r="GA844" s="22"/>
      <c r="GB844" s="22"/>
      <c r="GC844" s="22"/>
      <c r="GD844" s="22"/>
      <c r="GE844" s="22"/>
      <c r="GF844" s="22"/>
      <c r="GG844" s="22"/>
      <c r="GH844" s="22"/>
      <c r="GI844" s="22"/>
      <c r="GJ844" s="22"/>
      <c r="GK844" s="22"/>
      <c r="GL844" s="22"/>
      <c r="GM844" s="22"/>
      <c r="GN844" s="22"/>
      <c r="GO844" s="22"/>
      <c r="GP844" s="22"/>
      <c r="GQ844" s="22"/>
      <c r="GR844" s="22"/>
      <c r="GS844" s="22"/>
      <c r="GT844" s="22"/>
      <c r="GU844" s="22"/>
      <c r="GV844" s="22"/>
      <c r="GW844" s="22"/>
      <c r="GX844" s="22"/>
      <c r="GY844" s="22"/>
      <c r="GZ844" s="22"/>
      <c r="HA844" s="22"/>
      <c r="HB844" s="22"/>
      <c r="HC844" s="22"/>
      <c r="HD844" s="22"/>
      <c r="HE844" s="22"/>
      <c r="HF844" s="22"/>
      <c r="HG844" s="22"/>
      <c r="HH844" s="22"/>
      <c r="HI844" s="22"/>
      <c r="HJ844" s="22"/>
      <c r="HK844" s="22"/>
      <c r="HL844" s="22"/>
      <c r="HM844" s="22"/>
      <c r="HN844" s="22"/>
      <c r="HO844" s="22"/>
      <c r="HP844" s="22"/>
      <c r="HQ844" s="22"/>
      <c r="HR844" s="22"/>
      <c r="HS844" s="22"/>
      <c r="HT844" s="22"/>
      <c r="HU844" s="22"/>
      <c r="HV844" s="22"/>
      <c r="HW844" s="22"/>
      <c r="HX844" s="22"/>
      <c r="HY844" s="22"/>
      <c r="HZ844" s="22"/>
      <c r="IA844" s="22"/>
      <c r="IB844" s="22"/>
      <c r="IC844" s="22"/>
      <c r="ID844" s="22"/>
      <c r="IE844" s="22"/>
      <c r="IF844" s="22"/>
      <c r="IG844" s="22"/>
      <c r="IH844" s="22"/>
      <c r="II844" s="22"/>
      <c r="IJ844" s="22"/>
      <c r="IK844" s="22"/>
      <c r="IL844" s="22"/>
      <c r="IM844" s="22"/>
      <c r="IN844" s="22"/>
      <c r="IO844" s="22"/>
      <c r="IP844" s="22"/>
      <c r="IQ844" s="22"/>
      <c r="IR844" s="22"/>
      <c r="IS844" s="22"/>
      <c r="IT844" s="22"/>
      <c r="IU844" s="22"/>
    </row>
    <row r="845" spans="1:255" s="23" customFormat="1">
      <c r="A845" s="97"/>
      <c r="B845" s="97"/>
      <c r="C845" s="97"/>
      <c r="D845" s="97"/>
      <c r="E845" s="98"/>
      <c r="F845" s="22"/>
      <c r="G845" s="22"/>
      <c r="L845" s="99"/>
      <c r="M845" s="99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  <c r="CP845" s="22"/>
      <c r="CQ845" s="22"/>
      <c r="CR845" s="22"/>
      <c r="CS845" s="22"/>
      <c r="CT845" s="22"/>
      <c r="CU845" s="22"/>
      <c r="CV845" s="22"/>
      <c r="CW845" s="22"/>
      <c r="CX845" s="22"/>
      <c r="CY845" s="22"/>
      <c r="CZ845" s="22"/>
      <c r="DA845" s="22"/>
      <c r="DB845" s="22"/>
      <c r="DC845" s="22"/>
      <c r="DD845" s="22"/>
      <c r="DE845" s="22"/>
      <c r="DF845" s="22"/>
      <c r="DG845" s="22"/>
      <c r="DH845" s="22"/>
      <c r="DI845" s="22"/>
      <c r="DJ845" s="22"/>
      <c r="DK845" s="22"/>
      <c r="DL845" s="22"/>
      <c r="DM845" s="22"/>
      <c r="DN845" s="22"/>
      <c r="DO845" s="22"/>
      <c r="DP845" s="22"/>
      <c r="DQ845" s="22"/>
      <c r="DR845" s="22"/>
      <c r="DS845" s="22"/>
      <c r="DT845" s="22"/>
      <c r="DU845" s="22"/>
      <c r="DV845" s="22"/>
      <c r="DW845" s="22"/>
      <c r="DX845" s="22"/>
      <c r="DY845" s="22"/>
      <c r="DZ845" s="22"/>
      <c r="EA845" s="22"/>
      <c r="EB845" s="22"/>
      <c r="EC845" s="22"/>
      <c r="ED845" s="22"/>
      <c r="EE845" s="22"/>
      <c r="EF845" s="22"/>
      <c r="EG845" s="22"/>
      <c r="EH845" s="22"/>
      <c r="EI845" s="22"/>
      <c r="EJ845" s="22"/>
      <c r="EK845" s="22"/>
      <c r="EL845" s="22"/>
      <c r="EM845" s="22"/>
      <c r="EN845" s="22"/>
      <c r="EO845" s="22"/>
      <c r="EP845" s="22"/>
      <c r="EQ845" s="22"/>
      <c r="ER845" s="22"/>
      <c r="ES845" s="22"/>
      <c r="ET845" s="22"/>
      <c r="EU845" s="22"/>
      <c r="EV845" s="22"/>
      <c r="EW845" s="22"/>
      <c r="EX845" s="22"/>
      <c r="EY845" s="22"/>
      <c r="EZ845" s="22"/>
      <c r="FA845" s="22"/>
      <c r="FB845" s="22"/>
      <c r="FC845" s="22"/>
      <c r="FD845" s="22"/>
      <c r="FE845" s="22"/>
      <c r="FF845" s="22"/>
      <c r="FG845" s="22"/>
      <c r="FH845" s="22"/>
      <c r="FI845" s="22"/>
      <c r="FJ845" s="22"/>
      <c r="FK845" s="22"/>
      <c r="FL845" s="22"/>
      <c r="FM845" s="22"/>
      <c r="FN845" s="22"/>
      <c r="FO845" s="22"/>
      <c r="FP845" s="22"/>
      <c r="FQ845" s="22"/>
      <c r="FR845" s="22"/>
      <c r="FS845" s="22"/>
      <c r="FT845" s="22"/>
      <c r="FU845" s="22"/>
      <c r="FV845" s="22"/>
      <c r="FW845" s="22"/>
      <c r="FX845" s="22"/>
      <c r="FY845" s="22"/>
      <c r="FZ845" s="22"/>
      <c r="GA845" s="22"/>
      <c r="GB845" s="22"/>
      <c r="GC845" s="22"/>
      <c r="GD845" s="22"/>
      <c r="GE845" s="22"/>
      <c r="GF845" s="22"/>
      <c r="GG845" s="22"/>
      <c r="GH845" s="22"/>
      <c r="GI845" s="22"/>
      <c r="GJ845" s="22"/>
      <c r="GK845" s="22"/>
      <c r="GL845" s="22"/>
      <c r="GM845" s="22"/>
      <c r="GN845" s="22"/>
      <c r="GO845" s="22"/>
      <c r="GP845" s="22"/>
      <c r="GQ845" s="22"/>
      <c r="GR845" s="22"/>
      <c r="GS845" s="22"/>
      <c r="GT845" s="22"/>
      <c r="GU845" s="22"/>
      <c r="GV845" s="22"/>
      <c r="GW845" s="22"/>
      <c r="GX845" s="22"/>
      <c r="GY845" s="22"/>
      <c r="GZ845" s="22"/>
      <c r="HA845" s="22"/>
      <c r="HB845" s="22"/>
      <c r="HC845" s="22"/>
      <c r="HD845" s="22"/>
      <c r="HE845" s="22"/>
      <c r="HF845" s="22"/>
      <c r="HG845" s="22"/>
      <c r="HH845" s="22"/>
      <c r="HI845" s="22"/>
      <c r="HJ845" s="22"/>
      <c r="HK845" s="22"/>
      <c r="HL845" s="22"/>
      <c r="HM845" s="22"/>
      <c r="HN845" s="22"/>
      <c r="HO845" s="22"/>
      <c r="HP845" s="22"/>
      <c r="HQ845" s="22"/>
      <c r="HR845" s="22"/>
      <c r="HS845" s="22"/>
      <c r="HT845" s="22"/>
      <c r="HU845" s="22"/>
      <c r="HV845" s="22"/>
      <c r="HW845" s="22"/>
      <c r="HX845" s="22"/>
      <c r="HY845" s="22"/>
      <c r="HZ845" s="22"/>
      <c r="IA845" s="22"/>
      <c r="IB845" s="22"/>
      <c r="IC845" s="22"/>
      <c r="ID845" s="22"/>
      <c r="IE845" s="22"/>
      <c r="IF845" s="22"/>
      <c r="IG845" s="22"/>
      <c r="IH845" s="22"/>
      <c r="II845" s="22"/>
      <c r="IJ845" s="22"/>
      <c r="IK845" s="22"/>
      <c r="IL845" s="22"/>
      <c r="IM845" s="22"/>
      <c r="IN845" s="22"/>
      <c r="IO845" s="22"/>
      <c r="IP845" s="22"/>
      <c r="IQ845" s="22"/>
      <c r="IR845" s="22"/>
      <c r="IS845" s="22"/>
      <c r="IT845" s="22"/>
      <c r="IU845" s="22"/>
    </row>
    <row r="846" spans="1:255" s="23" customFormat="1">
      <c r="A846" s="97"/>
      <c r="B846" s="97"/>
      <c r="C846" s="97"/>
      <c r="D846" s="97"/>
      <c r="E846" s="98"/>
      <c r="F846" s="22"/>
      <c r="G846" s="22"/>
      <c r="L846" s="99"/>
      <c r="M846" s="99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  <c r="CP846" s="22"/>
      <c r="CQ846" s="22"/>
      <c r="CR846" s="22"/>
      <c r="CS846" s="22"/>
      <c r="CT846" s="22"/>
      <c r="CU846" s="22"/>
      <c r="CV846" s="22"/>
      <c r="CW846" s="22"/>
      <c r="CX846" s="22"/>
      <c r="CY846" s="22"/>
      <c r="CZ846" s="22"/>
      <c r="DA846" s="22"/>
      <c r="DB846" s="22"/>
      <c r="DC846" s="22"/>
      <c r="DD846" s="22"/>
      <c r="DE846" s="22"/>
      <c r="DF846" s="22"/>
      <c r="DG846" s="22"/>
      <c r="DH846" s="22"/>
      <c r="DI846" s="22"/>
      <c r="DJ846" s="22"/>
      <c r="DK846" s="22"/>
      <c r="DL846" s="22"/>
      <c r="DM846" s="22"/>
      <c r="DN846" s="22"/>
      <c r="DO846" s="22"/>
      <c r="DP846" s="22"/>
      <c r="DQ846" s="22"/>
      <c r="DR846" s="22"/>
      <c r="DS846" s="22"/>
      <c r="DT846" s="22"/>
      <c r="DU846" s="22"/>
      <c r="DV846" s="22"/>
      <c r="DW846" s="22"/>
      <c r="DX846" s="22"/>
      <c r="DY846" s="22"/>
      <c r="DZ846" s="22"/>
      <c r="EA846" s="22"/>
      <c r="EB846" s="22"/>
      <c r="EC846" s="22"/>
      <c r="ED846" s="22"/>
      <c r="EE846" s="22"/>
      <c r="EF846" s="22"/>
      <c r="EG846" s="22"/>
      <c r="EH846" s="22"/>
      <c r="EI846" s="22"/>
      <c r="EJ846" s="22"/>
      <c r="EK846" s="22"/>
      <c r="EL846" s="22"/>
      <c r="EM846" s="22"/>
      <c r="EN846" s="22"/>
      <c r="EO846" s="22"/>
      <c r="EP846" s="22"/>
      <c r="EQ846" s="22"/>
      <c r="ER846" s="22"/>
      <c r="ES846" s="22"/>
      <c r="ET846" s="22"/>
      <c r="EU846" s="22"/>
      <c r="EV846" s="22"/>
      <c r="EW846" s="22"/>
      <c r="EX846" s="22"/>
      <c r="EY846" s="22"/>
      <c r="EZ846" s="22"/>
      <c r="FA846" s="22"/>
      <c r="FB846" s="22"/>
      <c r="FC846" s="22"/>
      <c r="FD846" s="22"/>
      <c r="FE846" s="22"/>
      <c r="FF846" s="22"/>
      <c r="FG846" s="22"/>
      <c r="FH846" s="22"/>
      <c r="FI846" s="22"/>
      <c r="FJ846" s="22"/>
      <c r="FK846" s="22"/>
      <c r="FL846" s="22"/>
      <c r="FM846" s="22"/>
      <c r="FN846" s="22"/>
      <c r="FO846" s="22"/>
      <c r="FP846" s="22"/>
      <c r="FQ846" s="22"/>
      <c r="FR846" s="22"/>
      <c r="FS846" s="22"/>
      <c r="FT846" s="22"/>
      <c r="FU846" s="22"/>
      <c r="FV846" s="22"/>
      <c r="FW846" s="22"/>
      <c r="FX846" s="22"/>
      <c r="FY846" s="22"/>
      <c r="FZ846" s="22"/>
      <c r="GA846" s="22"/>
      <c r="GB846" s="22"/>
      <c r="GC846" s="22"/>
      <c r="GD846" s="22"/>
      <c r="GE846" s="22"/>
      <c r="GF846" s="22"/>
      <c r="GG846" s="22"/>
      <c r="GH846" s="22"/>
      <c r="GI846" s="22"/>
      <c r="GJ846" s="22"/>
      <c r="GK846" s="22"/>
      <c r="GL846" s="22"/>
      <c r="GM846" s="22"/>
      <c r="GN846" s="22"/>
      <c r="GO846" s="22"/>
      <c r="GP846" s="22"/>
      <c r="GQ846" s="22"/>
      <c r="GR846" s="22"/>
      <c r="GS846" s="22"/>
      <c r="GT846" s="22"/>
      <c r="GU846" s="22"/>
      <c r="GV846" s="22"/>
      <c r="GW846" s="22"/>
      <c r="GX846" s="22"/>
      <c r="GY846" s="22"/>
      <c r="GZ846" s="22"/>
      <c r="HA846" s="22"/>
      <c r="HB846" s="22"/>
      <c r="HC846" s="22"/>
      <c r="HD846" s="22"/>
      <c r="HE846" s="22"/>
      <c r="HF846" s="22"/>
      <c r="HG846" s="22"/>
      <c r="HH846" s="22"/>
      <c r="HI846" s="22"/>
      <c r="HJ846" s="22"/>
      <c r="HK846" s="22"/>
      <c r="HL846" s="22"/>
      <c r="HM846" s="22"/>
      <c r="HN846" s="22"/>
      <c r="HO846" s="22"/>
      <c r="HP846" s="22"/>
      <c r="HQ846" s="22"/>
      <c r="HR846" s="22"/>
      <c r="HS846" s="22"/>
      <c r="HT846" s="22"/>
      <c r="HU846" s="22"/>
      <c r="HV846" s="22"/>
      <c r="HW846" s="22"/>
      <c r="HX846" s="22"/>
      <c r="HY846" s="22"/>
      <c r="HZ846" s="22"/>
      <c r="IA846" s="22"/>
      <c r="IB846" s="22"/>
      <c r="IC846" s="22"/>
      <c r="ID846" s="22"/>
      <c r="IE846" s="22"/>
      <c r="IF846" s="22"/>
      <c r="IG846" s="22"/>
      <c r="IH846" s="22"/>
      <c r="II846" s="22"/>
      <c r="IJ846" s="22"/>
      <c r="IK846" s="22"/>
      <c r="IL846" s="22"/>
      <c r="IM846" s="22"/>
      <c r="IN846" s="22"/>
      <c r="IO846" s="22"/>
      <c r="IP846" s="22"/>
      <c r="IQ846" s="22"/>
      <c r="IR846" s="22"/>
      <c r="IS846" s="22"/>
      <c r="IT846" s="22"/>
      <c r="IU846" s="22"/>
    </row>
    <row r="847" spans="1:255" s="23" customFormat="1">
      <c r="A847" s="97"/>
      <c r="B847" s="97"/>
      <c r="C847" s="97"/>
      <c r="D847" s="97"/>
      <c r="E847" s="98"/>
      <c r="F847" s="22"/>
      <c r="G847" s="22"/>
      <c r="L847" s="99"/>
      <c r="M847" s="99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  <c r="CP847" s="22"/>
      <c r="CQ847" s="22"/>
      <c r="CR847" s="22"/>
      <c r="CS847" s="22"/>
      <c r="CT847" s="22"/>
      <c r="CU847" s="22"/>
      <c r="CV847" s="22"/>
      <c r="CW847" s="22"/>
      <c r="CX847" s="22"/>
      <c r="CY847" s="22"/>
      <c r="CZ847" s="22"/>
      <c r="DA847" s="22"/>
      <c r="DB847" s="22"/>
      <c r="DC847" s="22"/>
      <c r="DD847" s="22"/>
      <c r="DE847" s="22"/>
      <c r="DF847" s="22"/>
      <c r="DG847" s="22"/>
      <c r="DH847" s="22"/>
      <c r="DI847" s="22"/>
      <c r="DJ847" s="22"/>
      <c r="DK847" s="22"/>
      <c r="DL847" s="22"/>
      <c r="DM847" s="22"/>
      <c r="DN847" s="22"/>
      <c r="DO847" s="22"/>
      <c r="DP847" s="22"/>
      <c r="DQ847" s="22"/>
      <c r="DR847" s="22"/>
      <c r="DS847" s="22"/>
      <c r="DT847" s="22"/>
      <c r="DU847" s="22"/>
      <c r="DV847" s="22"/>
      <c r="DW847" s="22"/>
      <c r="DX847" s="22"/>
      <c r="DY847" s="22"/>
      <c r="DZ847" s="22"/>
      <c r="EA847" s="22"/>
      <c r="EB847" s="22"/>
      <c r="EC847" s="22"/>
      <c r="ED847" s="22"/>
      <c r="EE847" s="22"/>
      <c r="EF847" s="22"/>
      <c r="EG847" s="22"/>
      <c r="EH847" s="22"/>
      <c r="EI847" s="22"/>
      <c r="EJ847" s="22"/>
      <c r="EK847" s="22"/>
      <c r="EL847" s="22"/>
      <c r="EM847" s="22"/>
      <c r="EN847" s="22"/>
      <c r="EO847" s="22"/>
      <c r="EP847" s="22"/>
      <c r="EQ847" s="22"/>
      <c r="ER847" s="22"/>
      <c r="ES847" s="22"/>
      <c r="ET847" s="22"/>
      <c r="EU847" s="22"/>
      <c r="EV847" s="22"/>
      <c r="EW847" s="22"/>
      <c r="EX847" s="22"/>
      <c r="EY847" s="22"/>
      <c r="EZ847" s="22"/>
      <c r="FA847" s="22"/>
      <c r="FB847" s="22"/>
      <c r="FC847" s="22"/>
      <c r="FD847" s="22"/>
      <c r="FE847" s="22"/>
      <c r="FF847" s="22"/>
      <c r="FG847" s="22"/>
      <c r="FH847" s="22"/>
      <c r="FI847" s="22"/>
      <c r="FJ847" s="22"/>
      <c r="FK847" s="22"/>
      <c r="FL847" s="22"/>
      <c r="FM847" s="22"/>
      <c r="FN847" s="22"/>
      <c r="FO847" s="22"/>
      <c r="FP847" s="22"/>
      <c r="FQ847" s="22"/>
      <c r="FR847" s="22"/>
      <c r="FS847" s="22"/>
      <c r="FT847" s="22"/>
      <c r="FU847" s="22"/>
      <c r="FV847" s="22"/>
      <c r="FW847" s="22"/>
      <c r="FX847" s="22"/>
      <c r="FY847" s="22"/>
      <c r="FZ847" s="22"/>
      <c r="GA847" s="22"/>
      <c r="GB847" s="22"/>
      <c r="GC847" s="22"/>
      <c r="GD847" s="22"/>
      <c r="GE847" s="22"/>
      <c r="GF847" s="22"/>
      <c r="GG847" s="22"/>
      <c r="GH847" s="22"/>
      <c r="GI847" s="22"/>
      <c r="GJ847" s="22"/>
      <c r="GK847" s="22"/>
      <c r="GL847" s="22"/>
      <c r="GM847" s="22"/>
      <c r="GN847" s="22"/>
      <c r="GO847" s="22"/>
      <c r="GP847" s="22"/>
      <c r="GQ847" s="22"/>
      <c r="GR847" s="22"/>
      <c r="GS847" s="22"/>
      <c r="GT847" s="22"/>
      <c r="GU847" s="22"/>
      <c r="GV847" s="22"/>
      <c r="GW847" s="22"/>
      <c r="GX847" s="22"/>
      <c r="GY847" s="22"/>
      <c r="GZ847" s="22"/>
      <c r="HA847" s="22"/>
      <c r="HB847" s="22"/>
      <c r="HC847" s="22"/>
      <c r="HD847" s="22"/>
      <c r="HE847" s="22"/>
      <c r="HF847" s="22"/>
      <c r="HG847" s="22"/>
      <c r="HH847" s="22"/>
      <c r="HI847" s="22"/>
      <c r="HJ847" s="22"/>
      <c r="HK847" s="22"/>
      <c r="HL847" s="22"/>
      <c r="HM847" s="22"/>
      <c r="HN847" s="22"/>
      <c r="HO847" s="22"/>
      <c r="HP847" s="22"/>
      <c r="HQ847" s="22"/>
      <c r="HR847" s="22"/>
      <c r="HS847" s="22"/>
      <c r="HT847" s="22"/>
      <c r="HU847" s="22"/>
      <c r="HV847" s="22"/>
      <c r="HW847" s="22"/>
      <c r="HX847" s="22"/>
      <c r="HY847" s="22"/>
      <c r="HZ847" s="22"/>
      <c r="IA847" s="22"/>
      <c r="IB847" s="22"/>
      <c r="IC847" s="22"/>
      <c r="ID847" s="22"/>
      <c r="IE847" s="22"/>
      <c r="IF847" s="22"/>
      <c r="IG847" s="22"/>
      <c r="IH847" s="22"/>
      <c r="II847" s="22"/>
      <c r="IJ847" s="22"/>
      <c r="IK847" s="22"/>
      <c r="IL847" s="22"/>
      <c r="IM847" s="22"/>
      <c r="IN847" s="22"/>
      <c r="IO847" s="22"/>
      <c r="IP847" s="22"/>
      <c r="IQ847" s="22"/>
      <c r="IR847" s="22"/>
      <c r="IS847" s="22"/>
      <c r="IT847" s="22"/>
      <c r="IU847" s="22"/>
    </row>
    <row r="848" spans="1:255" s="23" customFormat="1">
      <c r="A848" s="97"/>
      <c r="B848" s="97"/>
      <c r="C848" s="97"/>
      <c r="D848" s="97"/>
      <c r="E848" s="98"/>
      <c r="F848" s="22"/>
      <c r="G848" s="22"/>
      <c r="L848" s="99"/>
      <c r="M848" s="99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  <c r="CP848" s="22"/>
      <c r="CQ848" s="22"/>
      <c r="CR848" s="22"/>
      <c r="CS848" s="22"/>
      <c r="CT848" s="22"/>
      <c r="CU848" s="22"/>
      <c r="CV848" s="22"/>
      <c r="CW848" s="22"/>
      <c r="CX848" s="22"/>
      <c r="CY848" s="22"/>
      <c r="CZ848" s="22"/>
      <c r="DA848" s="22"/>
      <c r="DB848" s="22"/>
      <c r="DC848" s="22"/>
      <c r="DD848" s="22"/>
      <c r="DE848" s="22"/>
      <c r="DF848" s="22"/>
      <c r="DG848" s="22"/>
      <c r="DH848" s="22"/>
      <c r="DI848" s="22"/>
      <c r="DJ848" s="22"/>
      <c r="DK848" s="22"/>
      <c r="DL848" s="22"/>
      <c r="DM848" s="22"/>
      <c r="DN848" s="22"/>
      <c r="DO848" s="22"/>
      <c r="DP848" s="22"/>
      <c r="DQ848" s="22"/>
      <c r="DR848" s="22"/>
      <c r="DS848" s="22"/>
      <c r="DT848" s="22"/>
      <c r="DU848" s="22"/>
      <c r="DV848" s="22"/>
      <c r="DW848" s="22"/>
      <c r="DX848" s="22"/>
      <c r="DY848" s="22"/>
      <c r="DZ848" s="22"/>
      <c r="EA848" s="22"/>
      <c r="EB848" s="22"/>
      <c r="EC848" s="22"/>
      <c r="ED848" s="22"/>
      <c r="EE848" s="22"/>
      <c r="EF848" s="22"/>
      <c r="EG848" s="22"/>
      <c r="EH848" s="22"/>
      <c r="EI848" s="22"/>
      <c r="EJ848" s="22"/>
      <c r="EK848" s="22"/>
      <c r="EL848" s="22"/>
      <c r="EM848" s="22"/>
      <c r="EN848" s="22"/>
      <c r="EO848" s="22"/>
      <c r="EP848" s="22"/>
      <c r="EQ848" s="22"/>
      <c r="ER848" s="22"/>
      <c r="ES848" s="22"/>
      <c r="ET848" s="22"/>
      <c r="EU848" s="22"/>
      <c r="EV848" s="22"/>
      <c r="EW848" s="22"/>
      <c r="EX848" s="22"/>
      <c r="EY848" s="22"/>
      <c r="EZ848" s="22"/>
      <c r="FA848" s="22"/>
      <c r="FB848" s="22"/>
      <c r="FC848" s="22"/>
      <c r="FD848" s="22"/>
      <c r="FE848" s="22"/>
      <c r="FF848" s="22"/>
      <c r="FG848" s="22"/>
      <c r="FH848" s="22"/>
      <c r="FI848" s="22"/>
      <c r="FJ848" s="22"/>
      <c r="FK848" s="22"/>
      <c r="FL848" s="22"/>
      <c r="FM848" s="22"/>
      <c r="FN848" s="22"/>
      <c r="FO848" s="22"/>
      <c r="FP848" s="22"/>
      <c r="FQ848" s="22"/>
      <c r="FR848" s="22"/>
      <c r="FS848" s="22"/>
      <c r="FT848" s="22"/>
      <c r="FU848" s="22"/>
      <c r="FV848" s="22"/>
      <c r="FW848" s="22"/>
      <c r="FX848" s="22"/>
      <c r="FY848" s="22"/>
      <c r="FZ848" s="22"/>
      <c r="GA848" s="22"/>
      <c r="GB848" s="22"/>
      <c r="GC848" s="22"/>
      <c r="GD848" s="22"/>
      <c r="GE848" s="22"/>
      <c r="GF848" s="22"/>
      <c r="GG848" s="22"/>
      <c r="GH848" s="22"/>
      <c r="GI848" s="22"/>
      <c r="GJ848" s="22"/>
      <c r="GK848" s="22"/>
      <c r="GL848" s="22"/>
      <c r="GM848" s="22"/>
      <c r="GN848" s="22"/>
      <c r="GO848" s="22"/>
      <c r="GP848" s="22"/>
      <c r="GQ848" s="22"/>
      <c r="GR848" s="22"/>
      <c r="GS848" s="22"/>
      <c r="GT848" s="22"/>
      <c r="GU848" s="22"/>
      <c r="GV848" s="22"/>
      <c r="GW848" s="22"/>
      <c r="GX848" s="22"/>
      <c r="GY848" s="22"/>
      <c r="GZ848" s="22"/>
      <c r="HA848" s="22"/>
      <c r="HB848" s="22"/>
      <c r="HC848" s="22"/>
      <c r="HD848" s="22"/>
      <c r="HE848" s="22"/>
      <c r="HF848" s="22"/>
      <c r="HG848" s="22"/>
      <c r="HH848" s="22"/>
      <c r="HI848" s="22"/>
      <c r="HJ848" s="22"/>
      <c r="HK848" s="22"/>
      <c r="HL848" s="22"/>
      <c r="HM848" s="22"/>
      <c r="HN848" s="22"/>
      <c r="HO848" s="22"/>
      <c r="HP848" s="22"/>
      <c r="HQ848" s="22"/>
      <c r="HR848" s="22"/>
      <c r="HS848" s="22"/>
      <c r="HT848" s="22"/>
      <c r="HU848" s="22"/>
      <c r="HV848" s="22"/>
      <c r="HW848" s="22"/>
      <c r="HX848" s="22"/>
      <c r="HY848" s="22"/>
      <c r="HZ848" s="22"/>
      <c r="IA848" s="22"/>
      <c r="IB848" s="22"/>
      <c r="IC848" s="22"/>
      <c r="ID848" s="22"/>
      <c r="IE848" s="22"/>
      <c r="IF848" s="22"/>
      <c r="IG848" s="22"/>
      <c r="IH848" s="22"/>
      <c r="II848" s="22"/>
      <c r="IJ848" s="22"/>
      <c r="IK848" s="22"/>
      <c r="IL848" s="22"/>
      <c r="IM848" s="22"/>
      <c r="IN848" s="22"/>
      <c r="IO848" s="22"/>
      <c r="IP848" s="22"/>
      <c r="IQ848" s="22"/>
      <c r="IR848" s="22"/>
      <c r="IS848" s="22"/>
      <c r="IT848" s="22"/>
      <c r="IU848" s="22"/>
    </row>
    <row r="849" spans="1:255" s="23" customFormat="1">
      <c r="A849" s="97"/>
      <c r="B849" s="97"/>
      <c r="C849" s="97"/>
      <c r="D849" s="97"/>
      <c r="E849" s="98"/>
      <c r="F849" s="22"/>
      <c r="G849" s="22"/>
      <c r="L849" s="99"/>
      <c r="M849" s="99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  <c r="CP849" s="22"/>
      <c r="CQ849" s="22"/>
      <c r="CR849" s="22"/>
      <c r="CS849" s="22"/>
      <c r="CT849" s="22"/>
      <c r="CU849" s="22"/>
      <c r="CV849" s="22"/>
      <c r="CW849" s="22"/>
      <c r="CX849" s="22"/>
      <c r="CY849" s="22"/>
      <c r="CZ849" s="22"/>
      <c r="DA849" s="22"/>
      <c r="DB849" s="22"/>
      <c r="DC849" s="22"/>
      <c r="DD849" s="22"/>
      <c r="DE849" s="22"/>
      <c r="DF849" s="22"/>
      <c r="DG849" s="22"/>
      <c r="DH849" s="22"/>
      <c r="DI849" s="22"/>
      <c r="DJ849" s="22"/>
      <c r="DK849" s="22"/>
      <c r="DL849" s="22"/>
      <c r="DM849" s="22"/>
      <c r="DN849" s="22"/>
      <c r="DO849" s="22"/>
      <c r="DP849" s="22"/>
      <c r="DQ849" s="22"/>
      <c r="DR849" s="22"/>
      <c r="DS849" s="22"/>
      <c r="DT849" s="22"/>
      <c r="DU849" s="22"/>
      <c r="DV849" s="22"/>
      <c r="DW849" s="22"/>
      <c r="DX849" s="22"/>
      <c r="DY849" s="22"/>
      <c r="DZ849" s="22"/>
      <c r="EA849" s="22"/>
      <c r="EB849" s="22"/>
      <c r="EC849" s="22"/>
      <c r="ED849" s="22"/>
      <c r="EE849" s="22"/>
      <c r="EF849" s="22"/>
      <c r="EG849" s="22"/>
      <c r="EH849" s="22"/>
      <c r="EI849" s="22"/>
      <c r="EJ849" s="22"/>
      <c r="EK849" s="22"/>
      <c r="EL849" s="22"/>
      <c r="EM849" s="22"/>
      <c r="EN849" s="22"/>
      <c r="EO849" s="22"/>
      <c r="EP849" s="22"/>
      <c r="EQ849" s="22"/>
      <c r="ER849" s="22"/>
      <c r="ES849" s="22"/>
      <c r="ET849" s="22"/>
      <c r="EU849" s="22"/>
      <c r="EV849" s="22"/>
      <c r="EW849" s="22"/>
      <c r="EX849" s="22"/>
      <c r="EY849" s="22"/>
      <c r="EZ849" s="22"/>
      <c r="FA849" s="22"/>
      <c r="FB849" s="22"/>
      <c r="FC849" s="22"/>
      <c r="FD849" s="22"/>
      <c r="FE849" s="22"/>
      <c r="FF849" s="22"/>
      <c r="FG849" s="22"/>
      <c r="FH849" s="22"/>
      <c r="FI849" s="22"/>
      <c r="FJ849" s="22"/>
      <c r="FK849" s="22"/>
      <c r="FL849" s="22"/>
      <c r="FM849" s="22"/>
      <c r="FN849" s="22"/>
      <c r="FO849" s="22"/>
      <c r="FP849" s="22"/>
      <c r="FQ849" s="22"/>
      <c r="FR849" s="22"/>
      <c r="FS849" s="22"/>
      <c r="FT849" s="22"/>
      <c r="FU849" s="22"/>
      <c r="FV849" s="22"/>
      <c r="FW849" s="22"/>
      <c r="FX849" s="22"/>
      <c r="FY849" s="22"/>
      <c r="FZ849" s="22"/>
      <c r="GA849" s="22"/>
      <c r="GB849" s="22"/>
      <c r="GC849" s="22"/>
      <c r="GD849" s="22"/>
      <c r="GE849" s="22"/>
      <c r="GF849" s="22"/>
      <c r="GG849" s="22"/>
      <c r="GH849" s="22"/>
      <c r="GI849" s="22"/>
      <c r="GJ849" s="22"/>
      <c r="GK849" s="22"/>
      <c r="GL849" s="22"/>
      <c r="GM849" s="22"/>
      <c r="GN849" s="22"/>
      <c r="GO849" s="22"/>
      <c r="GP849" s="22"/>
      <c r="GQ849" s="22"/>
      <c r="GR849" s="22"/>
      <c r="GS849" s="22"/>
      <c r="GT849" s="22"/>
      <c r="GU849" s="22"/>
      <c r="GV849" s="22"/>
      <c r="GW849" s="22"/>
      <c r="GX849" s="22"/>
      <c r="GY849" s="22"/>
      <c r="GZ849" s="22"/>
      <c r="HA849" s="22"/>
      <c r="HB849" s="22"/>
      <c r="HC849" s="22"/>
      <c r="HD849" s="22"/>
      <c r="HE849" s="22"/>
      <c r="HF849" s="22"/>
      <c r="HG849" s="22"/>
      <c r="HH849" s="22"/>
      <c r="HI849" s="22"/>
      <c r="HJ849" s="22"/>
      <c r="HK849" s="22"/>
      <c r="HL849" s="22"/>
      <c r="HM849" s="22"/>
      <c r="HN849" s="22"/>
      <c r="HO849" s="22"/>
      <c r="HP849" s="22"/>
      <c r="HQ849" s="22"/>
      <c r="HR849" s="22"/>
      <c r="HS849" s="22"/>
      <c r="HT849" s="22"/>
      <c r="HU849" s="22"/>
      <c r="HV849" s="22"/>
      <c r="HW849" s="22"/>
      <c r="HX849" s="22"/>
      <c r="HY849" s="22"/>
      <c r="HZ849" s="22"/>
      <c r="IA849" s="22"/>
      <c r="IB849" s="22"/>
      <c r="IC849" s="22"/>
      <c r="ID849" s="22"/>
      <c r="IE849" s="22"/>
      <c r="IF849" s="22"/>
      <c r="IG849" s="22"/>
      <c r="IH849" s="22"/>
      <c r="II849" s="22"/>
      <c r="IJ849" s="22"/>
      <c r="IK849" s="22"/>
      <c r="IL849" s="22"/>
      <c r="IM849" s="22"/>
      <c r="IN849" s="22"/>
      <c r="IO849" s="22"/>
      <c r="IP849" s="22"/>
      <c r="IQ849" s="22"/>
      <c r="IR849" s="22"/>
      <c r="IS849" s="22"/>
      <c r="IT849" s="22"/>
      <c r="IU849" s="22"/>
    </row>
    <row r="850" spans="1:255" s="23" customFormat="1">
      <c r="A850" s="97"/>
      <c r="B850" s="97"/>
      <c r="C850" s="97"/>
      <c r="D850" s="97"/>
      <c r="E850" s="98"/>
      <c r="F850" s="22"/>
      <c r="G850" s="22"/>
      <c r="L850" s="99"/>
      <c r="M850" s="99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  <c r="CP850" s="22"/>
      <c r="CQ850" s="22"/>
      <c r="CR850" s="22"/>
      <c r="CS850" s="22"/>
      <c r="CT850" s="22"/>
      <c r="CU850" s="22"/>
      <c r="CV850" s="22"/>
      <c r="CW850" s="22"/>
      <c r="CX850" s="22"/>
      <c r="CY850" s="22"/>
      <c r="CZ850" s="22"/>
      <c r="DA850" s="22"/>
      <c r="DB850" s="22"/>
      <c r="DC850" s="22"/>
      <c r="DD850" s="22"/>
      <c r="DE850" s="22"/>
      <c r="DF850" s="22"/>
      <c r="DG850" s="22"/>
      <c r="DH850" s="22"/>
      <c r="DI850" s="22"/>
      <c r="DJ850" s="22"/>
      <c r="DK850" s="22"/>
      <c r="DL850" s="22"/>
      <c r="DM850" s="22"/>
      <c r="DN850" s="22"/>
      <c r="DO850" s="22"/>
      <c r="DP850" s="22"/>
      <c r="DQ850" s="22"/>
      <c r="DR850" s="22"/>
      <c r="DS850" s="22"/>
      <c r="DT850" s="22"/>
      <c r="DU850" s="22"/>
      <c r="DV850" s="22"/>
      <c r="DW850" s="22"/>
      <c r="DX850" s="22"/>
      <c r="DY850" s="22"/>
      <c r="DZ850" s="22"/>
      <c r="EA850" s="22"/>
      <c r="EB850" s="22"/>
      <c r="EC850" s="22"/>
      <c r="ED850" s="22"/>
      <c r="EE850" s="22"/>
      <c r="EF850" s="22"/>
      <c r="EG850" s="22"/>
      <c r="EH850" s="22"/>
      <c r="EI850" s="22"/>
      <c r="EJ850" s="22"/>
      <c r="EK850" s="22"/>
      <c r="EL850" s="22"/>
      <c r="EM850" s="22"/>
      <c r="EN850" s="22"/>
      <c r="EO850" s="22"/>
      <c r="EP850" s="22"/>
      <c r="EQ850" s="22"/>
      <c r="ER850" s="22"/>
      <c r="ES850" s="22"/>
      <c r="ET850" s="22"/>
      <c r="EU850" s="22"/>
      <c r="EV850" s="22"/>
      <c r="EW850" s="22"/>
      <c r="EX850" s="22"/>
      <c r="EY850" s="22"/>
      <c r="EZ850" s="22"/>
      <c r="FA850" s="22"/>
      <c r="FB850" s="22"/>
      <c r="FC850" s="22"/>
      <c r="FD850" s="22"/>
      <c r="FE850" s="22"/>
      <c r="FF850" s="22"/>
      <c r="FG850" s="22"/>
      <c r="FH850" s="22"/>
      <c r="FI850" s="22"/>
      <c r="FJ850" s="22"/>
      <c r="FK850" s="22"/>
      <c r="FL850" s="22"/>
      <c r="FM850" s="22"/>
      <c r="FN850" s="22"/>
      <c r="FO850" s="22"/>
      <c r="FP850" s="22"/>
      <c r="FQ850" s="22"/>
      <c r="FR850" s="22"/>
      <c r="FS850" s="22"/>
      <c r="FT850" s="22"/>
      <c r="FU850" s="22"/>
      <c r="FV850" s="22"/>
      <c r="FW850" s="22"/>
      <c r="FX850" s="22"/>
      <c r="FY850" s="22"/>
      <c r="FZ850" s="22"/>
      <c r="GA850" s="22"/>
      <c r="GB850" s="22"/>
      <c r="GC850" s="22"/>
      <c r="GD850" s="22"/>
      <c r="GE850" s="22"/>
      <c r="GF850" s="22"/>
      <c r="GG850" s="22"/>
      <c r="GH850" s="22"/>
      <c r="GI850" s="22"/>
      <c r="GJ850" s="22"/>
      <c r="GK850" s="22"/>
      <c r="GL850" s="22"/>
      <c r="GM850" s="22"/>
      <c r="GN850" s="22"/>
      <c r="GO850" s="22"/>
      <c r="GP850" s="22"/>
      <c r="GQ850" s="22"/>
      <c r="GR850" s="22"/>
      <c r="GS850" s="22"/>
      <c r="GT850" s="22"/>
      <c r="GU850" s="22"/>
      <c r="GV850" s="22"/>
      <c r="GW850" s="22"/>
      <c r="GX850" s="22"/>
      <c r="GY850" s="22"/>
      <c r="GZ850" s="22"/>
      <c r="HA850" s="22"/>
      <c r="HB850" s="22"/>
      <c r="HC850" s="22"/>
      <c r="HD850" s="22"/>
      <c r="HE850" s="22"/>
      <c r="HF850" s="22"/>
      <c r="HG850" s="22"/>
      <c r="HH850" s="22"/>
      <c r="HI850" s="22"/>
      <c r="HJ850" s="22"/>
      <c r="HK850" s="22"/>
      <c r="HL850" s="22"/>
      <c r="HM850" s="22"/>
      <c r="HN850" s="22"/>
      <c r="HO850" s="22"/>
      <c r="HP850" s="22"/>
      <c r="HQ850" s="22"/>
      <c r="HR850" s="22"/>
      <c r="HS850" s="22"/>
      <c r="HT850" s="22"/>
      <c r="HU850" s="22"/>
      <c r="HV850" s="22"/>
      <c r="HW850" s="22"/>
      <c r="HX850" s="22"/>
      <c r="HY850" s="22"/>
      <c r="HZ850" s="22"/>
      <c r="IA850" s="22"/>
      <c r="IB850" s="22"/>
      <c r="IC850" s="22"/>
      <c r="ID850" s="22"/>
      <c r="IE850" s="22"/>
      <c r="IF850" s="22"/>
      <c r="IG850" s="22"/>
      <c r="IH850" s="22"/>
      <c r="II850" s="22"/>
      <c r="IJ850" s="22"/>
      <c r="IK850" s="22"/>
      <c r="IL850" s="22"/>
      <c r="IM850" s="22"/>
      <c r="IN850" s="22"/>
      <c r="IO850" s="22"/>
      <c r="IP850" s="22"/>
      <c r="IQ850" s="22"/>
      <c r="IR850" s="22"/>
      <c r="IS850" s="22"/>
      <c r="IT850" s="22"/>
      <c r="IU850" s="22"/>
    </row>
    <row r="851" spans="1:255" s="23" customFormat="1">
      <c r="A851" s="97"/>
      <c r="B851" s="97"/>
      <c r="C851" s="97"/>
      <c r="D851" s="97"/>
      <c r="E851" s="98"/>
      <c r="F851" s="22"/>
      <c r="G851" s="22"/>
      <c r="L851" s="99"/>
      <c r="M851" s="99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  <c r="CP851" s="22"/>
      <c r="CQ851" s="22"/>
      <c r="CR851" s="22"/>
      <c r="CS851" s="22"/>
      <c r="CT851" s="22"/>
      <c r="CU851" s="22"/>
      <c r="CV851" s="22"/>
      <c r="CW851" s="22"/>
      <c r="CX851" s="22"/>
      <c r="CY851" s="22"/>
      <c r="CZ851" s="22"/>
      <c r="DA851" s="22"/>
      <c r="DB851" s="22"/>
      <c r="DC851" s="22"/>
      <c r="DD851" s="22"/>
      <c r="DE851" s="22"/>
      <c r="DF851" s="22"/>
      <c r="DG851" s="22"/>
      <c r="DH851" s="22"/>
      <c r="DI851" s="22"/>
      <c r="DJ851" s="22"/>
      <c r="DK851" s="22"/>
      <c r="DL851" s="22"/>
      <c r="DM851" s="22"/>
      <c r="DN851" s="22"/>
      <c r="DO851" s="22"/>
      <c r="DP851" s="22"/>
      <c r="DQ851" s="22"/>
      <c r="DR851" s="22"/>
      <c r="DS851" s="22"/>
      <c r="DT851" s="22"/>
      <c r="DU851" s="22"/>
      <c r="DV851" s="22"/>
      <c r="DW851" s="22"/>
      <c r="DX851" s="22"/>
      <c r="DY851" s="22"/>
      <c r="DZ851" s="22"/>
      <c r="EA851" s="22"/>
      <c r="EB851" s="22"/>
      <c r="EC851" s="22"/>
      <c r="ED851" s="22"/>
      <c r="EE851" s="22"/>
      <c r="EF851" s="22"/>
      <c r="EG851" s="22"/>
      <c r="EH851" s="22"/>
      <c r="EI851" s="22"/>
      <c r="EJ851" s="22"/>
      <c r="EK851" s="22"/>
      <c r="EL851" s="22"/>
      <c r="EM851" s="22"/>
      <c r="EN851" s="22"/>
      <c r="EO851" s="22"/>
      <c r="EP851" s="22"/>
      <c r="EQ851" s="22"/>
      <c r="ER851" s="22"/>
      <c r="ES851" s="22"/>
      <c r="ET851" s="22"/>
      <c r="EU851" s="22"/>
      <c r="EV851" s="22"/>
      <c r="EW851" s="22"/>
      <c r="EX851" s="22"/>
      <c r="EY851" s="22"/>
      <c r="EZ851" s="22"/>
      <c r="FA851" s="22"/>
      <c r="FB851" s="22"/>
      <c r="FC851" s="22"/>
      <c r="FD851" s="22"/>
      <c r="FE851" s="22"/>
      <c r="FF851" s="22"/>
      <c r="FG851" s="22"/>
      <c r="FH851" s="22"/>
      <c r="FI851" s="22"/>
      <c r="FJ851" s="22"/>
      <c r="FK851" s="22"/>
      <c r="FL851" s="22"/>
      <c r="FM851" s="22"/>
      <c r="FN851" s="22"/>
      <c r="FO851" s="22"/>
      <c r="FP851" s="22"/>
      <c r="FQ851" s="22"/>
      <c r="FR851" s="22"/>
      <c r="FS851" s="22"/>
      <c r="FT851" s="22"/>
      <c r="FU851" s="22"/>
      <c r="FV851" s="22"/>
      <c r="FW851" s="22"/>
      <c r="FX851" s="22"/>
      <c r="FY851" s="22"/>
      <c r="FZ851" s="22"/>
      <c r="GA851" s="22"/>
      <c r="GB851" s="22"/>
      <c r="GC851" s="22"/>
      <c r="GD851" s="22"/>
      <c r="GE851" s="22"/>
      <c r="GF851" s="22"/>
      <c r="GG851" s="22"/>
      <c r="GH851" s="22"/>
      <c r="GI851" s="22"/>
      <c r="GJ851" s="22"/>
      <c r="GK851" s="22"/>
      <c r="GL851" s="22"/>
      <c r="GM851" s="22"/>
      <c r="GN851" s="22"/>
      <c r="GO851" s="22"/>
      <c r="GP851" s="22"/>
      <c r="GQ851" s="22"/>
      <c r="GR851" s="22"/>
      <c r="GS851" s="22"/>
      <c r="GT851" s="22"/>
      <c r="GU851" s="22"/>
      <c r="GV851" s="22"/>
      <c r="GW851" s="22"/>
      <c r="GX851" s="22"/>
      <c r="GY851" s="22"/>
      <c r="GZ851" s="22"/>
      <c r="HA851" s="22"/>
      <c r="HB851" s="22"/>
      <c r="HC851" s="22"/>
      <c r="HD851" s="22"/>
      <c r="HE851" s="22"/>
      <c r="HF851" s="22"/>
      <c r="HG851" s="22"/>
      <c r="HH851" s="22"/>
      <c r="HI851" s="22"/>
      <c r="HJ851" s="22"/>
      <c r="HK851" s="22"/>
      <c r="HL851" s="22"/>
      <c r="HM851" s="22"/>
      <c r="HN851" s="22"/>
      <c r="HO851" s="22"/>
      <c r="HP851" s="22"/>
      <c r="HQ851" s="22"/>
      <c r="HR851" s="22"/>
      <c r="HS851" s="22"/>
      <c r="HT851" s="22"/>
      <c r="HU851" s="22"/>
      <c r="HV851" s="22"/>
      <c r="HW851" s="22"/>
      <c r="HX851" s="22"/>
      <c r="HY851" s="22"/>
      <c r="HZ851" s="22"/>
      <c r="IA851" s="22"/>
      <c r="IB851" s="22"/>
      <c r="IC851" s="22"/>
      <c r="ID851" s="22"/>
      <c r="IE851" s="22"/>
      <c r="IF851" s="22"/>
      <c r="IG851" s="22"/>
      <c r="IH851" s="22"/>
      <c r="II851" s="22"/>
      <c r="IJ851" s="22"/>
      <c r="IK851" s="22"/>
      <c r="IL851" s="22"/>
      <c r="IM851" s="22"/>
      <c r="IN851" s="22"/>
      <c r="IO851" s="22"/>
      <c r="IP851" s="22"/>
      <c r="IQ851" s="22"/>
      <c r="IR851" s="22"/>
      <c r="IS851" s="22"/>
      <c r="IT851" s="22"/>
      <c r="IU851" s="22"/>
    </row>
    <row r="852" spans="1:255" s="23" customFormat="1">
      <c r="A852" s="97"/>
      <c r="B852" s="97"/>
      <c r="C852" s="97"/>
      <c r="D852" s="97"/>
      <c r="E852" s="98"/>
      <c r="F852" s="22"/>
      <c r="G852" s="22"/>
      <c r="L852" s="99"/>
      <c r="M852" s="99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  <c r="CP852" s="22"/>
      <c r="CQ852" s="22"/>
      <c r="CR852" s="22"/>
      <c r="CS852" s="22"/>
      <c r="CT852" s="22"/>
      <c r="CU852" s="22"/>
      <c r="CV852" s="22"/>
      <c r="CW852" s="22"/>
      <c r="CX852" s="22"/>
      <c r="CY852" s="22"/>
      <c r="CZ852" s="22"/>
      <c r="DA852" s="22"/>
      <c r="DB852" s="22"/>
      <c r="DC852" s="22"/>
      <c r="DD852" s="22"/>
      <c r="DE852" s="22"/>
      <c r="DF852" s="22"/>
      <c r="DG852" s="22"/>
      <c r="DH852" s="22"/>
      <c r="DI852" s="22"/>
      <c r="DJ852" s="22"/>
      <c r="DK852" s="22"/>
      <c r="DL852" s="22"/>
      <c r="DM852" s="22"/>
      <c r="DN852" s="22"/>
      <c r="DO852" s="22"/>
      <c r="DP852" s="22"/>
      <c r="DQ852" s="22"/>
      <c r="DR852" s="22"/>
      <c r="DS852" s="22"/>
      <c r="DT852" s="22"/>
      <c r="DU852" s="22"/>
      <c r="DV852" s="22"/>
      <c r="DW852" s="22"/>
      <c r="DX852" s="22"/>
      <c r="DY852" s="22"/>
      <c r="DZ852" s="22"/>
      <c r="EA852" s="22"/>
      <c r="EB852" s="22"/>
      <c r="EC852" s="22"/>
      <c r="ED852" s="22"/>
      <c r="EE852" s="22"/>
      <c r="EF852" s="22"/>
      <c r="EG852" s="22"/>
      <c r="EH852" s="22"/>
      <c r="EI852" s="22"/>
      <c r="EJ852" s="22"/>
      <c r="EK852" s="22"/>
      <c r="EL852" s="22"/>
      <c r="EM852" s="22"/>
      <c r="EN852" s="22"/>
      <c r="EO852" s="22"/>
      <c r="EP852" s="22"/>
      <c r="EQ852" s="22"/>
      <c r="ER852" s="22"/>
      <c r="ES852" s="22"/>
      <c r="ET852" s="22"/>
      <c r="EU852" s="22"/>
      <c r="EV852" s="22"/>
      <c r="EW852" s="22"/>
      <c r="EX852" s="22"/>
      <c r="EY852" s="22"/>
      <c r="EZ852" s="22"/>
      <c r="FA852" s="22"/>
      <c r="FB852" s="22"/>
      <c r="FC852" s="22"/>
      <c r="FD852" s="22"/>
      <c r="FE852" s="22"/>
      <c r="FF852" s="22"/>
      <c r="FG852" s="22"/>
      <c r="FH852" s="22"/>
      <c r="FI852" s="22"/>
      <c r="FJ852" s="22"/>
      <c r="FK852" s="22"/>
      <c r="FL852" s="22"/>
      <c r="FM852" s="22"/>
      <c r="FN852" s="22"/>
      <c r="FO852" s="22"/>
      <c r="FP852" s="22"/>
      <c r="FQ852" s="22"/>
      <c r="FR852" s="22"/>
      <c r="FS852" s="22"/>
      <c r="FT852" s="22"/>
      <c r="FU852" s="22"/>
      <c r="FV852" s="22"/>
      <c r="FW852" s="22"/>
      <c r="FX852" s="22"/>
      <c r="FY852" s="22"/>
      <c r="FZ852" s="22"/>
      <c r="GA852" s="22"/>
      <c r="GB852" s="22"/>
      <c r="GC852" s="22"/>
      <c r="GD852" s="22"/>
      <c r="GE852" s="22"/>
      <c r="GF852" s="22"/>
      <c r="GG852" s="22"/>
      <c r="GH852" s="22"/>
      <c r="GI852" s="22"/>
      <c r="GJ852" s="22"/>
      <c r="GK852" s="22"/>
      <c r="GL852" s="22"/>
      <c r="GM852" s="22"/>
      <c r="GN852" s="22"/>
      <c r="GO852" s="22"/>
      <c r="GP852" s="22"/>
      <c r="GQ852" s="22"/>
      <c r="GR852" s="22"/>
      <c r="GS852" s="22"/>
      <c r="GT852" s="22"/>
      <c r="GU852" s="22"/>
      <c r="GV852" s="22"/>
      <c r="GW852" s="22"/>
      <c r="GX852" s="22"/>
      <c r="GY852" s="22"/>
      <c r="GZ852" s="22"/>
      <c r="HA852" s="22"/>
      <c r="HB852" s="22"/>
      <c r="HC852" s="22"/>
      <c r="HD852" s="22"/>
      <c r="HE852" s="22"/>
      <c r="HF852" s="22"/>
      <c r="HG852" s="22"/>
      <c r="HH852" s="22"/>
      <c r="HI852" s="22"/>
      <c r="HJ852" s="22"/>
      <c r="HK852" s="22"/>
      <c r="HL852" s="22"/>
      <c r="HM852" s="22"/>
      <c r="HN852" s="22"/>
      <c r="HO852" s="22"/>
      <c r="HP852" s="22"/>
      <c r="HQ852" s="22"/>
      <c r="HR852" s="22"/>
      <c r="HS852" s="22"/>
      <c r="HT852" s="22"/>
      <c r="HU852" s="22"/>
      <c r="HV852" s="22"/>
      <c r="HW852" s="22"/>
      <c r="HX852" s="22"/>
      <c r="HY852" s="22"/>
      <c r="HZ852" s="22"/>
      <c r="IA852" s="22"/>
      <c r="IB852" s="22"/>
      <c r="IC852" s="22"/>
      <c r="ID852" s="22"/>
      <c r="IE852" s="22"/>
      <c r="IF852" s="22"/>
      <c r="IG852" s="22"/>
      <c r="IH852" s="22"/>
      <c r="II852" s="22"/>
      <c r="IJ852" s="22"/>
      <c r="IK852" s="22"/>
      <c r="IL852" s="22"/>
      <c r="IM852" s="22"/>
      <c r="IN852" s="22"/>
      <c r="IO852" s="22"/>
      <c r="IP852" s="22"/>
      <c r="IQ852" s="22"/>
      <c r="IR852" s="22"/>
      <c r="IS852" s="22"/>
      <c r="IT852" s="22"/>
      <c r="IU852" s="22"/>
    </row>
    <row r="853" spans="1:255" s="23" customFormat="1">
      <c r="A853" s="97"/>
      <c r="B853" s="97"/>
      <c r="C853" s="97"/>
      <c r="D853" s="97"/>
      <c r="E853" s="98"/>
      <c r="F853" s="22"/>
      <c r="G853" s="22"/>
      <c r="L853" s="99"/>
      <c r="M853" s="99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  <c r="CP853" s="22"/>
      <c r="CQ853" s="22"/>
      <c r="CR853" s="22"/>
      <c r="CS853" s="22"/>
      <c r="CT853" s="22"/>
      <c r="CU853" s="22"/>
      <c r="CV853" s="22"/>
      <c r="CW853" s="22"/>
      <c r="CX853" s="22"/>
      <c r="CY853" s="22"/>
      <c r="CZ853" s="22"/>
      <c r="DA853" s="22"/>
      <c r="DB853" s="22"/>
      <c r="DC853" s="22"/>
      <c r="DD853" s="22"/>
      <c r="DE853" s="22"/>
      <c r="DF853" s="22"/>
      <c r="DG853" s="22"/>
      <c r="DH853" s="22"/>
      <c r="DI853" s="22"/>
      <c r="DJ853" s="22"/>
      <c r="DK853" s="22"/>
      <c r="DL853" s="22"/>
      <c r="DM853" s="22"/>
      <c r="DN853" s="22"/>
      <c r="DO853" s="22"/>
      <c r="DP853" s="22"/>
      <c r="DQ853" s="22"/>
      <c r="DR853" s="22"/>
      <c r="DS853" s="22"/>
      <c r="DT853" s="22"/>
      <c r="DU853" s="22"/>
      <c r="DV853" s="22"/>
      <c r="DW853" s="22"/>
      <c r="DX853" s="22"/>
      <c r="DY853" s="22"/>
      <c r="DZ853" s="22"/>
      <c r="EA853" s="22"/>
      <c r="EB853" s="22"/>
      <c r="EC853" s="22"/>
      <c r="ED853" s="22"/>
      <c r="EE853" s="22"/>
      <c r="EF853" s="22"/>
      <c r="EG853" s="22"/>
      <c r="EH853" s="22"/>
      <c r="EI853" s="22"/>
      <c r="EJ853" s="22"/>
      <c r="EK853" s="22"/>
      <c r="EL853" s="22"/>
      <c r="EM853" s="22"/>
      <c r="EN853" s="22"/>
      <c r="EO853" s="22"/>
      <c r="EP853" s="22"/>
      <c r="EQ853" s="22"/>
      <c r="ER853" s="22"/>
      <c r="ES853" s="22"/>
      <c r="ET853" s="22"/>
      <c r="EU853" s="22"/>
      <c r="EV853" s="22"/>
      <c r="EW853" s="22"/>
      <c r="EX853" s="22"/>
      <c r="EY853" s="22"/>
      <c r="EZ853" s="22"/>
      <c r="FA853" s="22"/>
      <c r="FB853" s="22"/>
      <c r="FC853" s="22"/>
      <c r="FD853" s="22"/>
      <c r="FE853" s="22"/>
      <c r="FF853" s="22"/>
      <c r="FG853" s="22"/>
      <c r="FH853" s="22"/>
      <c r="FI853" s="22"/>
      <c r="FJ853" s="22"/>
      <c r="FK853" s="22"/>
      <c r="FL853" s="22"/>
      <c r="FM853" s="22"/>
      <c r="FN853" s="22"/>
      <c r="FO853" s="22"/>
      <c r="FP853" s="22"/>
      <c r="FQ853" s="22"/>
      <c r="FR853" s="22"/>
      <c r="FS853" s="22"/>
      <c r="FT853" s="22"/>
      <c r="FU853" s="22"/>
      <c r="FV853" s="22"/>
      <c r="FW853" s="22"/>
      <c r="FX853" s="22"/>
      <c r="FY853" s="22"/>
      <c r="FZ853" s="22"/>
      <c r="GA853" s="22"/>
      <c r="GB853" s="22"/>
      <c r="GC853" s="22"/>
      <c r="GD853" s="22"/>
      <c r="GE853" s="22"/>
      <c r="GF853" s="22"/>
      <c r="GG853" s="22"/>
      <c r="GH853" s="22"/>
      <c r="GI853" s="22"/>
      <c r="GJ853" s="22"/>
      <c r="GK853" s="22"/>
      <c r="GL853" s="22"/>
      <c r="GM853" s="22"/>
      <c r="GN853" s="22"/>
      <c r="GO853" s="22"/>
      <c r="GP853" s="22"/>
      <c r="GQ853" s="22"/>
      <c r="GR853" s="22"/>
      <c r="GS853" s="22"/>
      <c r="GT853" s="22"/>
      <c r="GU853" s="22"/>
      <c r="GV853" s="22"/>
      <c r="GW853" s="22"/>
      <c r="GX853" s="22"/>
      <c r="GY853" s="22"/>
      <c r="GZ853" s="22"/>
      <c r="HA853" s="22"/>
      <c r="HB853" s="22"/>
      <c r="HC853" s="22"/>
      <c r="HD853" s="22"/>
      <c r="HE853" s="22"/>
      <c r="HF853" s="22"/>
      <c r="HG853" s="22"/>
      <c r="HH853" s="22"/>
      <c r="HI853" s="22"/>
      <c r="HJ853" s="22"/>
      <c r="HK853" s="22"/>
      <c r="HL853" s="22"/>
      <c r="HM853" s="22"/>
      <c r="HN853" s="22"/>
      <c r="HO853" s="22"/>
      <c r="HP853" s="22"/>
      <c r="HQ853" s="22"/>
      <c r="HR853" s="22"/>
      <c r="HS853" s="22"/>
      <c r="HT853" s="22"/>
      <c r="HU853" s="22"/>
      <c r="HV853" s="22"/>
      <c r="HW853" s="22"/>
      <c r="HX853" s="22"/>
      <c r="HY853" s="22"/>
      <c r="HZ853" s="22"/>
      <c r="IA853" s="22"/>
      <c r="IB853" s="22"/>
      <c r="IC853" s="22"/>
      <c r="ID853" s="22"/>
      <c r="IE853" s="22"/>
      <c r="IF853" s="22"/>
      <c r="IG853" s="22"/>
      <c r="IH853" s="22"/>
      <c r="II853" s="22"/>
      <c r="IJ853" s="22"/>
      <c r="IK853" s="22"/>
      <c r="IL853" s="22"/>
      <c r="IM853" s="22"/>
      <c r="IN853" s="22"/>
      <c r="IO853" s="22"/>
      <c r="IP853" s="22"/>
      <c r="IQ853" s="22"/>
      <c r="IR853" s="22"/>
      <c r="IS853" s="22"/>
      <c r="IT853" s="22"/>
      <c r="IU853" s="22"/>
    </row>
    <row r="854" spans="1:255" s="23" customFormat="1">
      <c r="A854" s="97"/>
      <c r="B854" s="97"/>
      <c r="C854" s="97"/>
      <c r="D854" s="97"/>
      <c r="E854" s="98"/>
      <c r="F854" s="22"/>
      <c r="G854" s="22"/>
      <c r="L854" s="99"/>
      <c r="M854" s="99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  <c r="CP854" s="22"/>
      <c r="CQ854" s="22"/>
      <c r="CR854" s="22"/>
      <c r="CS854" s="22"/>
      <c r="CT854" s="22"/>
      <c r="CU854" s="22"/>
      <c r="CV854" s="22"/>
      <c r="CW854" s="22"/>
      <c r="CX854" s="22"/>
      <c r="CY854" s="22"/>
      <c r="CZ854" s="22"/>
      <c r="DA854" s="22"/>
      <c r="DB854" s="22"/>
      <c r="DC854" s="22"/>
      <c r="DD854" s="22"/>
      <c r="DE854" s="22"/>
      <c r="DF854" s="22"/>
      <c r="DG854" s="22"/>
      <c r="DH854" s="22"/>
      <c r="DI854" s="22"/>
      <c r="DJ854" s="22"/>
      <c r="DK854" s="22"/>
      <c r="DL854" s="22"/>
      <c r="DM854" s="22"/>
      <c r="DN854" s="22"/>
      <c r="DO854" s="22"/>
      <c r="DP854" s="22"/>
      <c r="DQ854" s="22"/>
      <c r="DR854" s="22"/>
      <c r="DS854" s="22"/>
      <c r="DT854" s="22"/>
      <c r="DU854" s="22"/>
      <c r="DV854" s="22"/>
      <c r="DW854" s="22"/>
      <c r="DX854" s="22"/>
      <c r="DY854" s="22"/>
      <c r="DZ854" s="22"/>
      <c r="EA854" s="22"/>
      <c r="EB854" s="22"/>
      <c r="EC854" s="22"/>
      <c r="ED854" s="22"/>
      <c r="EE854" s="22"/>
      <c r="EF854" s="22"/>
      <c r="EG854" s="22"/>
      <c r="EH854" s="22"/>
      <c r="EI854" s="22"/>
      <c r="EJ854" s="22"/>
      <c r="EK854" s="22"/>
      <c r="EL854" s="22"/>
      <c r="EM854" s="22"/>
      <c r="EN854" s="22"/>
      <c r="EO854" s="22"/>
      <c r="EP854" s="22"/>
      <c r="EQ854" s="22"/>
      <c r="ER854" s="22"/>
      <c r="ES854" s="22"/>
      <c r="ET854" s="22"/>
      <c r="EU854" s="22"/>
      <c r="EV854" s="22"/>
      <c r="EW854" s="22"/>
      <c r="EX854" s="22"/>
      <c r="EY854" s="22"/>
      <c r="EZ854" s="22"/>
      <c r="FA854" s="22"/>
      <c r="FB854" s="22"/>
      <c r="FC854" s="22"/>
      <c r="FD854" s="22"/>
      <c r="FE854" s="22"/>
      <c r="FF854" s="22"/>
      <c r="FG854" s="22"/>
      <c r="FH854" s="22"/>
      <c r="FI854" s="22"/>
      <c r="FJ854" s="22"/>
      <c r="FK854" s="22"/>
      <c r="FL854" s="22"/>
      <c r="FM854" s="22"/>
      <c r="FN854" s="22"/>
      <c r="FO854" s="22"/>
      <c r="FP854" s="22"/>
      <c r="FQ854" s="22"/>
      <c r="FR854" s="22"/>
      <c r="FS854" s="22"/>
      <c r="FT854" s="22"/>
      <c r="FU854" s="22"/>
      <c r="FV854" s="22"/>
      <c r="FW854" s="22"/>
      <c r="FX854" s="22"/>
      <c r="FY854" s="22"/>
      <c r="FZ854" s="22"/>
      <c r="GA854" s="22"/>
      <c r="GB854" s="22"/>
      <c r="GC854" s="22"/>
      <c r="GD854" s="22"/>
      <c r="GE854" s="22"/>
      <c r="GF854" s="22"/>
      <c r="GG854" s="22"/>
      <c r="GH854" s="22"/>
      <c r="GI854" s="22"/>
      <c r="GJ854" s="22"/>
      <c r="GK854" s="22"/>
      <c r="GL854" s="22"/>
      <c r="GM854" s="22"/>
      <c r="GN854" s="22"/>
      <c r="GO854" s="22"/>
      <c r="GP854" s="22"/>
      <c r="GQ854" s="22"/>
      <c r="GR854" s="22"/>
      <c r="GS854" s="22"/>
      <c r="GT854" s="22"/>
      <c r="GU854" s="22"/>
      <c r="GV854" s="22"/>
      <c r="GW854" s="22"/>
      <c r="GX854" s="22"/>
      <c r="GY854" s="22"/>
      <c r="GZ854" s="22"/>
      <c r="HA854" s="22"/>
      <c r="HB854" s="22"/>
      <c r="HC854" s="22"/>
      <c r="HD854" s="22"/>
      <c r="HE854" s="22"/>
      <c r="HF854" s="22"/>
      <c r="HG854" s="22"/>
      <c r="HH854" s="22"/>
      <c r="HI854" s="22"/>
      <c r="HJ854" s="22"/>
      <c r="HK854" s="22"/>
      <c r="HL854" s="22"/>
      <c r="HM854" s="22"/>
      <c r="HN854" s="22"/>
      <c r="HO854" s="22"/>
      <c r="HP854" s="22"/>
      <c r="HQ854" s="22"/>
      <c r="HR854" s="22"/>
      <c r="HS854" s="22"/>
      <c r="HT854" s="22"/>
      <c r="HU854" s="22"/>
      <c r="HV854" s="22"/>
      <c r="HW854" s="22"/>
      <c r="HX854" s="22"/>
      <c r="HY854" s="22"/>
      <c r="HZ854" s="22"/>
      <c r="IA854" s="22"/>
      <c r="IB854" s="22"/>
      <c r="IC854" s="22"/>
      <c r="ID854" s="22"/>
      <c r="IE854" s="22"/>
      <c r="IF854" s="22"/>
      <c r="IG854" s="22"/>
      <c r="IH854" s="22"/>
      <c r="II854" s="22"/>
      <c r="IJ854" s="22"/>
      <c r="IK854" s="22"/>
      <c r="IL854" s="22"/>
      <c r="IM854" s="22"/>
      <c r="IN854" s="22"/>
      <c r="IO854" s="22"/>
      <c r="IP854" s="22"/>
      <c r="IQ854" s="22"/>
      <c r="IR854" s="22"/>
      <c r="IS854" s="22"/>
      <c r="IT854" s="22"/>
      <c r="IU854" s="22"/>
    </row>
    <row r="855" spans="1:255" s="23" customFormat="1">
      <c r="A855" s="97"/>
      <c r="B855" s="97"/>
      <c r="C855" s="97"/>
      <c r="D855" s="97"/>
      <c r="E855" s="98"/>
      <c r="F855" s="22"/>
      <c r="G855" s="22"/>
      <c r="L855" s="99"/>
      <c r="M855" s="99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  <c r="CP855" s="22"/>
      <c r="CQ855" s="22"/>
      <c r="CR855" s="22"/>
      <c r="CS855" s="22"/>
      <c r="CT855" s="22"/>
      <c r="CU855" s="22"/>
      <c r="CV855" s="22"/>
      <c r="CW855" s="22"/>
      <c r="CX855" s="22"/>
      <c r="CY855" s="22"/>
      <c r="CZ855" s="22"/>
      <c r="DA855" s="22"/>
      <c r="DB855" s="22"/>
      <c r="DC855" s="22"/>
      <c r="DD855" s="22"/>
      <c r="DE855" s="22"/>
      <c r="DF855" s="22"/>
      <c r="DG855" s="22"/>
      <c r="DH855" s="22"/>
      <c r="DI855" s="22"/>
      <c r="DJ855" s="22"/>
      <c r="DK855" s="22"/>
      <c r="DL855" s="22"/>
      <c r="DM855" s="22"/>
      <c r="DN855" s="22"/>
      <c r="DO855" s="22"/>
      <c r="DP855" s="22"/>
      <c r="DQ855" s="22"/>
      <c r="DR855" s="22"/>
      <c r="DS855" s="22"/>
      <c r="DT855" s="22"/>
      <c r="DU855" s="22"/>
      <c r="DV855" s="22"/>
      <c r="DW855" s="22"/>
      <c r="DX855" s="22"/>
      <c r="DY855" s="22"/>
      <c r="DZ855" s="22"/>
      <c r="EA855" s="22"/>
      <c r="EB855" s="22"/>
      <c r="EC855" s="22"/>
      <c r="ED855" s="22"/>
      <c r="EE855" s="22"/>
      <c r="EF855" s="22"/>
      <c r="EG855" s="22"/>
      <c r="EH855" s="22"/>
      <c r="EI855" s="22"/>
      <c r="EJ855" s="22"/>
      <c r="EK855" s="22"/>
      <c r="EL855" s="22"/>
      <c r="EM855" s="22"/>
      <c r="EN855" s="22"/>
      <c r="EO855" s="22"/>
      <c r="EP855" s="22"/>
      <c r="EQ855" s="22"/>
      <c r="ER855" s="22"/>
      <c r="ES855" s="22"/>
      <c r="ET855" s="22"/>
      <c r="EU855" s="22"/>
      <c r="EV855" s="22"/>
      <c r="EW855" s="22"/>
      <c r="EX855" s="22"/>
      <c r="EY855" s="22"/>
      <c r="EZ855" s="22"/>
      <c r="FA855" s="22"/>
      <c r="FB855" s="22"/>
      <c r="FC855" s="22"/>
      <c r="FD855" s="22"/>
      <c r="FE855" s="22"/>
      <c r="FF855" s="22"/>
      <c r="FG855" s="22"/>
      <c r="FH855" s="22"/>
      <c r="FI855" s="22"/>
      <c r="FJ855" s="22"/>
      <c r="FK855" s="22"/>
      <c r="FL855" s="22"/>
      <c r="FM855" s="22"/>
      <c r="FN855" s="22"/>
      <c r="FO855" s="22"/>
      <c r="FP855" s="22"/>
      <c r="FQ855" s="22"/>
      <c r="FR855" s="22"/>
      <c r="FS855" s="22"/>
      <c r="FT855" s="22"/>
      <c r="FU855" s="22"/>
      <c r="FV855" s="22"/>
      <c r="FW855" s="22"/>
      <c r="FX855" s="22"/>
      <c r="FY855" s="22"/>
      <c r="FZ855" s="22"/>
      <c r="GA855" s="22"/>
      <c r="GB855" s="22"/>
      <c r="GC855" s="22"/>
      <c r="GD855" s="22"/>
      <c r="GE855" s="22"/>
      <c r="GF855" s="22"/>
      <c r="GG855" s="22"/>
      <c r="GH855" s="22"/>
      <c r="GI855" s="22"/>
      <c r="GJ855" s="22"/>
      <c r="GK855" s="22"/>
      <c r="GL855" s="22"/>
      <c r="GM855" s="22"/>
      <c r="GN855" s="22"/>
      <c r="GO855" s="22"/>
      <c r="GP855" s="22"/>
      <c r="GQ855" s="22"/>
      <c r="GR855" s="22"/>
      <c r="GS855" s="22"/>
      <c r="GT855" s="22"/>
      <c r="GU855" s="22"/>
      <c r="GV855" s="22"/>
      <c r="GW855" s="22"/>
      <c r="GX855" s="22"/>
      <c r="GY855" s="22"/>
      <c r="GZ855" s="22"/>
      <c r="HA855" s="22"/>
      <c r="HB855" s="22"/>
      <c r="HC855" s="22"/>
      <c r="HD855" s="22"/>
      <c r="HE855" s="22"/>
      <c r="HF855" s="22"/>
      <c r="HG855" s="22"/>
      <c r="HH855" s="22"/>
      <c r="HI855" s="22"/>
      <c r="HJ855" s="22"/>
      <c r="HK855" s="22"/>
      <c r="HL855" s="22"/>
      <c r="HM855" s="22"/>
      <c r="HN855" s="22"/>
      <c r="HO855" s="22"/>
      <c r="HP855" s="22"/>
      <c r="HQ855" s="22"/>
      <c r="HR855" s="22"/>
      <c r="HS855" s="22"/>
      <c r="HT855" s="22"/>
      <c r="HU855" s="22"/>
      <c r="HV855" s="22"/>
      <c r="HW855" s="22"/>
      <c r="HX855" s="22"/>
      <c r="HY855" s="22"/>
      <c r="HZ855" s="22"/>
      <c r="IA855" s="22"/>
      <c r="IB855" s="22"/>
      <c r="IC855" s="22"/>
      <c r="ID855" s="22"/>
      <c r="IE855" s="22"/>
      <c r="IF855" s="22"/>
      <c r="IG855" s="22"/>
      <c r="IH855" s="22"/>
      <c r="II855" s="22"/>
      <c r="IJ855" s="22"/>
      <c r="IK855" s="22"/>
      <c r="IL855" s="22"/>
      <c r="IM855" s="22"/>
      <c r="IN855" s="22"/>
      <c r="IO855" s="22"/>
      <c r="IP855" s="22"/>
      <c r="IQ855" s="22"/>
      <c r="IR855" s="22"/>
      <c r="IS855" s="22"/>
      <c r="IT855" s="22"/>
      <c r="IU855" s="22"/>
    </row>
    <row r="856" spans="1:255" s="23" customFormat="1">
      <c r="A856" s="97"/>
      <c r="B856" s="97"/>
      <c r="C856" s="97"/>
      <c r="D856" s="97"/>
      <c r="E856" s="98"/>
      <c r="F856" s="22"/>
      <c r="G856" s="22"/>
      <c r="L856" s="99"/>
      <c r="M856" s="99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  <c r="CP856" s="22"/>
      <c r="CQ856" s="22"/>
      <c r="CR856" s="22"/>
      <c r="CS856" s="22"/>
      <c r="CT856" s="22"/>
      <c r="CU856" s="22"/>
      <c r="CV856" s="22"/>
      <c r="CW856" s="22"/>
      <c r="CX856" s="22"/>
      <c r="CY856" s="22"/>
      <c r="CZ856" s="22"/>
      <c r="DA856" s="22"/>
      <c r="DB856" s="22"/>
      <c r="DC856" s="22"/>
      <c r="DD856" s="22"/>
      <c r="DE856" s="22"/>
      <c r="DF856" s="22"/>
      <c r="DG856" s="22"/>
      <c r="DH856" s="22"/>
      <c r="DI856" s="22"/>
      <c r="DJ856" s="22"/>
      <c r="DK856" s="22"/>
      <c r="DL856" s="22"/>
      <c r="DM856" s="22"/>
      <c r="DN856" s="22"/>
      <c r="DO856" s="22"/>
      <c r="DP856" s="22"/>
      <c r="DQ856" s="22"/>
      <c r="DR856" s="22"/>
      <c r="DS856" s="22"/>
      <c r="DT856" s="22"/>
      <c r="DU856" s="22"/>
      <c r="DV856" s="22"/>
      <c r="DW856" s="22"/>
      <c r="DX856" s="22"/>
      <c r="DY856" s="22"/>
      <c r="DZ856" s="22"/>
      <c r="EA856" s="22"/>
      <c r="EB856" s="22"/>
      <c r="EC856" s="22"/>
      <c r="ED856" s="22"/>
      <c r="EE856" s="22"/>
      <c r="EF856" s="22"/>
      <c r="EG856" s="22"/>
      <c r="EH856" s="22"/>
      <c r="EI856" s="22"/>
      <c r="EJ856" s="22"/>
      <c r="EK856" s="22"/>
      <c r="EL856" s="22"/>
      <c r="EM856" s="22"/>
      <c r="EN856" s="22"/>
      <c r="EO856" s="22"/>
      <c r="EP856" s="22"/>
      <c r="EQ856" s="22"/>
      <c r="ER856" s="22"/>
      <c r="ES856" s="22"/>
      <c r="ET856" s="22"/>
      <c r="EU856" s="22"/>
      <c r="EV856" s="22"/>
      <c r="EW856" s="22"/>
      <c r="EX856" s="22"/>
      <c r="EY856" s="22"/>
      <c r="EZ856" s="22"/>
      <c r="FA856" s="22"/>
      <c r="FB856" s="22"/>
      <c r="FC856" s="22"/>
      <c r="FD856" s="22"/>
      <c r="FE856" s="22"/>
      <c r="FF856" s="22"/>
      <c r="FG856" s="22"/>
      <c r="FH856" s="22"/>
      <c r="FI856" s="22"/>
      <c r="FJ856" s="22"/>
      <c r="FK856" s="22"/>
      <c r="FL856" s="22"/>
      <c r="FM856" s="22"/>
      <c r="FN856" s="22"/>
      <c r="FO856" s="22"/>
      <c r="FP856" s="22"/>
      <c r="FQ856" s="22"/>
      <c r="FR856" s="22"/>
      <c r="FS856" s="22"/>
      <c r="FT856" s="22"/>
      <c r="FU856" s="22"/>
      <c r="FV856" s="22"/>
      <c r="FW856" s="22"/>
      <c r="FX856" s="22"/>
      <c r="FY856" s="22"/>
      <c r="FZ856" s="22"/>
      <c r="GA856" s="22"/>
      <c r="GB856" s="22"/>
      <c r="GC856" s="22"/>
      <c r="GD856" s="22"/>
      <c r="GE856" s="22"/>
      <c r="GF856" s="22"/>
      <c r="GG856" s="22"/>
      <c r="GH856" s="22"/>
      <c r="GI856" s="22"/>
      <c r="GJ856" s="22"/>
      <c r="GK856" s="22"/>
      <c r="GL856" s="22"/>
      <c r="GM856" s="22"/>
      <c r="GN856" s="22"/>
      <c r="GO856" s="22"/>
      <c r="GP856" s="22"/>
      <c r="GQ856" s="22"/>
      <c r="GR856" s="22"/>
      <c r="GS856" s="22"/>
      <c r="GT856" s="22"/>
      <c r="GU856" s="22"/>
      <c r="GV856" s="22"/>
      <c r="GW856" s="22"/>
      <c r="GX856" s="22"/>
      <c r="GY856" s="22"/>
      <c r="GZ856" s="22"/>
      <c r="HA856" s="22"/>
      <c r="HB856" s="22"/>
      <c r="HC856" s="22"/>
      <c r="HD856" s="22"/>
      <c r="HE856" s="22"/>
      <c r="HF856" s="22"/>
      <c r="HG856" s="22"/>
      <c r="HH856" s="22"/>
      <c r="HI856" s="22"/>
      <c r="HJ856" s="22"/>
      <c r="HK856" s="22"/>
      <c r="HL856" s="22"/>
      <c r="HM856" s="22"/>
      <c r="HN856" s="22"/>
      <c r="HO856" s="22"/>
      <c r="HP856" s="22"/>
      <c r="HQ856" s="22"/>
      <c r="HR856" s="22"/>
      <c r="HS856" s="22"/>
      <c r="HT856" s="22"/>
      <c r="HU856" s="22"/>
      <c r="HV856" s="22"/>
      <c r="HW856" s="22"/>
      <c r="HX856" s="22"/>
      <c r="HY856" s="22"/>
      <c r="HZ856" s="22"/>
      <c r="IA856" s="22"/>
      <c r="IB856" s="22"/>
      <c r="IC856" s="22"/>
      <c r="ID856" s="22"/>
      <c r="IE856" s="22"/>
      <c r="IF856" s="22"/>
      <c r="IG856" s="22"/>
      <c r="IH856" s="22"/>
      <c r="II856" s="22"/>
      <c r="IJ856" s="22"/>
      <c r="IK856" s="22"/>
      <c r="IL856" s="22"/>
      <c r="IM856" s="22"/>
      <c r="IN856" s="22"/>
      <c r="IO856" s="22"/>
      <c r="IP856" s="22"/>
      <c r="IQ856" s="22"/>
      <c r="IR856" s="22"/>
      <c r="IS856" s="22"/>
      <c r="IT856" s="22"/>
      <c r="IU856" s="22"/>
    </row>
    <row r="857" spans="1:255" s="23" customFormat="1">
      <c r="A857" s="97"/>
      <c r="B857" s="97"/>
      <c r="C857" s="97"/>
      <c r="D857" s="97"/>
      <c r="E857" s="98"/>
      <c r="F857" s="22"/>
      <c r="G857" s="22"/>
      <c r="L857" s="99"/>
      <c r="M857" s="99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  <c r="CP857" s="22"/>
      <c r="CQ857" s="22"/>
      <c r="CR857" s="22"/>
      <c r="CS857" s="22"/>
      <c r="CT857" s="22"/>
      <c r="CU857" s="22"/>
      <c r="CV857" s="22"/>
      <c r="CW857" s="22"/>
      <c r="CX857" s="22"/>
      <c r="CY857" s="22"/>
      <c r="CZ857" s="22"/>
      <c r="DA857" s="22"/>
      <c r="DB857" s="22"/>
      <c r="DC857" s="22"/>
      <c r="DD857" s="22"/>
      <c r="DE857" s="22"/>
      <c r="DF857" s="22"/>
      <c r="DG857" s="22"/>
      <c r="DH857" s="22"/>
      <c r="DI857" s="22"/>
      <c r="DJ857" s="22"/>
      <c r="DK857" s="22"/>
      <c r="DL857" s="22"/>
      <c r="DM857" s="22"/>
      <c r="DN857" s="22"/>
      <c r="DO857" s="22"/>
      <c r="DP857" s="22"/>
      <c r="DQ857" s="22"/>
      <c r="DR857" s="22"/>
      <c r="DS857" s="22"/>
      <c r="DT857" s="22"/>
      <c r="DU857" s="22"/>
      <c r="DV857" s="22"/>
      <c r="DW857" s="22"/>
      <c r="DX857" s="22"/>
      <c r="DY857" s="22"/>
      <c r="DZ857" s="22"/>
      <c r="EA857" s="22"/>
      <c r="EB857" s="22"/>
      <c r="EC857" s="22"/>
      <c r="ED857" s="22"/>
      <c r="EE857" s="22"/>
      <c r="EF857" s="22"/>
      <c r="EG857" s="22"/>
      <c r="EH857" s="22"/>
      <c r="EI857" s="22"/>
      <c r="EJ857" s="22"/>
      <c r="EK857" s="22"/>
      <c r="EL857" s="22"/>
      <c r="EM857" s="22"/>
      <c r="EN857" s="22"/>
      <c r="EO857" s="22"/>
      <c r="EP857" s="22"/>
      <c r="EQ857" s="22"/>
      <c r="ER857" s="22"/>
      <c r="ES857" s="22"/>
      <c r="ET857" s="22"/>
      <c r="EU857" s="22"/>
      <c r="EV857" s="22"/>
      <c r="EW857" s="22"/>
      <c r="EX857" s="22"/>
      <c r="EY857" s="22"/>
      <c r="EZ857" s="22"/>
      <c r="FA857" s="22"/>
      <c r="FB857" s="22"/>
      <c r="FC857" s="22"/>
      <c r="FD857" s="22"/>
      <c r="FE857" s="22"/>
      <c r="FF857" s="22"/>
      <c r="FG857" s="22"/>
      <c r="FH857" s="22"/>
      <c r="FI857" s="22"/>
      <c r="FJ857" s="22"/>
      <c r="FK857" s="22"/>
      <c r="FL857" s="22"/>
      <c r="FM857" s="22"/>
      <c r="FN857" s="22"/>
      <c r="FO857" s="22"/>
      <c r="FP857" s="22"/>
      <c r="FQ857" s="22"/>
      <c r="FR857" s="22"/>
      <c r="FS857" s="22"/>
      <c r="FT857" s="22"/>
      <c r="FU857" s="22"/>
      <c r="FV857" s="22"/>
      <c r="FW857" s="22"/>
      <c r="FX857" s="22"/>
      <c r="FY857" s="22"/>
      <c r="FZ857" s="22"/>
      <c r="GA857" s="22"/>
      <c r="GB857" s="22"/>
      <c r="GC857" s="22"/>
      <c r="GD857" s="22"/>
      <c r="GE857" s="22"/>
      <c r="GF857" s="22"/>
      <c r="GG857" s="22"/>
      <c r="GH857" s="22"/>
      <c r="GI857" s="22"/>
      <c r="GJ857" s="22"/>
      <c r="GK857" s="22"/>
      <c r="GL857" s="22"/>
      <c r="GM857" s="22"/>
      <c r="GN857" s="22"/>
      <c r="GO857" s="22"/>
      <c r="GP857" s="22"/>
      <c r="GQ857" s="22"/>
      <c r="GR857" s="22"/>
      <c r="GS857" s="22"/>
      <c r="GT857" s="22"/>
      <c r="GU857" s="22"/>
      <c r="GV857" s="22"/>
      <c r="GW857" s="22"/>
      <c r="GX857" s="22"/>
      <c r="GY857" s="22"/>
      <c r="GZ857" s="22"/>
      <c r="HA857" s="22"/>
      <c r="HB857" s="22"/>
      <c r="HC857" s="22"/>
      <c r="HD857" s="22"/>
      <c r="HE857" s="22"/>
      <c r="HF857" s="22"/>
      <c r="HG857" s="22"/>
      <c r="HH857" s="22"/>
      <c r="HI857" s="22"/>
      <c r="HJ857" s="22"/>
      <c r="HK857" s="22"/>
      <c r="HL857" s="22"/>
      <c r="HM857" s="22"/>
      <c r="HN857" s="22"/>
      <c r="HO857" s="22"/>
      <c r="HP857" s="22"/>
      <c r="HQ857" s="22"/>
      <c r="HR857" s="22"/>
      <c r="HS857" s="22"/>
      <c r="HT857" s="22"/>
      <c r="HU857" s="22"/>
      <c r="HV857" s="22"/>
      <c r="HW857" s="22"/>
      <c r="HX857" s="22"/>
      <c r="HY857" s="22"/>
      <c r="HZ857" s="22"/>
      <c r="IA857" s="22"/>
      <c r="IB857" s="22"/>
      <c r="IC857" s="22"/>
      <c r="ID857" s="22"/>
      <c r="IE857" s="22"/>
      <c r="IF857" s="22"/>
      <c r="IG857" s="22"/>
      <c r="IH857" s="22"/>
      <c r="II857" s="22"/>
      <c r="IJ857" s="22"/>
      <c r="IK857" s="22"/>
      <c r="IL857" s="22"/>
      <c r="IM857" s="22"/>
      <c r="IN857" s="22"/>
      <c r="IO857" s="22"/>
      <c r="IP857" s="22"/>
      <c r="IQ857" s="22"/>
      <c r="IR857" s="22"/>
      <c r="IS857" s="22"/>
      <c r="IT857" s="22"/>
      <c r="IU857" s="22"/>
    </row>
    <row r="858" spans="1:255" s="23" customFormat="1">
      <c r="A858" s="97"/>
      <c r="B858" s="97"/>
      <c r="C858" s="97"/>
      <c r="D858" s="97"/>
      <c r="E858" s="98"/>
      <c r="F858" s="22"/>
      <c r="G858" s="22"/>
      <c r="L858" s="99"/>
      <c r="M858" s="99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  <c r="CP858" s="22"/>
      <c r="CQ858" s="22"/>
      <c r="CR858" s="22"/>
      <c r="CS858" s="22"/>
      <c r="CT858" s="22"/>
      <c r="CU858" s="22"/>
      <c r="CV858" s="22"/>
      <c r="CW858" s="22"/>
      <c r="CX858" s="22"/>
      <c r="CY858" s="22"/>
      <c r="CZ858" s="22"/>
      <c r="DA858" s="22"/>
      <c r="DB858" s="22"/>
      <c r="DC858" s="22"/>
      <c r="DD858" s="22"/>
      <c r="DE858" s="22"/>
      <c r="DF858" s="22"/>
      <c r="DG858" s="22"/>
      <c r="DH858" s="22"/>
      <c r="DI858" s="22"/>
      <c r="DJ858" s="22"/>
      <c r="DK858" s="22"/>
      <c r="DL858" s="22"/>
      <c r="DM858" s="22"/>
      <c r="DN858" s="22"/>
      <c r="DO858" s="22"/>
      <c r="DP858" s="22"/>
      <c r="DQ858" s="22"/>
      <c r="DR858" s="22"/>
      <c r="DS858" s="22"/>
      <c r="DT858" s="22"/>
      <c r="DU858" s="22"/>
      <c r="DV858" s="22"/>
      <c r="DW858" s="22"/>
      <c r="DX858" s="22"/>
      <c r="DY858" s="22"/>
      <c r="DZ858" s="22"/>
      <c r="EA858" s="22"/>
      <c r="EB858" s="22"/>
      <c r="EC858" s="22"/>
      <c r="ED858" s="22"/>
      <c r="EE858" s="22"/>
      <c r="EF858" s="22"/>
      <c r="EG858" s="22"/>
      <c r="EH858" s="22"/>
      <c r="EI858" s="22"/>
      <c r="EJ858" s="22"/>
      <c r="EK858" s="22"/>
      <c r="EL858" s="22"/>
      <c r="EM858" s="22"/>
      <c r="EN858" s="22"/>
      <c r="EO858" s="22"/>
      <c r="EP858" s="22"/>
      <c r="EQ858" s="22"/>
      <c r="ER858" s="22"/>
      <c r="ES858" s="22"/>
      <c r="ET858" s="22"/>
      <c r="EU858" s="22"/>
      <c r="EV858" s="22"/>
      <c r="EW858" s="22"/>
      <c r="EX858" s="22"/>
      <c r="EY858" s="22"/>
      <c r="EZ858" s="22"/>
      <c r="FA858" s="22"/>
      <c r="FB858" s="22"/>
      <c r="FC858" s="22"/>
      <c r="FD858" s="22"/>
      <c r="FE858" s="22"/>
      <c r="FF858" s="22"/>
      <c r="FG858" s="22"/>
      <c r="FH858" s="22"/>
      <c r="FI858" s="22"/>
      <c r="FJ858" s="22"/>
      <c r="FK858" s="22"/>
      <c r="FL858" s="22"/>
      <c r="FM858" s="22"/>
      <c r="FN858" s="22"/>
      <c r="FO858" s="22"/>
      <c r="FP858" s="22"/>
      <c r="FQ858" s="22"/>
      <c r="FR858" s="22"/>
      <c r="FS858" s="22"/>
      <c r="FT858" s="22"/>
      <c r="FU858" s="22"/>
      <c r="FV858" s="22"/>
      <c r="FW858" s="22"/>
      <c r="FX858" s="22"/>
      <c r="FY858" s="22"/>
      <c r="FZ858" s="22"/>
      <c r="GA858" s="22"/>
      <c r="GB858" s="22"/>
      <c r="GC858" s="22"/>
      <c r="GD858" s="22"/>
      <c r="GE858" s="22"/>
      <c r="GF858" s="22"/>
      <c r="GG858" s="22"/>
      <c r="GH858" s="22"/>
      <c r="GI858" s="22"/>
      <c r="GJ858" s="22"/>
      <c r="GK858" s="22"/>
      <c r="GL858" s="22"/>
      <c r="GM858" s="22"/>
      <c r="GN858" s="22"/>
      <c r="GO858" s="22"/>
      <c r="GP858" s="22"/>
      <c r="GQ858" s="22"/>
      <c r="GR858" s="22"/>
      <c r="GS858" s="22"/>
      <c r="GT858" s="22"/>
      <c r="GU858" s="22"/>
      <c r="GV858" s="22"/>
      <c r="GW858" s="22"/>
      <c r="GX858" s="22"/>
      <c r="GY858" s="22"/>
      <c r="GZ858" s="22"/>
      <c r="HA858" s="22"/>
      <c r="HB858" s="22"/>
      <c r="HC858" s="22"/>
      <c r="HD858" s="22"/>
      <c r="HE858" s="22"/>
      <c r="HF858" s="22"/>
      <c r="HG858" s="22"/>
      <c r="HH858" s="22"/>
      <c r="HI858" s="22"/>
      <c r="HJ858" s="22"/>
      <c r="HK858" s="22"/>
      <c r="HL858" s="22"/>
      <c r="HM858" s="22"/>
      <c r="HN858" s="22"/>
      <c r="HO858" s="22"/>
      <c r="HP858" s="22"/>
      <c r="HQ858" s="22"/>
      <c r="HR858" s="22"/>
      <c r="HS858" s="22"/>
      <c r="HT858" s="22"/>
      <c r="HU858" s="22"/>
      <c r="HV858" s="22"/>
      <c r="HW858" s="22"/>
      <c r="HX858" s="22"/>
      <c r="HY858" s="22"/>
      <c r="HZ858" s="22"/>
      <c r="IA858" s="22"/>
      <c r="IB858" s="22"/>
      <c r="IC858" s="22"/>
      <c r="ID858" s="22"/>
      <c r="IE858" s="22"/>
      <c r="IF858" s="22"/>
      <c r="IG858" s="22"/>
      <c r="IH858" s="22"/>
      <c r="II858" s="22"/>
      <c r="IJ858" s="22"/>
      <c r="IK858" s="22"/>
      <c r="IL858" s="22"/>
      <c r="IM858" s="22"/>
      <c r="IN858" s="22"/>
      <c r="IO858" s="22"/>
      <c r="IP858" s="22"/>
      <c r="IQ858" s="22"/>
      <c r="IR858" s="22"/>
      <c r="IS858" s="22"/>
      <c r="IT858" s="22"/>
      <c r="IU858" s="22"/>
    </row>
    <row r="859" spans="1:255" s="23" customFormat="1">
      <c r="A859" s="97"/>
      <c r="B859" s="97"/>
      <c r="C859" s="97"/>
      <c r="D859" s="97"/>
      <c r="E859" s="98"/>
      <c r="F859" s="22"/>
      <c r="G859" s="22"/>
      <c r="L859" s="99"/>
      <c r="M859" s="99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  <c r="CP859" s="22"/>
      <c r="CQ859" s="22"/>
      <c r="CR859" s="22"/>
      <c r="CS859" s="22"/>
      <c r="CT859" s="22"/>
      <c r="CU859" s="22"/>
      <c r="CV859" s="22"/>
      <c r="CW859" s="22"/>
      <c r="CX859" s="22"/>
      <c r="CY859" s="22"/>
      <c r="CZ859" s="22"/>
      <c r="DA859" s="22"/>
      <c r="DB859" s="22"/>
      <c r="DC859" s="22"/>
      <c r="DD859" s="22"/>
      <c r="DE859" s="22"/>
      <c r="DF859" s="22"/>
      <c r="DG859" s="22"/>
      <c r="DH859" s="22"/>
      <c r="DI859" s="22"/>
      <c r="DJ859" s="22"/>
      <c r="DK859" s="22"/>
      <c r="DL859" s="22"/>
      <c r="DM859" s="22"/>
      <c r="DN859" s="22"/>
      <c r="DO859" s="22"/>
      <c r="DP859" s="22"/>
      <c r="DQ859" s="22"/>
      <c r="DR859" s="22"/>
      <c r="DS859" s="22"/>
      <c r="DT859" s="22"/>
      <c r="DU859" s="22"/>
      <c r="DV859" s="22"/>
      <c r="DW859" s="22"/>
      <c r="DX859" s="22"/>
      <c r="DY859" s="22"/>
      <c r="DZ859" s="22"/>
      <c r="EA859" s="22"/>
      <c r="EB859" s="22"/>
      <c r="EC859" s="22"/>
      <c r="ED859" s="22"/>
      <c r="EE859" s="22"/>
      <c r="EF859" s="22"/>
      <c r="EG859" s="22"/>
      <c r="EH859" s="22"/>
      <c r="EI859" s="22"/>
      <c r="EJ859" s="22"/>
      <c r="EK859" s="22"/>
      <c r="EL859" s="22"/>
      <c r="EM859" s="22"/>
      <c r="EN859" s="22"/>
      <c r="EO859" s="22"/>
      <c r="EP859" s="22"/>
      <c r="EQ859" s="22"/>
      <c r="ER859" s="22"/>
      <c r="ES859" s="22"/>
      <c r="ET859" s="22"/>
      <c r="EU859" s="22"/>
      <c r="EV859" s="22"/>
      <c r="EW859" s="22"/>
      <c r="EX859" s="22"/>
      <c r="EY859" s="22"/>
      <c r="EZ859" s="22"/>
      <c r="FA859" s="22"/>
      <c r="FB859" s="22"/>
      <c r="FC859" s="22"/>
      <c r="FD859" s="22"/>
      <c r="FE859" s="22"/>
      <c r="FF859" s="22"/>
      <c r="FG859" s="22"/>
      <c r="FH859" s="22"/>
      <c r="FI859" s="22"/>
      <c r="FJ859" s="22"/>
      <c r="FK859" s="22"/>
      <c r="FL859" s="22"/>
      <c r="FM859" s="22"/>
      <c r="FN859" s="22"/>
      <c r="FO859" s="22"/>
      <c r="FP859" s="22"/>
      <c r="FQ859" s="22"/>
      <c r="FR859" s="22"/>
      <c r="FS859" s="22"/>
      <c r="FT859" s="22"/>
      <c r="FU859" s="22"/>
      <c r="FV859" s="22"/>
      <c r="FW859" s="22"/>
      <c r="FX859" s="22"/>
      <c r="FY859" s="22"/>
      <c r="FZ859" s="22"/>
      <c r="GA859" s="22"/>
      <c r="GB859" s="22"/>
      <c r="GC859" s="22"/>
      <c r="GD859" s="22"/>
      <c r="GE859" s="22"/>
      <c r="GF859" s="22"/>
      <c r="GG859" s="22"/>
      <c r="GH859" s="22"/>
      <c r="GI859" s="22"/>
      <c r="GJ859" s="22"/>
      <c r="GK859" s="22"/>
      <c r="GL859" s="22"/>
      <c r="GM859" s="22"/>
      <c r="GN859" s="22"/>
      <c r="GO859" s="22"/>
      <c r="GP859" s="22"/>
      <c r="GQ859" s="22"/>
      <c r="GR859" s="22"/>
      <c r="GS859" s="22"/>
      <c r="GT859" s="22"/>
      <c r="GU859" s="22"/>
      <c r="GV859" s="22"/>
      <c r="GW859" s="22"/>
      <c r="GX859" s="22"/>
      <c r="GY859" s="22"/>
      <c r="GZ859" s="22"/>
      <c r="HA859" s="22"/>
      <c r="HB859" s="22"/>
      <c r="HC859" s="22"/>
      <c r="HD859" s="22"/>
      <c r="HE859" s="22"/>
      <c r="HF859" s="22"/>
      <c r="HG859" s="22"/>
      <c r="HH859" s="22"/>
      <c r="HI859" s="22"/>
      <c r="HJ859" s="22"/>
      <c r="HK859" s="22"/>
      <c r="HL859" s="22"/>
      <c r="HM859" s="22"/>
      <c r="HN859" s="22"/>
      <c r="HO859" s="22"/>
      <c r="HP859" s="22"/>
      <c r="HQ859" s="22"/>
      <c r="HR859" s="22"/>
      <c r="HS859" s="22"/>
      <c r="HT859" s="22"/>
      <c r="HU859" s="22"/>
      <c r="HV859" s="22"/>
      <c r="HW859" s="22"/>
      <c r="HX859" s="22"/>
      <c r="HY859" s="22"/>
      <c r="HZ859" s="22"/>
      <c r="IA859" s="22"/>
      <c r="IB859" s="22"/>
      <c r="IC859" s="22"/>
      <c r="ID859" s="22"/>
      <c r="IE859" s="22"/>
      <c r="IF859" s="22"/>
      <c r="IG859" s="22"/>
      <c r="IH859" s="22"/>
      <c r="II859" s="22"/>
      <c r="IJ859" s="22"/>
      <c r="IK859" s="22"/>
      <c r="IL859" s="22"/>
      <c r="IM859" s="22"/>
      <c r="IN859" s="22"/>
      <c r="IO859" s="22"/>
      <c r="IP859" s="22"/>
      <c r="IQ859" s="22"/>
      <c r="IR859" s="22"/>
      <c r="IS859" s="22"/>
      <c r="IT859" s="22"/>
      <c r="IU859" s="22"/>
    </row>
    <row r="860" spans="1:255" s="23" customFormat="1">
      <c r="A860" s="97"/>
      <c r="B860" s="97"/>
      <c r="C860" s="97"/>
      <c r="D860" s="97"/>
      <c r="E860" s="98"/>
      <c r="F860" s="22"/>
      <c r="G860" s="22"/>
      <c r="L860" s="99"/>
      <c r="M860" s="99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  <c r="CP860" s="22"/>
      <c r="CQ860" s="22"/>
      <c r="CR860" s="22"/>
      <c r="CS860" s="22"/>
      <c r="CT860" s="22"/>
      <c r="CU860" s="22"/>
      <c r="CV860" s="22"/>
      <c r="CW860" s="22"/>
      <c r="CX860" s="22"/>
      <c r="CY860" s="22"/>
      <c r="CZ860" s="22"/>
      <c r="DA860" s="22"/>
      <c r="DB860" s="22"/>
      <c r="DC860" s="22"/>
      <c r="DD860" s="22"/>
      <c r="DE860" s="22"/>
      <c r="DF860" s="22"/>
      <c r="DG860" s="22"/>
      <c r="DH860" s="22"/>
      <c r="DI860" s="22"/>
      <c r="DJ860" s="22"/>
      <c r="DK860" s="22"/>
      <c r="DL860" s="22"/>
      <c r="DM860" s="22"/>
      <c r="DN860" s="22"/>
      <c r="DO860" s="22"/>
      <c r="DP860" s="22"/>
      <c r="DQ860" s="22"/>
      <c r="DR860" s="22"/>
      <c r="DS860" s="22"/>
      <c r="DT860" s="22"/>
      <c r="DU860" s="22"/>
      <c r="DV860" s="22"/>
      <c r="DW860" s="22"/>
      <c r="DX860" s="22"/>
      <c r="DY860" s="22"/>
      <c r="DZ860" s="22"/>
      <c r="EA860" s="22"/>
      <c r="EB860" s="22"/>
      <c r="EC860" s="22"/>
      <c r="ED860" s="22"/>
      <c r="EE860" s="22"/>
      <c r="EF860" s="22"/>
      <c r="EG860" s="22"/>
      <c r="EH860" s="22"/>
      <c r="EI860" s="22"/>
      <c r="EJ860" s="22"/>
      <c r="EK860" s="22"/>
      <c r="EL860" s="22"/>
      <c r="EM860" s="22"/>
      <c r="EN860" s="22"/>
      <c r="EO860" s="22"/>
      <c r="EP860" s="22"/>
      <c r="EQ860" s="22"/>
      <c r="ER860" s="22"/>
      <c r="ES860" s="22"/>
      <c r="ET860" s="22"/>
      <c r="EU860" s="22"/>
      <c r="EV860" s="22"/>
      <c r="EW860" s="22"/>
      <c r="EX860" s="22"/>
      <c r="EY860" s="22"/>
      <c r="EZ860" s="22"/>
      <c r="FA860" s="22"/>
      <c r="FB860" s="22"/>
      <c r="FC860" s="22"/>
      <c r="FD860" s="22"/>
      <c r="FE860" s="22"/>
      <c r="FF860" s="22"/>
      <c r="FG860" s="22"/>
      <c r="FH860" s="22"/>
      <c r="FI860" s="22"/>
      <c r="FJ860" s="22"/>
      <c r="FK860" s="22"/>
      <c r="FL860" s="22"/>
      <c r="FM860" s="22"/>
      <c r="FN860" s="22"/>
      <c r="FO860" s="22"/>
      <c r="FP860" s="22"/>
      <c r="FQ860" s="22"/>
      <c r="FR860" s="22"/>
      <c r="FS860" s="22"/>
      <c r="FT860" s="22"/>
      <c r="FU860" s="22"/>
      <c r="FV860" s="22"/>
      <c r="FW860" s="22"/>
      <c r="FX860" s="22"/>
      <c r="FY860" s="22"/>
      <c r="FZ860" s="22"/>
      <c r="GA860" s="22"/>
      <c r="GB860" s="22"/>
      <c r="GC860" s="22"/>
      <c r="GD860" s="22"/>
      <c r="GE860" s="22"/>
      <c r="GF860" s="22"/>
      <c r="GG860" s="22"/>
      <c r="GH860" s="22"/>
      <c r="GI860" s="22"/>
      <c r="GJ860" s="22"/>
      <c r="GK860" s="22"/>
      <c r="GL860" s="22"/>
      <c r="GM860" s="22"/>
      <c r="GN860" s="22"/>
      <c r="GO860" s="22"/>
      <c r="GP860" s="22"/>
      <c r="GQ860" s="22"/>
      <c r="GR860" s="22"/>
      <c r="GS860" s="22"/>
      <c r="GT860" s="22"/>
      <c r="GU860" s="22"/>
      <c r="GV860" s="22"/>
      <c r="GW860" s="22"/>
      <c r="GX860" s="22"/>
      <c r="GY860" s="22"/>
      <c r="GZ860" s="22"/>
      <c r="HA860" s="22"/>
      <c r="HB860" s="22"/>
      <c r="HC860" s="22"/>
      <c r="HD860" s="22"/>
      <c r="HE860" s="22"/>
      <c r="HF860" s="22"/>
      <c r="HG860" s="22"/>
      <c r="HH860" s="22"/>
      <c r="HI860" s="22"/>
      <c r="HJ860" s="22"/>
      <c r="HK860" s="22"/>
      <c r="HL860" s="22"/>
      <c r="HM860" s="22"/>
      <c r="HN860" s="22"/>
      <c r="HO860" s="22"/>
      <c r="HP860" s="22"/>
      <c r="HQ860" s="22"/>
      <c r="HR860" s="22"/>
      <c r="HS860" s="22"/>
      <c r="HT860" s="22"/>
      <c r="HU860" s="22"/>
      <c r="HV860" s="22"/>
      <c r="HW860" s="22"/>
      <c r="HX860" s="22"/>
      <c r="HY860" s="22"/>
      <c r="HZ860" s="22"/>
      <c r="IA860" s="22"/>
      <c r="IB860" s="22"/>
      <c r="IC860" s="22"/>
      <c r="ID860" s="22"/>
      <c r="IE860" s="22"/>
      <c r="IF860" s="22"/>
      <c r="IG860" s="22"/>
      <c r="IH860" s="22"/>
      <c r="II860" s="22"/>
      <c r="IJ860" s="22"/>
      <c r="IK860" s="22"/>
      <c r="IL860" s="22"/>
      <c r="IM860" s="22"/>
      <c r="IN860" s="22"/>
      <c r="IO860" s="22"/>
      <c r="IP860" s="22"/>
      <c r="IQ860" s="22"/>
      <c r="IR860" s="22"/>
      <c r="IS860" s="22"/>
      <c r="IT860" s="22"/>
      <c r="IU860" s="22"/>
    </row>
    <row r="861" spans="1:255" s="23" customFormat="1">
      <c r="A861" s="97"/>
      <c r="B861" s="97"/>
      <c r="C861" s="97"/>
      <c r="D861" s="97"/>
      <c r="E861" s="98"/>
      <c r="F861" s="22"/>
      <c r="G861" s="22"/>
      <c r="L861" s="99"/>
      <c r="M861" s="99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  <c r="CP861" s="22"/>
      <c r="CQ861" s="22"/>
      <c r="CR861" s="22"/>
      <c r="CS861" s="22"/>
      <c r="CT861" s="22"/>
      <c r="CU861" s="22"/>
      <c r="CV861" s="22"/>
      <c r="CW861" s="22"/>
      <c r="CX861" s="22"/>
      <c r="CY861" s="22"/>
      <c r="CZ861" s="22"/>
      <c r="DA861" s="22"/>
      <c r="DB861" s="22"/>
      <c r="DC861" s="22"/>
      <c r="DD861" s="22"/>
      <c r="DE861" s="22"/>
      <c r="DF861" s="22"/>
      <c r="DG861" s="22"/>
      <c r="DH861" s="22"/>
      <c r="DI861" s="22"/>
      <c r="DJ861" s="22"/>
      <c r="DK861" s="22"/>
      <c r="DL861" s="22"/>
      <c r="DM861" s="22"/>
      <c r="DN861" s="22"/>
      <c r="DO861" s="22"/>
      <c r="DP861" s="22"/>
      <c r="DQ861" s="22"/>
      <c r="DR861" s="22"/>
      <c r="DS861" s="22"/>
      <c r="DT861" s="22"/>
      <c r="DU861" s="22"/>
      <c r="DV861" s="22"/>
      <c r="DW861" s="22"/>
      <c r="DX861" s="22"/>
      <c r="DY861" s="22"/>
      <c r="DZ861" s="22"/>
      <c r="EA861" s="22"/>
      <c r="EB861" s="22"/>
      <c r="EC861" s="22"/>
      <c r="ED861" s="22"/>
      <c r="EE861" s="22"/>
      <c r="EF861" s="22"/>
      <c r="EG861" s="22"/>
      <c r="EH861" s="22"/>
      <c r="EI861" s="22"/>
      <c r="EJ861" s="22"/>
      <c r="EK861" s="22"/>
      <c r="EL861" s="22"/>
      <c r="EM861" s="22"/>
      <c r="EN861" s="22"/>
      <c r="EO861" s="22"/>
      <c r="EP861" s="22"/>
      <c r="EQ861" s="22"/>
      <c r="ER861" s="22"/>
      <c r="ES861" s="22"/>
      <c r="ET861" s="22"/>
      <c r="EU861" s="22"/>
      <c r="EV861" s="22"/>
      <c r="EW861" s="22"/>
      <c r="EX861" s="22"/>
      <c r="EY861" s="22"/>
      <c r="EZ861" s="22"/>
      <c r="FA861" s="22"/>
      <c r="FB861" s="22"/>
      <c r="FC861" s="22"/>
      <c r="FD861" s="22"/>
      <c r="FE861" s="22"/>
      <c r="FF861" s="22"/>
      <c r="FG861" s="22"/>
      <c r="FH861" s="22"/>
      <c r="FI861" s="22"/>
      <c r="FJ861" s="22"/>
      <c r="FK861" s="22"/>
      <c r="FL861" s="22"/>
      <c r="FM861" s="22"/>
      <c r="FN861" s="22"/>
      <c r="FO861" s="22"/>
      <c r="FP861" s="22"/>
      <c r="FQ861" s="22"/>
      <c r="FR861" s="22"/>
      <c r="FS861" s="22"/>
      <c r="FT861" s="22"/>
      <c r="FU861" s="22"/>
      <c r="FV861" s="22"/>
      <c r="FW861" s="22"/>
      <c r="FX861" s="22"/>
      <c r="FY861" s="22"/>
      <c r="FZ861" s="22"/>
      <c r="GA861" s="22"/>
      <c r="GB861" s="22"/>
      <c r="GC861" s="22"/>
      <c r="GD861" s="22"/>
      <c r="GE861" s="22"/>
      <c r="GF861" s="22"/>
      <c r="GG861" s="22"/>
      <c r="GH861" s="22"/>
      <c r="GI861" s="22"/>
      <c r="GJ861" s="22"/>
      <c r="GK861" s="22"/>
      <c r="GL861" s="22"/>
      <c r="GM861" s="22"/>
      <c r="GN861" s="22"/>
      <c r="GO861" s="22"/>
      <c r="GP861" s="22"/>
      <c r="GQ861" s="22"/>
      <c r="GR861" s="22"/>
      <c r="GS861" s="22"/>
      <c r="GT861" s="22"/>
      <c r="GU861" s="22"/>
      <c r="GV861" s="22"/>
      <c r="GW861" s="22"/>
      <c r="GX861" s="22"/>
      <c r="GY861" s="22"/>
      <c r="GZ861" s="22"/>
      <c r="HA861" s="22"/>
      <c r="HB861" s="22"/>
      <c r="HC861" s="22"/>
      <c r="HD861" s="22"/>
      <c r="HE861" s="22"/>
      <c r="HF861" s="22"/>
      <c r="HG861" s="22"/>
      <c r="HH861" s="22"/>
      <c r="HI861" s="22"/>
      <c r="HJ861" s="22"/>
      <c r="HK861" s="22"/>
      <c r="HL861" s="22"/>
      <c r="HM861" s="22"/>
      <c r="HN861" s="22"/>
      <c r="HO861" s="22"/>
      <c r="HP861" s="22"/>
      <c r="HQ861" s="22"/>
      <c r="HR861" s="22"/>
      <c r="HS861" s="22"/>
      <c r="HT861" s="22"/>
      <c r="HU861" s="22"/>
      <c r="HV861" s="22"/>
      <c r="HW861" s="22"/>
      <c r="HX861" s="22"/>
      <c r="HY861" s="22"/>
      <c r="HZ861" s="22"/>
      <c r="IA861" s="22"/>
      <c r="IB861" s="22"/>
      <c r="IC861" s="22"/>
      <c r="ID861" s="22"/>
      <c r="IE861" s="22"/>
      <c r="IF861" s="22"/>
      <c r="IG861" s="22"/>
      <c r="IH861" s="22"/>
      <c r="II861" s="22"/>
      <c r="IJ861" s="22"/>
      <c r="IK861" s="22"/>
      <c r="IL861" s="22"/>
      <c r="IM861" s="22"/>
      <c r="IN861" s="22"/>
      <c r="IO861" s="22"/>
      <c r="IP861" s="22"/>
      <c r="IQ861" s="22"/>
      <c r="IR861" s="22"/>
      <c r="IS861" s="22"/>
      <c r="IT861" s="22"/>
      <c r="IU861" s="22"/>
    </row>
    <row r="862" spans="1:255" s="23" customFormat="1">
      <c r="A862" s="97"/>
      <c r="B862" s="97"/>
      <c r="C862" s="97"/>
      <c r="D862" s="97"/>
      <c r="E862" s="98"/>
      <c r="F862" s="22"/>
      <c r="G862" s="22"/>
      <c r="L862" s="99"/>
      <c r="M862" s="99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  <c r="CP862" s="22"/>
      <c r="CQ862" s="22"/>
      <c r="CR862" s="22"/>
      <c r="CS862" s="22"/>
      <c r="CT862" s="22"/>
      <c r="CU862" s="22"/>
      <c r="CV862" s="22"/>
      <c r="CW862" s="22"/>
      <c r="CX862" s="22"/>
      <c r="CY862" s="22"/>
      <c r="CZ862" s="22"/>
      <c r="DA862" s="22"/>
      <c r="DB862" s="22"/>
      <c r="DC862" s="22"/>
      <c r="DD862" s="22"/>
      <c r="DE862" s="22"/>
      <c r="DF862" s="22"/>
      <c r="DG862" s="22"/>
      <c r="DH862" s="22"/>
      <c r="DI862" s="22"/>
      <c r="DJ862" s="22"/>
      <c r="DK862" s="22"/>
      <c r="DL862" s="22"/>
      <c r="DM862" s="22"/>
      <c r="DN862" s="22"/>
      <c r="DO862" s="22"/>
      <c r="DP862" s="22"/>
      <c r="DQ862" s="22"/>
      <c r="DR862" s="22"/>
      <c r="DS862" s="22"/>
      <c r="DT862" s="22"/>
      <c r="DU862" s="22"/>
      <c r="DV862" s="22"/>
      <c r="DW862" s="22"/>
      <c r="DX862" s="22"/>
      <c r="DY862" s="22"/>
      <c r="DZ862" s="22"/>
      <c r="EA862" s="22"/>
      <c r="EB862" s="22"/>
      <c r="EC862" s="22"/>
      <c r="ED862" s="22"/>
      <c r="EE862" s="22"/>
      <c r="EF862" s="22"/>
      <c r="EG862" s="22"/>
      <c r="EH862" s="22"/>
      <c r="EI862" s="22"/>
      <c r="EJ862" s="22"/>
      <c r="EK862" s="22"/>
      <c r="EL862" s="22"/>
      <c r="EM862" s="22"/>
      <c r="EN862" s="22"/>
      <c r="EO862" s="22"/>
      <c r="EP862" s="22"/>
      <c r="EQ862" s="22"/>
      <c r="ER862" s="22"/>
      <c r="ES862" s="22"/>
      <c r="ET862" s="22"/>
      <c r="EU862" s="22"/>
      <c r="EV862" s="22"/>
      <c r="EW862" s="22"/>
      <c r="EX862" s="22"/>
      <c r="EY862" s="22"/>
      <c r="EZ862" s="22"/>
      <c r="FA862" s="22"/>
      <c r="FB862" s="22"/>
      <c r="FC862" s="22"/>
      <c r="FD862" s="22"/>
      <c r="FE862" s="22"/>
      <c r="FF862" s="22"/>
      <c r="FG862" s="22"/>
      <c r="FH862" s="22"/>
      <c r="FI862" s="22"/>
      <c r="FJ862" s="22"/>
      <c r="FK862" s="22"/>
      <c r="FL862" s="22"/>
      <c r="FM862" s="22"/>
      <c r="FN862" s="22"/>
      <c r="FO862" s="22"/>
      <c r="FP862" s="22"/>
      <c r="FQ862" s="22"/>
      <c r="FR862" s="22"/>
      <c r="FS862" s="22"/>
      <c r="FT862" s="22"/>
      <c r="FU862" s="22"/>
      <c r="FV862" s="22"/>
      <c r="FW862" s="22"/>
      <c r="FX862" s="22"/>
      <c r="FY862" s="22"/>
      <c r="FZ862" s="22"/>
      <c r="GA862" s="22"/>
      <c r="GB862" s="22"/>
      <c r="GC862" s="22"/>
      <c r="GD862" s="22"/>
      <c r="GE862" s="22"/>
      <c r="GF862" s="22"/>
      <c r="GG862" s="22"/>
      <c r="GH862" s="22"/>
      <c r="GI862" s="22"/>
      <c r="GJ862" s="22"/>
      <c r="GK862" s="22"/>
      <c r="GL862" s="22"/>
      <c r="GM862" s="22"/>
      <c r="GN862" s="22"/>
      <c r="GO862" s="22"/>
      <c r="GP862" s="22"/>
      <c r="GQ862" s="22"/>
      <c r="GR862" s="22"/>
      <c r="GS862" s="22"/>
      <c r="GT862" s="22"/>
      <c r="GU862" s="22"/>
      <c r="GV862" s="22"/>
      <c r="GW862" s="22"/>
      <c r="GX862" s="22"/>
      <c r="GY862" s="22"/>
      <c r="GZ862" s="22"/>
      <c r="HA862" s="22"/>
      <c r="HB862" s="22"/>
      <c r="HC862" s="22"/>
      <c r="HD862" s="22"/>
      <c r="HE862" s="22"/>
      <c r="HF862" s="22"/>
      <c r="HG862" s="22"/>
      <c r="HH862" s="22"/>
      <c r="HI862" s="22"/>
      <c r="HJ862" s="22"/>
      <c r="HK862" s="22"/>
      <c r="HL862" s="22"/>
      <c r="HM862" s="22"/>
      <c r="HN862" s="22"/>
      <c r="HO862" s="22"/>
      <c r="HP862" s="22"/>
      <c r="HQ862" s="22"/>
      <c r="HR862" s="22"/>
      <c r="HS862" s="22"/>
      <c r="HT862" s="22"/>
      <c r="HU862" s="22"/>
      <c r="HV862" s="22"/>
      <c r="HW862" s="22"/>
      <c r="HX862" s="22"/>
      <c r="HY862" s="22"/>
      <c r="HZ862" s="22"/>
      <c r="IA862" s="22"/>
      <c r="IB862" s="22"/>
      <c r="IC862" s="22"/>
      <c r="ID862" s="22"/>
      <c r="IE862" s="22"/>
      <c r="IF862" s="22"/>
      <c r="IG862" s="22"/>
      <c r="IH862" s="22"/>
      <c r="II862" s="22"/>
      <c r="IJ862" s="22"/>
      <c r="IK862" s="22"/>
      <c r="IL862" s="22"/>
      <c r="IM862" s="22"/>
      <c r="IN862" s="22"/>
      <c r="IO862" s="22"/>
      <c r="IP862" s="22"/>
      <c r="IQ862" s="22"/>
      <c r="IR862" s="22"/>
      <c r="IS862" s="22"/>
      <c r="IT862" s="22"/>
      <c r="IU862" s="22"/>
    </row>
    <row r="863" spans="1:255" s="23" customFormat="1">
      <c r="A863" s="97"/>
      <c r="B863" s="97"/>
      <c r="C863" s="97"/>
      <c r="D863" s="97"/>
      <c r="E863" s="98"/>
      <c r="F863" s="22"/>
      <c r="G863" s="22"/>
      <c r="L863" s="99"/>
      <c r="M863" s="99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  <c r="CP863" s="22"/>
      <c r="CQ863" s="22"/>
      <c r="CR863" s="22"/>
      <c r="CS863" s="22"/>
      <c r="CT863" s="22"/>
      <c r="CU863" s="22"/>
      <c r="CV863" s="22"/>
      <c r="CW863" s="22"/>
      <c r="CX863" s="22"/>
      <c r="CY863" s="22"/>
      <c r="CZ863" s="22"/>
      <c r="DA863" s="22"/>
      <c r="DB863" s="22"/>
      <c r="DC863" s="22"/>
      <c r="DD863" s="22"/>
      <c r="DE863" s="22"/>
      <c r="DF863" s="22"/>
      <c r="DG863" s="22"/>
      <c r="DH863" s="22"/>
      <c r="DI863" s="22"/>
      <c r="DJ863" s="22"/>
      <c r="DK863" s="22"/>
      <c r="DL863" s="22"/>
      <c r="DM863" s="22"/>
      <c r="DN863" s="22"/>
      <c r="DO863" s="22"/>
      <c r="DP863" s="22"/>
      <c r="DQ863" s="22"/>
      <c r="DR863" s="22"/>
      <c r="DS863" s="22"/>
      <c r="DT863" s="22"/>
      <c r="DU863" s="22"/>
      <c r="DV863" s="22"/>
      <c r="DW863" s="22"/>
      <c r="DX863" s="22"/>
      <c r="DY863" s="22"/>
      <c r="DZ863" s="22"/>
      <c r="EA863" s="22"/>
      <c r="EB863" s="22"/>
      <c r="EC863" s="22"/>
      <c r="ED863" s="22"/>
      <c r="EE863" s="22"/>
      <c r="EF863" s="22"/>
      <c r="EG863" s="22"/>
      <c r="EH863" s="22"/>
      <c r="EI863" s="22"/>
      <c r="EJ863" s="22"/>
      <c r="EK863" s="22"/>
      <c r="EL863" s="22"/>
      <c r="EM863" s="22"/>
      <c r="EN863" s="22"/>
      <c r="EO863" s="22"/>
      <c r="EP863" s="22"/>
      <c r="EQ863" s="22"/>
      <c r="ER863" s="22"/>
      <c r="ES863" s="22"/>
      <c r="ET863" s="22"/>
      <c r="EU863" s="22"/>
      <c r="EV863" s="22"/>
      <c r="EW863" s="22"/>
      <c r="EX863" s="22"/>
      <c r="EY863" s="22"/>
      <c r="EZ863" s="22"/>
      <c r="FA863" s="22"/>
      <c r="FB863" s="22"/>
      <c r="FC863" s="22"/>
      <c r="FD863" s="22"/>
      <c r="FE863" s="22"/>
      <c r="FF863" s="22"/>
      <c r="FG863" s="22"/>
      <c r="FH863" s="22"/>
      <c r="FI863" s="22"/>
      <c r="FJ863" s="22"/>
      <c r="FK863" s="22"/>
      <c r="FL863" s="22"/>
      <c r="FM863" s="22"/>
      <c r="FN863" s="22"/>
      <c r="FO863" s="22"/>
      <c r="FP863" s="22"/>
      <c r="FQ863" s="22"/>
      <c r="FR863" s="22"/>
      <c r="FS863" s="22"/>
      <c r="FT863" s="22"/>
      <c r="FU863" s="22"/>
      <c r="FV863" s="22"/>
      <c r="FW863" s="22"/>
      <c r="FX863" s="22"/>
      <c r="FY863" s="22"/>
      <c r="FZ863" s="22"/>
      <c r="GA863" s="22"/>
      <c r="GB863" s="22"/>
      <c r="GC863" s="22"/>
      <c r="GD863" s="22"/>
      <c r="GE863" s="22"/>
      <c r="GF863" s="22"/>
      <c r="GG863" s="22"/>
      <c r="GH863" s="22"/>
      <c r="GI863" s="22"/>
      <c r="GJ863" s="22"/>
      <c r="GK863" s="22"/>
      <c r="GL863" s="22"/>
      <c r="GM863" s="22"/>
      <c r="GN863" s="22"/>
      <c r="GO863" s="22"/>
      <c r="GP863" s="22"/>
      <c r="GQ863" s="22"/>
      <c r="GR863" s="22"/>
      <c r="GS863" s="22"/>
      <c r="GT863" s="22"/>
      <c r="GU863" s="22"/>
      <c r="GV863" s="22"/>
      <c r="GW863" s="22"/>
      <c r="GX863" s="22"/>
      <c r="GY863" s="22"/>
      <c r="GZ863" s="22"/>
      <c r="HA863" s="22"/>
      <c r="HB863" s="22"/>
      <c r="HC863" s="22"/>
      <c r="HD863" s="22"/>
      <c r="HE863" s="22"/>
      <c r="HF863" s="22"/>
      <c r="HG863" s="22"/>
      <c r="HH863" s="22"/>
      <c r="HI863" s="22"/>
      <c r="HJ863" s="22"/>
      <c r="HK863" s="22"/>
      <c r="HL863" s="22"/>
      <c r="HM863" s="22"/>
      <c r="HN863" s="22"/>
      <c r="HO863" s="22"/>
      <c r="HP863" s="22"/>
      <c r="HQ863" s="22"/>
      <c r="HR863" s="22"/>
      <c r="HS863" s="22"/>
      <c r="HT863" s="22"/>
      <c r="HU863" s="22"/>
      <c r="HV863" s="22"/>
      <c r="HW863" s="22"/>
      <c r="HX863" s="22"/>
      <c r="HY863" s="22"/>
      <c r="HZ863" s="22"/>
      <c r="IA863" s="22"/>
      <c r="IB863" s="22"/>
      <c r="IC863" s="22"/>
      <c r="ID863" s="22"/>
      <c r="IE863" s="22"/>
      <c r="IF863" s="22"/>
      <c r="IG863" s="22"/>
      <c r="IH863" s="22"/>
      <c r="II863" s="22"/>
      <c r="IJ863" s="22"/>
      <c r="IK863" s="22"/>
      <c r="IL863" s="22"/>
      <c r="IM863" s="22"/>
      <c r="IN863" s="22"/>
      <c r="IO863" s="22"/>
      <c r="IP863" s="22"/>
      <c r="IQ863" s="22"/>
      <c r="IR863" s="22"/>
      <c r="IS863" s="22"/>
      <c r="IT863" s="22"/>
      <c r="IU863" s="22"/>
    </row>
    <row r="864" spans="1:255" s="23" customFormat="1">
      <c r="A864" s="97"/>
      <c r="B864" s="97"/>
      <c r="C864" s="97"/>
      <c r="D864" s="97"/>
      <c r="E864" s="98"/>
      <c r="F864" s="22"/>
      <c r="G864" s="22"/>
      <c r="L864" s="99"/>
      <c r="M864" s="99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  <c r="CP864" s="22"/>
      <c r="CQ864" s="22"/>
      <c r="CR864" s="22"/>
      <c r="CS864" s="22"/>
      <c r="CT864" s="22"/>
      <c r="CU864" s="22"/>
      <c r="CV864" s="22"/>
      <c r="CW864" s="22"/>
      <c r="CX864" s="22"/>
      <c r="CY864" s="22"/>
      <c r="CZ864" s="22"/>
      <c r="DA864" s="22"/>
      <c r="DB864" s="22"/>
      <c r="DC864" s="22"/>
      <c r="DD864" s="22"/>
      <c r="DE864" s="22"/>
      <c r="DF864" s="22"/>
      <c r="DG864" s="22"/>
      <c r="DH864" s="22"/>
      <c r="DI864" s="22"/>
      <c r="DJ864" s="22"/>
      <c r="DK864" s="22"/>
      <c r="DL864" s="22"/>
      <c r="DM864" s="22"/>
      <c r="DN864" s="22"/>
      <c r="DO864" s="22"/>
      <c r="DP864" s="22"/>
      <c r="DQ864" s="22"/>
      <c r="DR864" s="22"/>
      <c r="DS864" s="22"/>
      <c r="DT864" s="22"/>
      <c r="DU864" s="22"/>
      <c r="DV864" s="22"/>
      <c r="DW864" s="22"/>
      <c r="DX864" s="22"/>
      <c r="DY864" s="22"/>
      <c r="DZ864" s="22"/>
      <c r="EA864" s="22"/>
      <c r="EB864" s="22"/>
      <c r="EC864" s="22"/>
      <c r="ED864" s="22"/>
      <c r="EE864" s="22"/>
      <c r="EF864" s="22"/>
      <c r="EG864" s="22"/>
      <c r="EH864" s="22"/>
      <c r="EI864" s="22"/>
      <c r="EJ864" s="22"/>
      <c r="EK864" s="22"/>
      <c r="EL864" s="22"/>
      <c r="EM864" s="22"/>
      <c r="EN864" s="22"/>
      <c r="EO864" s="22"/>
      <c r="EP864" s="22"/>
      <c r="EQ864" s="22"/>
      <c r="ER864" s="22"/>
      <c r="ES864" s="22"/>
      <c r="ET864" s="22"/>
      <c r="EU864" s="22"/>
      <c r="EV864" s="22"/>
      <c r="EW864" s="22"/>
      <c r="EX864" s="22"/>
      <c r="EY864" s="22"/>
      <c r="EZ864" s="22"/>
      <c r="FA864" s="22"/>
      <c r="FB864" s="22"/>
      <c r="FC864" s="22"/>
      <c r="FD864" s="22"/>
      <c r="FE864" s="22"/>
      <c r="FF864" s="22"/>
      <c r="FG864" s="22"/>
      <c r="FH864" s="22"/>
      <c r="FI864" s="22"/>
      <c r="FJ864" s="22"/>
      <c r="FK864" s="22"/>
      <c r="FL864" s="22"/>
      <c r="FM864" s="22"/>
      <c r="FN864" s="22"/>
      <c r="FO864" s="22"/>
      <c r="FP864" s="22"/>
      <c r="FQ864" s="22"/>
      <c r="FR864" s="22"/>
      <c r="FS864" s="22"/>
      <c r="FT864" s="22"/>
      <c r="FU864" s="22"/>
      <c r="FV864" s="22"/>
      <c r="FW864" s="22"/>
      <c r="FX864" s="22"/>
      <c r="FY864" s="22"/>
      <c r="FZ864" s="22"/>
      <c r="GA864" s="22"/>
      <c r="GB864" s="22"/>
      <c r="GC864" s="22"/>
      <c r="GD864" s="22"/>
      <c r="GE864" s="22"/>
      <c r="GF864" s="22"/>
      <c r="GG864" s="22"/>
      <c r="GH864" s="22"/>
      <c r="GI864" s="22"/>
      <c r="GJ864" s="22"/>
      <c r="GK864" s="22"/>
      <c r="GL864" s="22"/>
      <c r="GM864" s="22"/>
      <c r="GN864" s="22"/>
      <c r="GO864" s="22"/>
      <c r="GP864" s="22"/>
      <c r="GQ864" s="22"/>
      <c r="GR864" s="22"/>
      <c r="GS864" s="22"/>
      <c r="GT864" s="22"/>
      <c r="GU864" s="22"/>
      <c r="GV864" s="22"/>
      <c r="GW864" s="22"/>
      <c r="GX864" s="22"/>
      <c r="GY864" s="22"/>
      <c r="GZ864" s="22"/>
      <c r="HA864" s="22"/>
      <c r="HB864" s="22"/>
      <c r="HC864" s="22"/>
      <c r="HD864" s="22"/>
      <c r="HE864" s="22"/>
      <c r="HF864" s="22"/>
      <c r="HG864" s="22"/>
      <c r="HH864" s="22"/>
      <c r="HI864" s="22"/>
      <c r="HJ864" s="22"/>
      <c r="HK864" s="22"/>
      <c r="HL864" s="22"/>
      <c r="HM864" s="22"/>
      <c r="HN864" s="22"/>
      <c r="HO864" s="22"/>
      <c r="HP864" s="22"/>
      <c r="HQ864" s="22"/>
      <c r="HR864" s="22"/>
      <c r="HS864" s="22"/>
      <c r="HT864" s="22"/>
      <c r="HU864" s="22"/>
      <c r="HV864" s="22"/>
      <c r="HW864" s="22"/>
      <c r="HX864" s="22"/>
      <c r="HY864" s="22"/>
      <c r="HZ864" s="22"/>
      <c r="IA864" s="22"/>
      <c r="IB864" s="22"/>
      <c r="IC864" s="22"/>
      <c r="ID864" s="22"/>
      <c r="IE864" s="22"/>
      <c r="IF864" s="22"/>
      <c r="IG864" s="22"/>
      <c r="IH864" s="22"/>
      <c r="II864" s="22"/>
      <c r="IJ864" s="22"/>
      <c r="IK864" s="22"/>
      <c r="IL864" s="22"/>
      <c r="IM864" s="22"/>
      <c r="IN864" s="22"/>
      <c r="IO864" s="22"/>
      <c r="IP864" s="22"/>
      <c r="IQ864" s="22"/>
      <c r="IR864" s="22"/>
      <c r="IS864" s="22"/>
      <c r="IT864" s="22"/>
      <c r="IU864" s="22"/>
    </row>
    <row r="865" spans="1:255" s="23" customFormat="1">
      <c r="A865" s="97"/>
      <c r="B865" s="97"/>
      <c r="C865" s="97"/>
      <c r="D865" s="97"/>
      <c r="E865" s="98"/>
      <c r="F865" s="22"/>
      <c r="G865" s="22"/>
      <c r="L865" s="99"/>
      <c r="M865" s="99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  <c r="CP865" s="22"/>
      <c r="CQ865" s="22"/>
      <c r="CR865" s="22"/>
      <c r="CS865" s="22"/>
      <c r="CT865" s="22"/>
      <c r="CU865" s="22"/>
      <c r="CV865" s="22"/>
      <c r="CW865" s="22"/>
      <c r="CX865" s="22"/>
      <c r="CY865" s="22"/>
      <c r="CZ865" s="22"/>
      <c r="DA865" s="22"/>
      <c r="DB865" s="22"/>
      <c r="DC865" s="22"/>
      <c r="DD865" s="22"/>
      <c r="DE865" s="22"/>
      <c r="DF865" s="22"/>
      <c r="DG865" s="22"/>
      <c r="DH865" s="22"/>
      <c r="DI865" s="22"/>
      <c r="DJ865" s="22"/>
      <c r="DK865" s="22"/>
      <c r="DL865" s="22"/>
      <c r="DM865" s="22"/>
      <c r="DN865" s="22"/>
      <c r="DO865" s="22"/>
      <c r="DP865" s="22"/>
      <c r="DQ865" s="22"/>
      <c r="DR865" s="22"/>
      <c r="DS865" s="22"/>
      <c r="DT865" s="22"/>
      <c r="DU865" s="22"/>
      <c r="DV865" s="22"/>
      <c r="DW865" s="22"/>
      <c r="DX865" s="22"/>
      <c r="DY865" s="22"/>
      <c r="DZ865" s="22"/>
      <c r="EA865" s="22"/>
      <c r="EB865" s="22"/>
      <c r="EC865" s="22"/>
      <c r="ED865" s="22"/>
      <c r="EE865" s="22"/>
      <c r="EF865" s="22"/>
      <c r="EG865" s="22"/>
      <c r="EH865" s="22"/>
      <c r="EI865" s="22"/>
      <c r="EJ865" s="22"/>
      <c r="EK865" s="22"/>
      <c r="EL865" s="22"/>
      <c r="EM865" s="22"/>
      <c r="EN865" s="22"/>
      <c r="EO865" s="22"/>
      <c r="EP865" s="22"/>
      <c r="EQ865" s="22"/>
      <c r="ER865" s="22"/>
      <c r="ES865" s="22"/>
      <c r="ET865" s="22"/>
      <c r="EU865" s="22"/>
      <c r="EV865" s="22"/>
      <c r="EW865" s="22"/>
      <c r="EX865" s="22"/>
      <c r="EY865" s="22"/>
      <c r="EZ865" s="22"/>
      <c r="FA865" s="22"/>
      <c r="FB865" s="22"/>
      <c r="FC865" s="22"/>
      <c r="FD865" s="22"/>
      <c r="FE865" s="22"/>
      <c r="FF865" s="22"/>
      <c r="FG865" s="22"/>
      <c r="FH865" s="22"/>
      <c r="FI865" s="22"/>
      <c r="FJ865" s="22"/>
      <c r="FK865" s="22"/>
      <c r="FL865" s="22"/>
      <c r="FM865" s="22"/>
      <c r="FN865" s="22"/>
      <c r="FO865" s="22"/>
      <c r="FP865" s="22"/>
      <c r="FQ865" s="22"/>
      <c r="FR865" s="22"/>
      <c r="FS865" s="22"/>
      <c r="FT865" s="22"/>
      <c r="FU865" s="22"/>
      <c r="FV865" s="22"/>
      <c r="FW865" s="22"/>
      <c r="FX865" s="22"/>
      <c r="FY865" s="22"/>
      <c r="FZ865" s="22"/>
      <c r="GA865" s="22"/>
      <c r="GB865" s="22"/>
      <c r="GC865" s="22"/>
      <c r="GD865" s="22"/>
      <c r="GE865" s="22"/>
      <c r="GF865" s="22"/>
      <c r="GG865" s="22"/>
      <c r="GH865" s="22"/>
      <c r="GI865" s="22"/>
      <c r="GJ865" s="22"/>
      <c r="GK865" s="22"/>
      <c r="GL865" s="22"/>
      <c r="GM865" s="22"/>
      <c r="GN865" s="22"/>
      <c r="GO865" s="22"/>
      <c r="GP865" s="22"/>
      <c r="GQ865" s="22"/>
      <c r="GR865" s="22"/>
      <c r="GS865" s="22"/>
      <c r="GT865" s="22"/>
      <c r="GU865" s="22"/>
      <c r="GV865" s="22"/>
      <c r="GW865" s="22"/>
      <c r="GX865" s="22"/>
      <c r="GY865" s="22"/>
      <c r="GZ865" s="22"/>
      <c r="HA865" s="22"/>
      <c r="HB865" s="22"/>
      <c r="HC865" s="22"/>
      <c r="HD865" s="22"/>
      <c r="HE865" s="22"/>
      <c r="HF865" s="22"/>
      <c r="HG865" s="22"/>
      <c r="HH865" s="22"/>
      <c r="HI865" s="22"/>
      <c r="HJ865" s="22"/>
      <c r="HK865" s="22"/>
      <c r="HL865" s="22"/>
      <c r="HM865" s="22"/>
      <c r="HN865" s="22"/>
      <c r="HO865" s="22"/>
      <c r="HP865" s="22"/>
      <c r="HQ865" s="22"/>
      <c r="HR865" s="22"/>
      <c r="HS865" s="22"/>
      <c r="HT865" s="22"/>
      <c r="HU865" s="22"/>
      <c r="HV865" s="22"/>
      <c r="HW865" s="22"/>
      <c r="HX865" s="22"/>
      <c r="HY865" s="22"/>
      <c r="HZ865" s="22"/>
      <c r="IA865" s="22"/>
      <c r="IB865" s="22"/>
      <c r="IC865" s="22"/>
      <c r="ID865" s="22"/>
      <c r="IE865" s="22"/>
      <c r="IF865" s="22"/>
      <c r="IG865" s="22"/>
      <c r="IH865" s="22"/>
      <c r="II865" s="22"/>
      <c r="IJ865" s="22"/>
      <c r="IK865" s="22"/>
      <c r="IL865" s="22"/>
      <c r="IM865" s="22"/>
      <c r="IN865" s="22"/>
      <c r="IO865" s="22"/>
      <c r="IP865" s="22"/>
      <c r="IQ865" s="22"/>
      <c r="IR865" s="22"/>
      <c r="IS865" s="22"/>
      <c r="IT865" s="22"/>
      <c r="IU865" s="22"/>
    </row>
    <row r="866" spans="1:255" s="23" customFormat="1">
      <c r="A866" s="97"/>
      <c r="B866" s="97"/>
      <c r="C866" s="97"/>
      <c r="D866" s="97"/>
      <c r="E866" s="98"/>
      <c r="F866" s="22"/>
      <c r="G866" s="22"/>
      <c r="L866" s="99"/>
      <c r="M866" s="99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  <c r="CP866" s="22"/>
      <c r="CQ866" s="22"/>
      <c r="CR866" s="22"/>
      <c r="CS866" s="22"/>
      <c r="CT866" s="22"/>
      <c r="CU866" s="22"/>
      <c r="CV866" s="22"/>
      <c r="CW866" s="22"/>
      <c r="CX866" s="22"/>
      <c r="CY866" s="22"/>
      <c r="CZ866" s="22"/>
      <c r="DA866" s="22"/>
      <c r="DB866" s="22"/>
      <c r="DC866" s="22"/>
      <c r="DD866" s="22"/>
      <c r="DE866" s="22"/>
      <c r="DF866" s="22"/>
      <c r="DG866" s="22"/>
      <c r="DH866" s="22"/>
      <c r="DI866" s="22"/>
      <c r="DJ866" s="22"/>
      <c r="DK866" s="22"/>
      <c r="DL866" s="22"/>
      <c r="DM866" s="22"/>
      <c r="DN866" s="22"/>
      <c r="DO866" s="22"/>
      <c r="DP866" s="22"/>
      <c r="DQ866" s="22"/>
      <c r="DR866" s="22"/>
      <c r="DS866" s="22"/>
      <c r="DT866" s="22"/>
      <c r="DU866" s="22"/>
      <c r="DV866" s="22"/>
      <c r="DW866" s="22"/>
      <c r="DX866" s="22"/>
      <c r="DY866" s="22"/>
      <c r="DZ866" s="22"/>
      <c r="EA866" s="22"/>
      <c r="EB866" s="22"/>
      <c r="EC866" s="22"/>
      <c r="ED866" s="22"/>
      <c r="EE866" s="22"/>
      <c r="EF866" s="22"/>
      <c r="EG866" s="22"/>
      <c r="EH866" s="22"/>
      <c r="EI866" s="22"/>
      <c r="EJ866" s="22"/>
      <c r="EK866" s="22"/>
      <c r="EL866" s="22"/>
      <c r="EM866" s="22"/>
      <c r="EN866" s="22"/>
      <c r="EO866" s="22"/>
      <c r="EP866" s="22"/>
      <c r="EQ866" s="22"/>
      <c r="ER866" s="22"/>
      <c r="ES866" s="22"/>
      <c r="ET866" s="22"/>
      <c r="EU866" s="22"/>
      <c r="EV866" s="22"/>
      <c r="EW866" s="22"/>
      <c r="EX866" s="22"/>
      <c r="EY866" s="22"/>
      <c r="EZ866" s="22"/>
      <c r="FA866" s="22"/>
      <c r="FB866" s="22"/>
      <c r="FC866" s="22"/>
      <c r="FD866" s="22"/>
      <c r="FE866" s="22"/>
      <c r="FF866" s="22"/>
      <c r="FG866" s="22"/>
      <c r="FH866" s="22"/>
      <c r="FI866" s="22"/>
      <c r="FJ866" s="22"/>
      <c r="FK866" s="22"/>
      <c r="FL866" s="22"/>
      <c r="FM866" s="22"/>
      <c r="FN866" s="22"/>
      <c r="FO866" s="22"/>
      <c r="FP866" s="22"/>
      <c r="FQ866" s="22"/>
      <c r="FR866" s="22"/>
      <c r="FS866" s="22"/>
      <c r="FT866" s="22"/>
      <c r="FU866" s="22"/>
      <c r="FV866" s="22"/>
      <c r="FW866" s="22"/>
      <c r="FX866" s="22"/>
      <c r="FY866" s="22"/>
      <c r="FZ866" s="22"/>
      <c r="GA866" s="22"/>
      <c r="GB866" s="22"/>
      <c r="GC866" s="22"/>
      <c r="GD866" s="22"/>
      <c r="GE866" s="22"/>
      <c r="GF866" s="22"/>
      <c r="GG866" s="22"/>
      <c r="GH866" s="22"/>
      <c r="GI866" s="22"/>
      <c r="GJ866" s="22"/>
      <c r="GK866" s="22"/>
      <c r="GL866" s="22"/>
      <c r="GM866" s="22"/>
      <c r="GN866" s="22"/>
      <c r="GO866" s="22"/>
      <c r="GP866" s="22"/>
      <c r="GQ866" s="22"/>
      <c r="GR866" s="22"/>
      <c r="GS866" s="22"/>
      <c r="GT866" s="22"/>
      <c r="GU866" s="22"/>
      <c r="GV866" s="22"/>
      <c r="GW866" s="22"/>
      <c r="GX866" s="22"/>
      <c r="GY866" s="22"/>
      <c r="GZ866" s="22"/>
      <c r="HA866" s="22"/>
      <c r="HB866" s="22"/>
      <c r="HC866" s="22"/>
      <c r="HD866" s="22"/>
      <c r="HE866" s="22"/>
      <c r="HF866" s="22"/>
      <c r="HG866" s="22"/>
      <c r="HH866" s="22"/>
      <c r="HI866" s="22"/>
      <c r="HJ866" s="22"/>
      <c r="HK866" s="22"/>
      <c r="HL866" s="22"/>
      <c r="HM866" s="22"/>
      <c r="HN866" s="22"/>
      <c r="HO866" s="22"/>
      <c r="HP866" s="22"/>
      <c r="HQ866" s="22"/>
      <c r="HR866" s="22"/>
      <c r="HS866" s="22"/>
      <c r="HT866" s="22"/>
      <c r="HU866" s="22"/>
      <c r="HV866" s="22"/>
      <c r="HW866" s="22"/>
      <c r="HX866" s="22"/>
      <c r="HY866" s="22"/>
      <c r="HZ866" s="22"/>
      <c r="IA866" s="22"/>
      <c r="IB866" s="22"/>
      <c r="IC866" s="22"/>
      <c r="ID866" s="22"/>
      <c r="IE866" s="22"/>
      <c r="IF866" s="22"/>
      <c r="IG866" s="22"/>
      <c r="IH866" s="22"/>
      <c r="II866" s="22"/>
      <c r="IJ866" s="22"/>
      <c r="IK866" s="22"/>
      <c r="IL866" s="22"/>
      <c r="IM866" s="22"/>
      <c r="IN866" s="22"/>
      <c r="IO866" s="22"/>
      <c r="IP866" s="22"/>
      <c r="IQ866" s="22"/>
      <c r="IR866" s="22"/>
      <c r="IS866" s="22"/>
      <c r="IT866" s="22"/>
      <c r="IU866" s="22"/>
    </row>
    <row r="867" spans="1:255" s="23" customFormat="1">
      <c r="A867" s="97"/>
      <c r="B867" s="97"/>
      <c r="C867" s="97"/>
      <c r="D867" s="97"/>
      <c r="E867" s="98"/>
      <c r="F867" s="22"/>
      <c r="G867" s="22"/>
      <c r="L867" s="99"/>
      <c r="M867" s="99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  <c r="CP867" s="22"/>
      <c r="CQ867" s="22"/>
      <c r="CR867" s="22"/>
      <c r="CS867" s="22"/>
      <c r="CT867" s="22"/>
      <c r="CU867" s="22"/>
      <c r="CV867" s="22"/>
      <c r="CW867" s="22"/>
      <c r="CX867" s="22"/>
      <c r="CY867" s="22"/>
      <c r="CZ867" s="22"/>
      <c r="DA867" s="22"/>
      <c r="DB867" s="22"/>
      <c r="DC867" s="22"/>
      <c r="DD867" s="22"/>
      <c r="DE867" s="22"/>
      <c r="DF867" s="22"/>
      <c r="DG867" s="22"/>
      <c r="DH867" s="22"/>
      <c r="DI867" s="22"/>
      <c r="DJ867" s="22"/>
      <c r="DK867" s="22"/>
      <c r="DL867" s="22"/>
      <c r="DM867" s="22"/>
      <c r="DN867" s="22"/>
      <c r="DO867" s="22"/>
      <c r="DP867" s="22"/>
      <c r="DQ867" s="22"/>
      <c r="DR867" s="22"/>
      <c r="DS867" s="22"/>
      <c r="DT867" s="22"/>
      <c r="DU867" s="22"/>
      <c r="DV867" s="22"/>
      <c r="DW867" s="22"/>
      <c r="DX867" s="22"/>
      <c r="DY867" s="22"/>
      <c r="DZ867" s="22"/>
      <c r="EA867" s="22"/>
      <c r="EB867" s="22"/>
      <c r="EC867" s="22"/>
      <c r="ED867" s="22"/>
      <c r="EE867" s="22"/>
      <c r="EF867" s="22"/>
      <c r="EG867" s="22"/>
      <c r="EH867" s="22"/>
      <c r="EI867" s="22"/>
      <c r="EJ867" s="22"/>
      <c r="EK867" s="22"/>
      <c r="EL867" s="22"/>
      <c r="EM867" s="22"/>
      <c r="EN867" s="22"/>
      <c r="EO867" s="22"/>
      <c r="EP867" s="22"/>
      <c r="EQ867" s="22"/>
      <c r="ER867" s="22"/>
      <c r="ES867" s="22"/>
      <c r="ET867" s="22"/>
      <c r="EU867" s="22"/>
      <c r="EV867" s="22"/>
      <c r="EW867" s="22"/>
      <c r="EX867" s="22"/>
      <c r="EY867" s="22"/>
      <c r="EZ867" s="22"/>
      <c r="FA867" s="22"/>
      <c r="FB867" s="22"/>
      <c r="FC867" s="22"/>
      <c r="FD867" s="22"/>
      <c r="FE867" s="22"/>
      <c r="FF867" s="22"/>
      <c r="FG867" s="22"/>
      <c r="FH867" s="22"/>
      <c r="FI867" s="22"/>
      <c r="FJ867" s="22"/>
      <c r="FK867" s="22"/>
      <c r="FL867" s="22"/>
      <c r="FM867" s="22"/>
      <c r="FN867" s="22"/>
      <c r="FO867" s="22"/>
      <c r="FP867" s="22"/>
      <c r="FQ867" s="22"/>
      <c r="FR867" s="22"/>
      <c r="FS867" s="22"/>
      <c r="FT867" s="22"/>
      <c r="FU867" s="22"/>
      <c r="FV867" s="22"/>
      <c r="FW867" s="22"/>
      <c r="FX867" s="22"/>
      <c r="FY867" s="22"/>
      <c r="FZ867" s="22"/>
      <c r="GA867" s="22"/>
      <c r="GB867" s="22"/>
      <c r="GC867" s="22"/>
      <c r="GD867" s="22"/>
      <c r="GE867" s="22"/>
      <c r="GF867" s="22"/>
      <c r="GG867" s="22"/>
      <c r="GH867" s="22"/>
      <c r="GI867" s="22"/>
      <c r="GJ867" s="22"/>
      <c r="GK867" s="22"/>
      <c r="GL867" s="22"/>
      <c r="GM867" s="22"/>
      <c r="GN867" s="22"/>
      <c r="GO867" s="22"/>
      <c r="GP867" s="22"/>
      <c r="GQ867" s="22"/>
      <c r="GR867" s="22"/>
      <c r="GS867" s="22"/>
      <c r="GT867" s="22"/>
      <c r="GU867" s="22"/>
      <c r="GV867" s="22"/>
      <c r="GW867" s="22"/>
      <c r="GX867" s="22"/>
      <c r="GY867" s="22"/>
      <c r="GZ867" s="22"/>
      <c r="HA867" s="22"/>
      <c r="HB867" s="22"/>
      <c r="HC867" s="22"/>
      <c r="HD867" s="22"/>
      <c r="HE867" s="22"/>
      <c r="HF867" s="22"/>
      <c r="HG867" s="22"/>
      <c r="HH867" s="22"/>
      <c r="HI867" s="22"/>
      <c r="HJ867" s="22"/>
      <c r="HK867" s="22"/>
      <c r="HL867" s="22"/>
      <c r="HM867" s="22"/>
      <c r="HN867" s="22"/>
      <c r="HO867" s="22"/>
      <c r="HP867" s="22"/>
      <c r="HQ867" s="22"/>
      <c r="HR867" s="22"/>
      <c r="HS867" s="22"/>
      <c r="HT867" s="22"/>
      <c r="HU867" s="22"/>
      <c r="HV867" s="22"/>
      <c r="HW867" s="22"/>
      <c r="HX867" s="22"/>
      <c r="HY867" s="22"/>
      <c r="HZ867" s="22"/>
      <c r="IA867" s="22"/>
      <c r="IB867" s="22"/>
      <c r="IC867" s="22"/>
      <c r="ID867" s="22"/>
      <c r="IE867" s="22"/>
      <c r="IF867" s="22"/>
      <c r="IG867" s="22"/>
      <c r="IH867" s="22"/>
      <c r="II867" s="22"/>
      <c r="IJ867" s="22"/>
      <c r="IK867" s="22"/>
      <c r="IL867" s="22"/>
      <c r="IM867" s="22"/>
      <c r="IN867" s="22"/>
      <c r="IO867" s="22"/>
      <c r="IP867" s="22"/>
      <c r="IQ867" s="22"/>
      <c r="IR867" s="22"/>
      <c r="IS867" s="22"/>
      <c r="IT867" s="22"/>
      <c r="IU867" s="22"/>
    </row>
    <row r="868" spans="1:255" s="23" customFormat="1">
      <c r="A868" s="97"/>
      <c r="B868" s="97"/>
      <c r="C868" s="97"/>
      <c r="D868" s="97"/>
      <c r="E868" s="98"/>
      <c r="F868" s="22"/>
      <c r="G868" s="22"/>
      <c r="L868" s="99"/>
      <c r="M868" s="99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  <c r="CP868" s="22"/>
      <c r="CQ868" s="22"/>
      <c r="CR868" s="22"/>
      <c r="CS868" s="22"/>
      <c r="CT868" s="22"/>
      <c r="CU868" s="22"/>
      <c r="CV868" s="22"/>
      <c r="CW868" s="22"/>
      <c r="CX868" s="22"/>
      <c r="CY868" s="22"/>
      <c r="CZ868" s="22"/>
      <c r="DA868" s="22"/>
      <c r="DB868" s="22"/>
      <c r="DC868" s="22"/>
      <c r="DD868" s="22"/>
      <c r="DE868" s="22"/>
      <c r="DF868" s="22"/>
      <c r="DG868" s="22"/>
      <c r="DH868" s="22"/>
      <c r="DI868" s="22"/>
      <c r="DJ868" s="22"/>
      <c r="DK868" s="22"/>
      <c r="DL868" s="22"/>
      <c r="DM868" s="22"/>
      <c r="DN868" s="22"/>
      <c r="DO868" s="22"/>
      <c r="DP868" s="22"/>
      <c r="DQ868" s="22"/>
      <c r="DR868" s="22"/>
      <c r="DS868" s="22"/>
      <c r="DT868" s="22"/>
      <c r="DU868" s="22"/>
      <c r="DV868" s="22"/>
      <c r="DW868" s="22"/>
      <c r="DX868" s="22"/>
      <c r="DY868" s="22"/>
      <c r="DZ868" s="22"/>
      <c r="EA868" s="22"/>
      <c r="EB868" s="22"/>
      <c r="EC868" s="22"/>
      <c r="ED868" s="22"/>
      <c r="EE868" s="22"/>
      <c r="EF868" s="22"/>
      <c r="EG868" s="22"/>
      <c r="EH868" s="22"/>
      <c r="EI868" s="22"/>
      <c r="EJ868" s="22"/>
      <c r="EK868" s="22"/>
      <c r="EL868" s="22"/>
      <c r="EM868" s="22"/>
      <c r="EN868" s="22"/>
      <c r="EO868" s="22"/>
      <c r="EP868" s="22"/>
      <c r="EQ868" s="22"/>
      <c r="ER868" s="22"/>
      <c r="ES868" s="22"/>
      <c r="ET868" s="22"/>
      <c r="EU868" s="22"/>
      <c r="EV868" s="22"/>
      <c r="EW868" s="22"/>
      <c r="EX868" s="22"/>
      <c r="EY868" s="22"/>
      <c r="EZ868" s="22"/>
      <c r="FA868" s="22"/>
      <c r="FB868" s="22"/>
      <c r="FC868" s="22"/>
      <c r="FD868" s="22"/>
      <c r="FE868" s="22"/>
      <c r="FF868" s="22"/>
      <c r="FG868" s="22"/>
      <c r="FH868" s="22"/>
      <c r="FI868" s="22"/>
      <c r="FJ868" s="22"/>
      <c r="FK868" s="22"/>
      <c r="FL868" s="22"/>
      <c r="FM868" s="22"/>
      <c r="FN868" s="22"/>
      <c r="FO868" s="22"/>
      <c r="FP868" s="22"/>
      <c r="FQ868" s="22"/>
      <c r="FR868" s="22"/>
      <c r="FS868" s="22"/>
      <c r="FT868" s="22"/>
      <c r="FU868" s="22"/>
      <c r="FV868" s="22"/>
      <c r="FW868" s="22"/>
      <c r="FX868" s="22"/>
      <c r="FY868" s="22"/>
      <c r="FZ868" s="22"/>
      <c r="GA868" s="22"/>
      <c r="GB868" s="22"/>
      <c r="GC868" s="22"/>
      <c r="GD868" s="22"/>
      <c r="GE868" s="22"/>
      <c r="GF868" s="22"/>
      <c r="GG868" s="22"/>
      <c r="GH868" s="22"/>
      <c r="GI868" s="22"/>
      <c r="GJ868" s="22"/>
      <c r="GK868" s="22"/>
      <c r="GL868" s="22"/>
      <c r="GM868" s="22"/>
      <c r="GN868" s="22"/>
      <c r="GO868" s="22"/>
      <c r="GP868" s="22"/>
      <c r="GQ868" s="22"/>
      <c r="GR868" s="22"/>
      <c r="GS868" s="22"/>
      <c r="GT868" s="22"/>
      <c r="GU868" s="22"/>
      <c r="GV868" s="22"/>
      <c r="GW868" s="22"/>
      <c r="GX868" s="22"/>
      <c r="GY868" s="22"/>
      <c r="GZ868" s="22"/>
      <c r="HA868" s="22"/>
      <c r="HB868" s="22"/>
      <c r="HC868" s="22"/>
      <c r="HD868" s="22"/>
      <c r="HE868" s="22"/>
      <c r="HF868" s="22"/>
      <c r="HG868" s="22"/>
      <c r="HH868" s="22"/>
      <c r="HI868" s="22"/>
      <c r="HJ868" s="22"/>
      <c r="HK868" s="22"/>
      <c r="HL868" s="22"/>
      <c r="HM868" s="22"/>
      <c r="HN868" s="22"/>
      <c r="HO868" s="22"/>
      <c r="HP868" s="22"/>
      <c r="HQ868" s="22"/>
      <c r="HR868" s="22"/>
      <c r="HS868" s="22"/>
      <c r="HT868" s="22"/>
      <c r="HU868" s="22"/>
      <c r="HV868" s="22"/>
      <c r="HW868" s="22"/>
      <c r="HX868" s="22"/>
      <c r="HY868" s="22"/>
      <c r="HZ868" s="22"/>
      <c r="IA868" s="22"/>
      <c r="IB868" s="22"/>
      <c r="IC868" s="22"/>
      <c r="ID868" s="22"/>
      <c r="IE868" s="22"/>
      <c r="IF868" s="22"/>
      <c r="IG868" s="22"/>
      <c r="IH868" s="22"/>
      <c r="II868" s="22"/>
      <c r="IJ868" s="22"/>
      <c r="IK868" s="22"/>
      <c r="IL868" s="22"/>
      <c r="IM868" s="22"/>
      <c r="IN868" s="22"/>
      <c r="IO868" s="22"/>
      <c r="IP868" s="22"/>
      <c r="IQ868" s="22"/>
      <c r="IR868" s="22"/>
      <c r="IS868" s="22"/>
      <c r="IT868" s="22"/>
      <c r="IU868" s="22"/>
    </row>
    <row r="869" spans="1:255" s="23" customFormat="1">
      <c r="A869" s="97"/>
      <c r="B869" s="97"/>
      <c r="C869" s="97"/>
      <c r="D869" s="97"/>
      <c r="E869" s="98"/>
      <c r="F869" s="22"/>
      <c r="G869" s="22"/>
      <c r="L869" s="99"/>
      <c r="M869" s="99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  <c r="CP869" s="22"/>
      <c r="CQ869" s="22"/>
      <c r="CR869" s="22"/>
      <c r="CS869" s="22"/>
      <c r="CT869" s="22"/>
      <c r="CU869" s="22"/>
      <c r="CV869" s="22"/>
      <c r="CW869" s="22"/>
      <c r="CX869" s="22"/>
      <c r="CY869" s="22"/>
      <c r="CZ869" s="22"/>
      <c r="DA869" s="22"/>
      <c r="DB869" s="22"/>
      <c r="DC869" s="22"/>
      <c r="DD869" s="22"/>
      <c r="DE869" s="22"/>
      <c r="DF869" s="22"/>
      <c r="DG869" s="22"/>
      <c r="DH869" s="22"/>
      <c r="DI869" s="22"/>
      <c r="DJ869" s="22"/>
      <c r="DK869" s="22"/>
      <c r="DL869" s="22"/>
      <c r="DM869" s="22"/>
      <c r="DN869" s="22"/>
      <c r="DO869" s="22"/>
      <c r="DP869" s="22"/>
      <c r="DQ869" s="22"/>
      <c r="DR869" s="22"/>
      <c r="DS869" s="22"/>
      <c r="DT869" s="22"/>
      <c r="DU869" s="22"/>
      <c r="DV869" s="22"/>
      <c r="DW869" s="22"/>
      <c r="DX869" s="22"/>
      <c r="DY869" s="22"/>
      <c r="DZ869" s="22"/>
      <c r="EA869" s="22"/>
      <c r="EB869" s="22"/>
      <c r="EC869" s="22"/>
      <c r="ED869" s="22"/>
      <c r="EE869" s="22"/>
      <c r="EF869" s="22"/>
      <c r="EG869" s="22"/>
      <c r="EH869" s="22"/>
      <c r="EI869" s="22"/>
      <c r="EJ869" s="22"/>
      <c r="EK869" s="22"/>
      <c r="EL869" s="22"/>
      <c r="EM869" s="22"/>
      <c r="EN869" s="22"/>
      <c r="EO869" s="22"/>
      <c r="EP869" s="22"/>
      <c r="EQ869" s="22"/>
      <c r="ER869" s="22"/>
      <c r="ES869" s="22"/>
      <c r="ET869" s="22"/>
      <c r="EU869" s="22"/>
      <c r="EV869" s="22"/>
      <c r="EW869" s="22"/>
      <c r="EX869" s="22"/>
      <c r="EY869" s="22"/>
      <c r="EZ869" s="22"/>
      <c r="FA869" s="22"/>
      <c r="FB869" s="22"/>
      <c r="FC869" s="22"/>
      <c r="FD869" s="22"/>
      <c r="FE869" s="22"/>
      <c r="FF869" s="22"/>
      <c r="FG869" s="22"/>
      <c r="FH869" s="22"/>
      <c r="FI869" s="22"/>
      <c r="FJ869" s="22"/>
      <c r="FK869" s="22"/>
      <c r="FL869" s="22"/>
      <c r="FM869" s="22"/>
      <c r="FN869" s="22"/>
      <c r="FO869" s="22"/>
      <c r="FP869" s="22"/>
      <c r="FQ869" s="22"/>
      <c r="FR869" s="22"/>
      <c r="FS869" s="22"/>
      <c r="FT869" s="22"/>
      <c r="FU869" s="22"/>
      <c r="FV869" s="22"/>
      <c r="FW869" s="22"/>
      <c r="FX869" s="22"/>
      <c r="FY869" s="22"/>
      <c r="FZ869" s="22"/>
      <c r="GA869" s="22"/>
      <c r="GB869" s="22"/>
      <c r="GC869" s="22"/>
      <c r="GD869" s="22"/>
      <c r="GE869" s="22"/>
      <c r="GF869" s="22"/>
      <c r="GG869" s="22"/>
      <c r="GH869" s="22"/>
      <c r="GI869" s="22"/>
      <c r="GJ869" s="22"/>
      <c r="GK869" s="22"/>
      <c r="GL869" s="22"/>
      <c r="GM869" s="22"/>
      <c r="GN869" s="22"/>
      <c r="GO869" s="22"/>
      <c r="GP869" s="22"/>
      <c r="GQ869" s="22"/>
      <c r="GR869" s="22"/>
      <c r="GS869" s="22"/>
      <c r="GT869" s="22"/>
      <c r="GU869" s="22"/>
      <c r="GV869" s="22"/>
      <c r="GW869" s="22"/>
      <c r="GX869" s="22"/>
      <c r="GY869" s="22"/>
      <c r="GZ869" s="22"/>
      <c r="HA869" s="22"/>
      <c r="HB869" s="22"/>
      <c r="HC869" s="22"/>
      <c r="HD869" s="22"/>
      <c r="HE869" s="22"/>
      <c r="HF869" s="22"/>
      <c r="HG869" s="22"/>
      <c r="HH869" s="22"/>
      <c r="HI869" s="22"/>
      <c r="HJ869" s="22"/>
      <c r="HK869" s="22"/>
      <c r="HL869" s="22"/>
      <c r="HM869" s="22"/>
      <c r="HN869" s="22"/>
      <c r="HO869" s="22"/>
      <c r="HP869" s="22"/>
      <c r="HQ869" s="22"/>
      <c r="HR869" s="22"/>
      <c r="HS869" s="22"/>
      <c r="HT869" s="22"/>
      <c r="HU869" s="22"/>
      <c r="HV869" s="22"/>
      <c r="HW869" s="22"/>
      <c r="HX869" s="22"/>
      <c r="HY869" s="22"/>
      <c r="HZ869" s="22"/>
      <c r="IA869" s="22"/>
      <c r="IB869" s="22"/>
      <c r="IC869" s="22"/>
      <c r="ID869" s="22"/>
      <c r="IE869" s="22"/>
      <c r="IF869" s="22"/>
      <c r="IG869" s="22"/>
      <c r="IH869" s="22"/>
      <c r="II869" s="22"/>
      <c r="IJ869" s="22"/>
      <c r="IK869" s="22"/>
      <c r="IL869" s="22"/>
      <c r="IM869" s="22"/>
      <c r="IN869" s="22"/>
      <c r="IO869" s="22"/>
      <c r="IP869" s="22"/>
      <c r="IQ869" s="22"/>
      <c r="IR869" s="22"/>
      <c r="IS869" s="22"/>
      <c r="IT869" s="22"/>
      <c r="IU869" s="22"/>
    </row>
    <row r="870" spans="1:255" s="23" customFormat="1">
      <c r="A870" s="97"/>
      <c r="B870" s="97"/>
      <c r="C870" s="97"/>
      <c r="D870" s="97"/>
      <c r="E870" s="98"/>
      <c r="F870" s="22"/>
      <c r="G870" s="22"/>
      <c r="L870" s="99"/>
      <c r="M870" s="99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  <c r="CP870" s="22"/>
      <c r="CQ870" s="22"/>
      <c r="CR870" s="22"/>
      <c r="CS870" s="22"/>
      <c r="CT870" s="22"/>
      <c r="CU870" s="22"/>
      <c r="CV870" s="22"/>
      <c r="CW870" s="22"/>
      <c r="CX870" s="22"/>
      <c r="CY870" s="22"/>
      <c r="CZ870" s="22"/>
      <c r="DA870" s="22"/>
      <c r="DB870" s="22"/>
      <c r="DC870" s="22"/>
      <c r="DD870" s="22"/>
      <c r="DE870" s="22"/>
      <c r="DF870" s="22"/>
      <c r="DG870" s="22"/>
      <c r="DH870" s="22"/>
      <c r="DI870" s="22"/>
      <c r="DJ870" s="22"/>
      <c r="DK870" s="22"/>
      <c r="DL870" s="22"/>
      <c r="DM870" s="22"/>
      <c r="DN870" s="22"/>
      <c r="DO870" s="22"/>
      <c r="DP870" s="22"/>
      <c r="DQ870" s="22"/>
      <c r="DR870" s="22"/>
      <c r="DS870" s="22"/>
      <c r="DT870" s="22"/>
      <c r="DU870" s="22"/>
      <c r="DV870" s="22"/>
      <c r="DW870" s="22"/>
      <c r="DX870" s="22"/>
      <c r="DY870" s="22"/>
      <c r="DZ870" s="22"/>
      <c r="EA870" s="22"/>
      <c r="EB870" s="22"/>
      <c r="EC870" s="22"/>
      <c r="ED870" s="22"/>
      <c r="EE870" s="22"/>
      <c r="EF870" s="22"/>
      <c r="EG870" s="22"/>
      <c r="EH870" s="22"/>
      <c r="EI870" s="22"/>
      <c r="EJ870" s="22"/>
      <c r="EK870" s="22"/>
      <c r="EL870" s="22"/>
      <c r="EM870" s="22"/>
      <c r="EN870" s="22"/>
      <c r="EO870" s="22"/>
      <c r="EP870" s="22"/>
      <c r="EQ870" s="22"/>
      <c r="ER870" s="22"/>
      <c r="ES870" s="22"/>
      <c r="ET870" s="22"/>
      <c r="EU870" s="22"/>
      <c r="EV870" s="22"/>
      <c r="EW870" s="22"/>
      <c r="EX870" s="22"/>
      <c r="EY870" s="22"/>
      <c r="EZ870" s="22"/>
      <c r="FA870" s="22"/>
      <c r="FB870" s="22"/>
      <c r="FC870" s="22"/>
      <c r="FD870" s="22"/>
      <c r="FE870" s="22"/>
      <c r="FF870" s="22"/>
      <c r="FG870" s="22"/>
      <c r="FH870" s="22"/>
      <c r="FI870" s="22"/>
      <c r="FJ870" s="22"/>
      <c r="FK870" s="22"/>
      <c r="FL870" s="22"/>
      <c r="FM870" s="22"/>
      <c r="FN870" s="22"/>
      <c r="FO870" s="22"/>
      <c r="FP870" s="22"/>
      <c r="FQ870" s="22"/>
      <c r="FR870" s="22"/>
      <c r="FS870" s="22"/>
      <c r="FT870" s="22"/>
      <c r="FU870" s="22"/>
      <c r="FV870" s="22"/>
      <c r="FW870" s="22"/>
      <c r="FX870" s="22"/>
      <c r="FY870" s="22"/>
      <c r="FZ870" s="22"/>
      <c r="GA870" s="22"/>
      <c r="GB870" s="22"/>
      <c r="GC870" s="22"/>
      <c r="GD870" s="22"/>
      <c r="GE870" s="22"/>
      <c r="GF870" s="22"/>
      <c r="GG870" s="22"/>
      <c r="GH870" s="22"/>
      <c r="GI870" s="22"/>
      <c r="GJ870" s="22"/>
      <c r="GK870" s="22"/>
      <c r="GL870" s="22"/>
      <c r="GM870" s="22"/>
      <c r="GN870" s="22"/>
      <c r="GO870" s="22"/>
      <c r="GP870" s="22"/>
      <c r="GQ870" s="22"/>
      <c r="GR870" s="22"/>
      <c r="GS870" s="22"/>
      <c r="GT870" s="22"/>
      <c r="GU870" s="22"/>
      <c r="GV870" s="22"/>
      <c r="GW870" s="22"/>
      <c r="GX870" s="22"/>
      <c r="GY870" s="22"/>
      <c r="GZ870" s="22"/>
      <c r="HA870" s="22"/>
      <c r="HB870" s="22"/>
      <c r="HC870" s="22"/>
      <c r="HD870" s="22"/>
      <c r="HE870" s="22"/>
      <c r="HF870" s="22"/>
      <c r="HG870" s="22"/>
      <c r="HH870" s="22"/>
      <c r="HI870" s="22"/>
      <c r="HJ870" s="22"/>
      <c r="HK870" s="22"/>
      <c r="HL870" s="22"/>
      <c r="HM870" s="22"/>
      <c r="HN870" s="22"/>
      <c r="HO870" s="22"/>
      <c r="HP870" s="22"/>
      <c r="HQ870" s="22"/>
      <c r="HR870" s="22"/>
      <c r="HS870" s="22"/>
      <c r="HT870" s="22"/>
      <c r="HU870" s="22"/>
      <c r="HV870" s="22"/>
      <c r="HW870" s="22"/>
      <c r="HX870" s="22"/>
      <c r="HY870" s="22"/>
      <c r="HZ870" s="22"/>
      <c r="IA870" s="22"/>
      <c r="IB870" s="22"/>
      <c r="IC870" s="22"/>
      <c r="ID870" s="22"/>
      <c r="IE870" s="22"/>
      <c r="IF870" s="22"/>
      <c r="IG870" s="22"/>
      <c r="IH870" s="22"/>
      <c r="II870" s="22"/>
      <c r="IJ870" s="22"/>
      <c r="IK870" s="22"/>
      <c r="IL870" s="22"/>
      <c r="IM870" s="22"/>
      <c r="IN870" s="22"/>
      <c r="IO870" s="22"/>
      <c r="IP870" s="22"/>
      <c r="IQ870" s="22"/>
      <c r="IR870" s="22"/>
      <c r="IS870" s="22"/>
      <c r="IT870" s="22"/>
      <c r="IU870" s="22"/>
    </row>
    <row r="871" spans="1:255" s="23" customFormat="1">
      <c r="A871" s="97"/>
      <c r="B871" s="97"/>
      <c r="C871" s="97"/>
      <c r="D871" s="97"/>
      <c r="E871" s="98"/>
      <c r="F871" s="22"/>
      <c r="G871" s="22"/>
      <c r="L871" s="99"/>
      <c r="M871" s="99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  <c r="CP871" s="22"/>
      <c r="CQ871" s="22"/>
      <c r="CR871" s="22"/>
      <c r="CS871" s="22"/>
      <c r="CT871" s="22"/>
      <c r="CU871" s="22"/>
      <c r="CV871" s="22"/>
      <c r="CW871" s="22"/>
      <c r="CX871" s="22"/>
      <c r="CY871" s="22"/>
      <c r="CZ871" s="22"/>
      <c r="DA871" s="22"/>
      <c r="DB871" s="22"/>
      <c r="DC871" s="22"/>
      <c r="DD871" s="22"/>
      <c r="DE871" s="22"/>
      <c r="DF871" s="22"/>
      <c r="DG871" s="22"/>
      <c r="DH871" s="22"/>
      <c r="DI871" s="22"/>
      <c r="DJ871" s="22"/>
      <c r="DK871" s="22"/>
      <c r="DL871" s="22"/>
      <c r="DM871" s="22"/>
      <c r="DN871" s="22"/>
      <c r="DO871" s="22"/>
      <c r="DP871" s="22"/>
      <c r="DQ871" s="22"/>
      <c r="DR871" s="22"/>
      <c r="DS871" s="22"/>
      <c r="DT871" s="22"/>
      <c r="DU871" s="22"/>
      <c r="DV871" s="22"/>
      <c r="DW871" s="22"/>
      <c r="DX871" s="22"/>
      <c r="DY871" s="22"/>
      <c r="DZ871" s="22"/>
      <c r="EA871" s="22"/>
      <c r="EB871" s="22"/>
      <c r="EC871" s="22"/>
      <c r="ED871" s="22"/>
      <c r="EE871" s="22"/>
      <c r="EF871" s="22"/>
      <c r="EG871" s="22"/>
      <c r="EH871" s="22"/>
      <c r="EI871" s="22"/>
      <c r="EJ871" s="22"/>
      <c r="EK871" s="22"/>
      <c r="EL871" s="22"/>
      <c r="EM871" s="22"/>
      <c r="EN871" s="22"/>
      <c r="EO871" s="22"/>
      <c r="EP871" s="22"/>
      <c r="EQ871" s="22"/>
      <c r="ER871" s="22"/>
      <c r="ES871" s="22"/>
      <c r="ET871" s="22"/>
      <c r="EU871" s="22"/>
      <c r="EV871" s="22"/>
      <c r="EW871" s="22"/>
      <c r="EX871" s="22"/>
      <c r="EY871" s="22"/>
      <c r="EZ871" s="22"/>
      <c r="FA871" s="22"/>
      <c r="FB871" s="22"/>
      <c r="FC871" s="22"/>
      <c r="FD871" s="22"/>
      <c r="FE871" s="22"/>
      <c r="FF871" s="22"/>
      <c r="FG871" s="22"/>
      <c r="FH871" s="22"/>
      <c r="FI871" s="22"/>
      <c r="FJ871" s="22"/>
      <c r="FK871" s="22"/>
      <c r="FL871" s="22"/>
      <c r="FM871" s="22"/>
      <c r="FN871" s="22"/>
      <c r="FO871" s="22"/>
      <c r="FP871" s="22"/>
      <c r="FQ871" s="22"/>
      <c r="FR871" s="22"/>
      <c r="FS871" s="22"/>
      <c r="FT871" s="22"/>
      <c r="FU871" s="22"/>
      <c r="FV871" s="22"/>
      <c r="FW871" s="22"/>
      <c r="FX871" s="22"/>
      <c r="FY871" s="22"/>
      <c r="FZ871" s="22"/>
      <c r="GA871" s="22"/>
      <c r="GB871" s="22"/>
      <c r="GC871" s="22"/>
      <c r="GD871" s="22"/>
      <c r="GE871" s="22"/>
      <c r="GF871" s="22"/>
      <c r="GG871" s="22"/>
      <c r="GH871" s="22"/>
      <c r="GI871" s="22"/>
      <c r="GJ871" s="22"/>
      <c r="GK871" s="22"/>
      <c r="GL871" s="22"/>
      <c r="GM871" s="22"/>
      <c r="GN871" s="22"/>
      <c r="GO871" s="22"/>
      <c r="GP871" s="22"/>
      <c r="GQ871" s="22"/>
      <c r="GR871" s="22"/>
      <c r="GS871" s="22"/>
      <c r="GT871" s="22"/>
      <c r="GU871" s="22"/>
      <c r="GV871" s="22"/>
      <c r="GW871" s="22"/>
      <c r="GX871" s="22"/>
      <c r="GY871" s="22"/>
      <c r="GZ871" s="22"/>
      <c r="HA871" s="22"/>
      <c r="HB871" s="22"/>
      <c r="HC871" s="22"/>
      <c r="HD871" s="22"/>
      <c r="HE871" s="22"/>
      <c r="HF871" s="22"/>
      <c r="HG871" s="22"/>
      <c r="HH871" s="22"/>
      <c r="HI871" s="22"/>
      <c r="HJ871" s="22"/>
      <c r="HK871" s="22"/>
      <c r="HL871" s="22"/>
      <c r="HM871" s="22"/>
      <c r="HN871" s="22"/>
      <c r="HO871" s="22"/>
      <c r="HP871" s="22"/>
      <c r="HQ871" s="22"/>
      <c r="HR871" s="22"/>
      <c r="HS871" s="22"/>
      <c r="HT871" s="22"/>
      <c r="HU871" s="22"/>
      <c r="HV871" s="22"/>
      <c r="HW871" s="22"/>
      <c r="HX871" s="22"/>
      <c r="HY871" s="22"/>
      <c r="HZ871" s="22"/>
      <c r="IA871" s="22"/>
      <c r="IB871" s="22"/>
      <c r="IC871" s="22"/>
      <c r="ID871" s="22"/>
      <c r="IE871" s="22"/>
      <c r="IF871" s="22"/>
      <c r="IG871" s="22"/>
      <c r="IH871" s="22"/>
      <c r="II871" s="22"/>
      <c r="IJ871" s="22"/>
      <c r="IK871" s="22"/>
      <c r="IL871" s="22"/>
      <c r="IM871" s="22"/>
      <c r="IN871" s="22"/>
      <c r="IO871" s="22"/>
      <c r="IP871" s="22"/>
      <c r="IQ871" s="22"/>
      <c r="IR871" s="22"/>
      <c r="IS871" s="22"/>
      <c r="IT871" s="22"/>
      <c r="IU871" s="22"/>
    </row>
    <row r="872" spans="1:255" s="23" customFormat="1">
      <c r="A872" s="97"/>
      <c r="B872" s="97"/>
      <c r="C872" s="97"/>
      <c r="D872" s="97"/>
      <c r="E872" s="98"/>
      <c r="F872" s="22"/>
      <c r="G872" s="22"/>
      <c r="L872" s="99"/>
      <c r="M872" s="99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  <c r="CP872" s="22"/>
      <c r="CQ872" s="22"/>
      <c r="CR872" s="22"/>
      <c r="CS872" s="22"/>
      <c r="CT872" s="22"/>
      <c r="CU872" s="22"/>
      <c r="CV872" s="22"/>
      <c r="CW872" s="22"/>
      <c r="CX872" s="22"/>
      <c r="CY872" s="22"/>
      <c r="CZ872" s="22"/>
      <c r="DA872" s="22"/>
      <c r="DB872" s="22"/>
      <c r="DC872" s="22"/>
      <c r="DD872" s="22"/>
      <c r="DE872" s="22"/>
      <c r="DF872" s="22"/>
      <c r="DG872" s="22"/>
      <c r="DH872" s="22"/>
      <c r="DI872" s="22"/>
      <c r="DJ872" s="22"/>
      <c r="DK872" s="22"/>
      <c r="DL872" s="22"/>
      <c r="DM872" s="22"/>
      <c r="DN872" s="22"/>
      <c r="DO872" s="22"/>
      <c r="DP872" s="22"/>
      <c r="DQ872" s="22"/>
      <c r="DR872" s="22"/>
      <c r="DS872" s="22"/>
      <c r="DT872" s="22"/>
      <c r="DU872" s="22"/>
      <c r="DV872" s="22"/>
      <c r="DW872" s="22"/>
      <c r="DX872" s="22"/>
      <c r="DY872" s="22"/>
      <c r="DZ872" s="22"/>
      <c r="EA872" s="22"/>
      <c r="EB872" s="22"/>
      <c r="EC872" s="22"/>
      <c r="ED872" s="22"/>
      <c r="EE872" s="22"/>
      <c r="EF872" s="22"/>
      <c r="EG872" s="22"/>
      <c r="EH872" s="22"/>
      <c r="EI872" s="22"/>
      <c r="EJ872" s="22"/>
      <c r="EK872" s="22"/>
      <c r="EL872" s="22"/>
      <c r="EM872" s="22"/>
      <c r="EN872" s="22"/>
      <c r="EO872" s="22"/>
      <c r="EP872" s="22"/>
      <c r="EQ872" s="22"/>
      <c r="ER872" s="22"/>
      <c r="ES872" s="22"/>
      <c r="ET872" s="22"/>
      <c r="EU872" s="22"/>
      <c r="EV872" s="22"/>
      <c r="EW872" s="22"/>
      <c r="EX872" s="22"/>
      <c r="EY872" s="22"/>
      <c r="EZ872" s="22"/>
      <c r="FA872" s="22"/>
      <c r="FB872" s="22"/>
      <c r="FC872" s="22"/>
      <c r="FD872" s="22"/>
      <c r="FE872" s="22"/>
      <c r="FF872" s="22"/>
      <c r="FG872" s="22"/>
      <c r="FH872" s="22"/>
      <c r="FI872" s="22"/>
      <c r="FJ872" s="22"/>
      <c r="FK872" s="22"/>
      <c r="FL872" s="22"/>
      <c r="FM872" s="22"/>
      <c r="FN872" s="22"/>
      <c r="FO872" s="22"/>
      <c r="FP872" s="22"/>
      <c r="FQ872" s="22"/>
      <c r="FR872" s="22"/>
      <c r="FS872" s="22"/>
      <c r="FT872" s="22"/>
      <c r="FU872" s="22"/>
      <c r="FV872" s="22"/>
      <c r="FW872" s="22"/>
      <c r="FX872" s="22"/>
      <c r="FY872" s="22"/>
      <c r="FZ872" s="22"/>
      <c r="GA872" s="22"/>
      <c r="GB872" s="22"/>
      <c r="GC872" s="22"/>
      <c r="GD872" s="22"/>
      <c r="GE872" s="22"/>
      <c r="GF872" s="22"/>
      <c r="GG872" s="22"/>
      <c r="GH872" s="22"/>
      <c r="GI872" s="22"/>
      <c r="GJ872" s="22"/>
      <c r="GK872" s="22"/>
      <c r="GL872" s="22"/>
      <c r="GM872" s="22"/>
      <c r="GN872" s="22"/>
      <c r="GO872" s="22"/>
      <c r="GP872" s="22"/>
      <c r="GQ872" s="22"/>
      <c r="GR872" s="22"/>
      <c r="GS872" s="22"/>
      <c r="GT872" s="22"/>
      <c r="GU872" s="22"/>
      <c r="GV872" s="22"/>
      <c r="GW872" s="22"/>
      <c r="GX872" s="22"/>
      <c r="GY872" s="22"/>
      <c r="GZ872" s="22"/>
      <c r="HA872" s="22"/>
      <c r="HB872" s="22"/>
      <c r="HC872" s="22"/>
      <c r="HD872" s="22"/>
      <c r="HE872" s="22"/>
      <c r="HF872" s="22"/>
      <c r="HG872" s="22"/>
      <c r="HH872" s="22"/>
      <c r="HI872" s="22"/>
      <c r="HJ872" s="22"/>
      <c r="HK872" s="22"/>
      <c r="HL872" s="22"/>
      <c r="HM872" s="22"/>
      <c r="HN872" s="22"/>
      <c r="HO872" s="22"/>
      <c r="HP872" s="22"/>
      <c r="HQ872" s="22"/>
      <c r="HR872" s="22"/>
      <c r="HS872" s="22"/>
      <c r="HT872" s="22"/>
      <c r="HU872" s="22"/>
      <c r="HV872" s="22"/>
      <c r="HW872" s="22"/>
      <c r="HX872" s="22"/>
      <c r="HY872" s="22"/>
      <c r="HZ872" s="22"/>
      <c r="IA872" s="22"/>
      <c r="IB872" s="22"/>
      <c r="IC872" s="22"/>
      <c r="ID872" s="22"/>
      <c r="IE872" s="22"/>
      <c r="IF872" s="22"/>
      <c r="IG872" s="22"/>
      <c r="IH872" s="22"/>
      <c r="II872" s="22"/>
      <c r="IJ872" s="22"/>
      <c r="IK872" s="22"/>
      <c r="IL872" s="22"/>
      <c r="IM872" s="22"/>
      <c r="IN872" s="22"/>
      <c r="IO872" s="22"/>
      <c r="IP872" s="22"/>
      <c r="IQ872" s="22"/>
      <c r="IR872" s="22"/>
      <c r="IS872" s="22"/>
      <c r="IT872" s="22"/>
      <c r="IU872" s="22"/>
    </row>
    <row r="873" spans="1:255" s="23" customFormat="1">
      <c r="A873" s="97"/>
      <c r="B873" s="97"/>
      <c r="C873" s="97"/>
      <c r="D873" s="97"/>
      <c r="E873" s="98"/>
      <c r="F873" s="22"/>
      <c r="G873" s="22"/>
      <c r="L873" s="99"/>
      <c r="M873" s="99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  <c r="CP873" s="22"/>
      <c r="CQ873" s="22"/>
      <c r="CR873" s="22"/>
      <c r="CS873" s="22"/>
      <c r="CT873" s="22"/>
      <c r="CU873" s="22"/>
      <c r="CV873" s="22"/>
      <c r="CW873" s="22"/>
      <c r="CX873" s="22"/>
      <c r="CY873" s="22"/>
      <c r="CZ873" s="22"/>
      <c r="DA873" s="22"/>
      <c r="DB873" s="22"/>
      <c r="DC873" s="22"/>
      <c r="DD873" s="22"/>
      <c r="DE873" s="22"/>
      <c r="DF873" s="22"/>
      <c r="DG873" s="22"/>
      <c r="DH873" s="22"/>
      <c r="DI873" s="22"/>
      <c r="DJ873" s="22"/>
      <c r="DK873" s="22"/>
      <c r="DL873" s="22"/>
      <c r="DM873" s="22"/>
      <c r="DN873" s="22"/>
      <c r="DO873" s="22"/>
      <c r="DP873" s="22"/>
      <c r="DQ873" s="22"/>
      <c r="DR873" s="22"/>
      <c r="DS873" s="22"/>
      <c r="DT873" s="22"/>
      <c r="DU873" s="22"/>
      <c r="DV873" s="22"/>
      <c r="DW873" s="22"/>
      <c r="DX873" s="22"/>
      <c r="DY873" s="22"/>
      <c r="DZ873" s="22"/>
      <c r="EA873" s="22"/>
      <c r="EB873" s="22"/>
      <c r="EC873" s="22"/>
      <c r="ED873" s="22"/>
      <c r="EE873" s="22"/>
      <c r="EF873" s="22"/>
      <c r="EG873" s="22"/>
      <c r="EH873" s="22"/>
      <c r="EI873" s="22"/>
      <c r="EJ873" s="22"/>
      <c r="EK873" s="22"/>
      <c r="EL873" s="22"/>
      <c r="EM873" s="22"/>
      <c r="EN873" s="22"/>
      <c r="EO873" s="22"/>
      <c r="EP873" s="22"/>
      <c r="EQ873" s="22"/>
      <c r="ER873" s="22"/>
      <c r="ES873" s="22"/>
      <c r="ET873" s="22"/>
      <c r="EU873" s="22"/>
      <c r="EV873" s="22"/>
      <c r="EW873" s="22"/>
      <c r="EX873" s="22"/>
      <c r="EY873" s="22"/>
      <c r="EZ873" s="22"/>
      <c r="FA873" s="22"/>
      <c r="FB873" s="22"/>
      <c r="FC873" s="22"/>
      <c r="FD873" s="22"/>
      <c r="FE873" s="22"/>
      <c r="FF873" s="22"/>
      <c r="FG873" s="22"/>
      <c r="FH873" s="22"/>
      <c r="FI873" s="22"/>
      <c r="FJ873" s="22"/>
      <c r="FK873" s="22"/>
      <c r="FL873" s="22"/>
      <c r="FM873" s="22"/>
      <c r="FN873" s="22"/>
      <c r="FO873" s="22"/>
      <c r="FP873" s="22"/>
      <c r="FQ873" s="22"/>
      <c r="FR873" s="22"/>
      <c r="FS873" s="22"/>
      <c r="FT873" s="22"/>
      <c r="FU873" s="22"/>
      <c r="FV873" s="22"/>
      <c r="FW873" s="22"/>
      <c r="FX873" s="22"/>
      <c r="FY873" s="22"/>
      <c r="FZ873" s="22"/>
      <c r="GA873" s="22"/>
      <c r="GB873" s="22"/>
      <c r="GC873" s="22"/>
      <c r="GD873" s="22"/>
      <c r="GE873" s="22"/>
      <c r="GF873" s="22"/>
      <c r="GG873" s="22"/>
      <c r="GH873" s="22"/>
      <c r="GI873" s="22"/>
      <c r="GJ873" s="22"/>
      <c r="GK873" s="22"/>
      <c r="GL873" s="22"/>
      <c r="GM873" s="22"/>
      <c r="GN873" s="22"/>
      <c r="GO873" s="22"/>
      <c r="GP873" s="22"/>
      <c r="GQ873" s="22"/>
      <c r="GR873" s="22"/>
      <c r="GS873" s="22"/>
      <c r="GT873" s="22"/>
      <c r="GU873" s="22"/>
      <c r="GV873" s="22"/>
      <c r="GW873" s="22"/>
      <c r="GX873" s="22"/>
      <c r="GY873" s="22"/>
      <c r="GZ873" s="22"/>
      <c r="HA873" s="22"/>
      <c r="HB873" s="22"/>
      <c r="HC873" s="22"/>
      <c r="HD873" s="22"/>
      <c r="HE873" s="22"/>
      <c r="HF873" s="22"/>
      <c r="HG873" s="22"/>
      <c r="HH873" s="22"/>
      <c r="HI873" s="22"/>
      <c r="HJ873" s="22"/>
      <c r="HK873" s="22"/>
      <c r="HL873" s="22"/>
      <c r="HM873" s="22"/>
      <c r="HN873" s="22"/>
      <c r="HO873" s="22"/>
      <c r="HP873" s="22"/>
      <c r="HQ873" s="22"/>
      <c r="HR873" s="22"/>
      <c r="HS873" s="22"/>
      <c r="HT873" s="22"/>
      <c r="HU873" s="22"/>
      <c r="HV873" s="22"/>
      <c r="HW873" s="22"/>
      <c r="HX873" s="22"/>
      <c r="HY873" s="22"/>
      <c r="HZ873" s="22"/>
      <c r="IA873" s="22"/>
      <c r="IB873" s="22"/>
      <c r="IC873" s="22"/>
      <c r="ID873" s="22"/>
      <c r="IE873" s="22"/>
      <c r="IF873" s="22"/>
      <c r="IG873" s="22"/>
      <c r="IH873" s="22"/>
      <c r="II873" s="22"/>
      <c r="IJ873" s="22"/>
      <c r="IK873" s="22"/>
      <c r="IL873" s="22"/>
      <c r="IM873" s="22"/>
      <c r="IN873" s="22"/>
      <c r="IO873" s="22"/>
      <c r="IP873" s="22"/>
      <c r="IQ873" s="22"/>
      <c r="IR873" s="22"/>
      <c r="IS873" s="22"/>
      <c r="IT873" s="22"/>
      <c r="IU873" s="22"/>
    </row>
    <row r="874" spans="1:255" s="23" customFormat="1">
      <c r="A874" s="97"/>
      <c r="B874" s="97"/>
      <c r="C874" s="97"/>
      <c r="D874" s="97"/>
      <c r="E874" s="98"/>
      <c r="F874" s="22"/>
      <c r="G874" s="22"/>
      <c r="L874" s="99"/>
      <c r="M874" s="99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  <c r="CP874" s="22"/>
      <c r="CQ874" s="22"/>
      <c r="CR874" s="22"/>
      <c r="CS874" s="22"/>
      <c r="CT874" s="22"/>
      <c r="CU874" s="22"/>
      <c r="CV874" s="22"/>
      <c r="CW874" s="22"/>
      <c r="CX874" s="22"/>
      <c r="CY874" s="22"/>
      <c r="CZ874" s="22"/>
      <c r="DA874" s="22"/>
      <c r="DB874" s="22"/>
      <c r="DC874" s="22"/>
      <c r="DD874" s="22"/>
      <c r="DE874" s="22"/>
      <c r="DF874" s="22"/>
      <c r="DG874" s="22"/>
      <c r="DH874" s="22"/>
      <c r="DI874" s="22"/>
      <c r="DJ874" s="22"/>
      <c r="DK874" s="22"/>
      <c r="DL874" s="22"/>
      <c r="DM874" s="22"/>
      <c r="DN874" s="22"/>
      <c r="DO874" s="22"/>
      <c r="DP874" s="22"/>
      <c r="DQ874" s="22"/>
      <c r="DR874" s="22"/>
      <c r="DS874" s="22"/>
      <c r="DT874" s="22"/>
      <c r="DU874" s="22"/>
      <c r="DV874" s="22"/>
      <c r="DW874" s="22"/>
      <c r="DX874" s="22"/>
      <c r="DY874" s="22"/>
      <c r="DZ874" s="22"/>
      <c r="EA874" s="22"/>
      <c r="EB874" s="22"/>
      <c r="EC874" s="22"/>
      <c r="ED874" s="22"/>
      <c r="EE874" s="22"/>
      <c r="EF874" s="22"/>
      <c r="EG874" s="22"/>
      <c r="EH874" s="22"/>
      <c r="EI874" s="22"/>
      <c r="EJ874" s="22"/>
      <c r="EK874" s="22"/>
      <c r="EL874" s="22"/>
      <c r="EM874" s="22"/>
      <c r="EN874" s="22"/>
      <c r="EO874" s="22"/>
      <c r="EP874" s="22"/>
      <c r="EQ874" s="22"/>
      <c r="ER874" s="22"/>
      <c r="ES874" s="22"/>
      <c r="ET874" s="22"/>
      <c r="EU874" s="22"/>
      <c r="EV874" s="22"/>
      <c r="EW874" s="22"/>
      <c r="EX874" s="22"/>
      <c r="EY874" s="22"/>
      <c r="EZ874" s="22"/>
      <c r="FA874" s="22"/>
      <c r="FB874" s="22"/>
      <c r="FC874" s="22"/>
      <c r="FD874" s="22"/>
      <c r="FE874" s="22"/>
      <c r="FF874" s="22"/>
      <c r="FG874" s="22"/>
      <c r="FH874" s="22"/>
      <c r="FI874" s="22"/>
      <c r="FJ874" s="22"/>
      <c r="FK874" s="22"/>
      <c r="FL874" s="22"/>
      <c r="FM874" s="22"/>
      <c r="FN874" s="22"/>
      <c r="FO874" s="22"/>
      <c r="FP874" s="22"/>
      <c r="FQ874" s="22"/>
      <c r="FR874" s="22"/>
      <c r="FS874" s="22"/>
      <c r="FT874" s="22"/>
      <c r="FU874" s="22"/>
      <c r="FV874" s="22"/>
      <c r="FW874" s="22"/>
      <c r="FX874" s="22"/>
      <c r="FY874" s="22"/>
      <c r="FZ874" s="22"/>
      <c r="GA874" s="22"/>
      <c r="GB874" s="22"/>
      <c r="GC874" s="22"/>
      <c r="GD874" s="22"/>
      <c r="GE874" s="22"/>
      <c r="GF874" s="22"/>
      <c r="GG874" s="22"/>
      <c r="GH874" s="22"/>
      <c r="GI874" s="22"/>
      <c r="GJ874" s="22"/>
      <c r="GK874" s="22"/>
      <c r="GL874" s="22"/>
      <c r="GM874" s="22"/>
      <c r="GN874" s="22"/>
      <c r="GO874" s="22"/>
      <c r="GP874" s="22"/>
      <c r="GQ874" s="22"/>
      <c r="GR874" s="22"/>
      <c r="GS874" s="22"/>
      <c r="GT874" s="22"/>
      <c r="GU874" s="22"/>
      <c r="GV874" s="22"/>
      <c r="GW874" s="22"/>
      <c r="GX874" s="22"/>
      <c r="GY874" s="22"/>
      <c r="GZ874" s="22"/>
      <c r="HA874" s="22"/>
      <c r="HB874" s="22"/>
      <c r="HC874" s="22"/>
      <c r="HD874" s="22"/>
      <c r="HE874" s="22"/>
      <c r="HF874" s="22"/>
      <c r="HG874" s="22"/>
      <c r="HH874" s="22"/>
      <c r="HI874" s="22"/>
      <c r="HJ874" s="22"/>
      <c r="HK874" s="22"/>
      <c r="HL874" s="22"/>
      <c r="HM874" s="22"/>
      <c r="HN874" s="22"/>
      <c r="HO874" s="22"/>
      <c r="HP874" s="22"/>
      <c r="HQ874" s="22"/>
      <c r="HR874" s="22"/>
      <c r="HS874" s="22"/>
      <c r="HT874" s="22"/>
      <c r="HU874" s="22"/>
      <c r="HV874" s="22"/>
      <c r="HW874" s="22"/>
      <c r="HX874" s="22"/>
      <c r="HY874" s="22"/>
      <c r="HZ874" s="22"/>
      <c r="IA874" s="22"/>
      <c r="IB874" s="22"/>
      <c r="IC874" s="22"/>
      <c r="ID874" s="22"/>
      <c r="IE874" s="22"/>
      <c r="IF874" s="22"/>
      <c r="IG874" s="22"/>
      <c r="IH874" s="22"/>
      <c r="II874" s="22"/>
      <c r="IJ874" s="22"/>
      <c r="IK874" s="22"/>
      <c r="IL874" s="22"/>
      <c r="IM874" s="22"/>
      <c r="IN874" s="22"/>
      <c r="IO874" s="22"/>
      <c r="IP874" s="22"/>
      <c r="IQ874" s="22"/>
      <c r="IR874" s="22"/>
      <c r="IS874" s="22"/>
      <c r="IT874" s="22"/>
      <c r="IU874" s="22"/>
    </row>
    <row r="875" spans="1:255" s="23" customFormat="1">
      <c r="A875" s="97"/>
      <c r="B875" s="97"/>
      <c r="C875" s="97"/>
      <c r="D875" s="97"/>
      <c r="E875" s="98"/>
      <c r="F875" s="22"/>
      <c r="G875" s="22"/>
      <c r="L875" s="99"/>
      <c r="M875" s="99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  <c r="CP875" s="22"/>
      <c r="CQ875" s="22"/>
      <c r="CR875" s="22"/>
      <c r="CS875" s="22"/>
      <c r="CT875" s="22"/>
      <c r="CU875" s="22"/>
      <c r="CV875" s="22"/>
      <c r="CW875" s="22"/>
      <c r="CX875" s="22"/>
      <c r="CY875" s="22"/>
      <c r="CZ875" s="22"/>
      <c r="DA875" s="22"/>
      <c r="DB875" s="22"/>
      <c r="DC875" s="22"/>
      <c r="DD875" s="22"/>
      <c r="DE875" s="22"/>
      <c r="DF875" s="22"/>
      <c r="DG875" s="22"/>
      <c r="DH875" s="22"/>
      <c r="DI875" s="22"/>
      <c r="DJ875" s="22"/>
      <c r="DK875" s="22"/>
      <c r="DL875" s="22"/>
      <c r="DM875" s="22"/>
      <c r="DN875" s="22"/>
      <c r="DO875" s="22"/>
      <c r="DP875" s="22"/>
      <c r="DQ875" s="22"/>
      <c r="DR875" s="22"/>
      <c r="DS875" s="22"/>
      <c r="DT875" s="22"/>
      <c r="DU875" s="22"/>
      <c r="DV875" s="22"/>
      <c r="DW875" s="22"/>
      <c r="DX875" s="22"/>
      <c r="DY875" s="22"/>
      <c r="DZ875" s="22"/>
      <c r="EA875" s="22"/>
      <c r="EB875" s="22"/>
      <c r="EC875" s="22"/>
      <c r="ED875" s="22"/>
      <c r="EE875" s="22"/>
      <c r="EF875" s="22"/>
      <c r="EG875" s="22"/>
      <c r="EH875" s="22"/>
      <c r="EI875" s="22"/>
      <c r="EJ875" s="22"/>
      <c r="EK875" s="22"/>
      <c r="EL875" s="22"/>
      <c r="EM875" s="22"/>
      <c r="EN875" s="22"/>
      <c r="EO875" s="22"/>
      <c r="EP875" s="22"/>
      <c r="EQ875" s="22"/>
      <c r="ER875" s="22"/>
      <c r="ES875" s="22"/>
      <c r="ET875" s="22"/>
      <c r="EU875" s="22"/>
      <c r="EV875" s="22"/>
      <c r="EW875" s="22"/>
      <c r="EX875" s="22"/>
      <c r="EY875" s="22"/>
      <c r="EZ875" s="22"/>
      <c r="FA875" s="22"/>
      <c r="FB875" s="22"/>
      <c r="FC875" s="22"/>
      <c r="FD875" s="22"/>
      <c r="FE875" s="22"/>
      <c r="FF875" s="22"/>
      <c r="FG875" s="22"/>
      <c r="FH875" s="22"/>
      <c r="FI875" s="22"/>
      <c r="FJ875" s="22"/>
      <c r="FK875" s="22"/>
      <c r="FL875" s="22"/>
      <c r="FM875" s="22"/>
      <c r="FN875" s="22"/>
      <c r="FO875" s="22"/>
      <c r="FP875" s="22"/>
      <c r="FQ875" s="22"/>
      <c r="FR875" s="22"/>
      <c r="FS875" s="22"/>
      <c r="FT875" s="22"/>
      <c r="FU875" s="22"/>
      <c r="FV875" s="22"/>
      <c r="FW875" s="22"/>
      <c r="FX875" s="22"/>
      <c r="FY875" s="22"/>
      <c r="FZ875" s="22"/>
      <c r="GA875" s="22"/>
      <c r="GB875" s="22"/>
      <c r="GC875" s="22"/>
      <c r="GD875" s="22"/>
      <c r="GE875" s="22"/>
      <c r="GF875" s="22"/>
      <c r="GG875" s="22"/>
      <c r="GH875" s="22"/>
      <c r="GI875" s="22"/>
      <c r="GJ875" s="22"/>
      <c r="GK875" s="22"/>
      <c r="GL875" s="22"/>
      <c r="GM875" s="22"/>
      <c r="GN875" s="22"/>
      <c r="GO875" s="22"/>
      <c r="GP875" s="22"/>
      <c r="GQ875" s="22"/>
      <c r="GR875" s="22"/>
      <c r="GS875" s="22"/>
      <c r="GT875" s="22"/>
      <c r="GU875" s="22"/>
      <c r="GV875" s="22"/>
      <c r="GW875" s="22"/>
      <c r="GX875" s="22"/>
      <c r="GY875" s="22"/>
      <c r="GZ875" s="22"/>
      <c r="HA875" s="22"/>
      <c r="HB875" s="22"/>
      <c r="HC875" s="22"/>
      <c r="HD875" s="22"/>
      <c r="HE875" s="22"/>
      <c r="HF875" s="22"/>
      <c r="HG875" s="22"/>
      <c r="HH875" s="22"/>
      <c r="HI875" s="22"/>
      <c r="HJ875" s="22"/>
      <c r="HK875" s="22"/>
      <c r="HL875" s="22"/>
      <c r="HM875" s="22"/>
      <c r="HN875" s="22"/>
      <c r="HO875" s="22"/>
      <c r="HP875" s="22"/>
      <c r="HQ875" s="22"/>
      <c r="HR875" s="22"/>
      <c r="HS875" s="22"/>
      <c r="HT875" s="22"/>
      <c r="HU875" s="22"/>
      <c r="HV875" s="22"/>
      <c r="HW875" s="22"/>
      <c r="HX875" s="22"/>
      <c r="HY875" s="22"/>
      <c r="HZ875" s="22"/>
      <c r="IA875" s="22"/>
      <c r="IB875" s="22"/>
      <c r="IC875" s="22"/>
      <c r="ID875" s="22"/>
      <c r="IE875" s="22"/>
      <c r="IF875" s="22"/>
      <c r="IG875" s="22"/>
      <c r="IH875" s="22"/>
      <c r="II875" s="22"/>
      <c r="IJ875" s="22"/>
      <c r="IK875" s="22"/>
      <c r="IL875" s="22"/>
      <c r="IM875" s="22"/>
      <c r="IN875" s="22"/>
      <c r="IO875" s="22"/>
      <c r="IP875" s="22"/>
      <c r="IQ875" s="22"/>
      <c r="IR875" s="22"/>
      <c r="IS875" s="22"/>
      <c r="IT875" s="22"/>
      <c r="IU875" s="22"/>
    </row>
    <row r="876" spans="1:255" s="23" customFormat="1">
      <c r="A876" s="97"/>
      <c r="B876" s="97"/>
      <c r="C876" s="97"/>
      <c r="D876" s="97"/>
      <c r="E876" s="98"/>
      <c r="F876" s="22"/>
      <c r="G876" s="22"/>
      <c r="L876" s="99"/>
      <c r="M876" s="99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  <c r="CP876" s="22"/>
      <c r="CQ876" s="22"/>
      <c r="CR876" s="22"/>
      <c r="CS876" s="22"/>
      <c r="CT876" s="22"/>
      <c r="CU876" s="22"/>
      <c r="CV876" s="22"/>
      <c r="CW876" s="22"/>
      <c r="CX876" s="22"/>
      <c r="CY876" s="22"/>
      <c r="CZ876" s="22"/>
      <c r="DA876" s="22"/>
      <c r="DB876" s="22"/>
      <c r="DC876" s="22"/>
      <c r="DD876" s="22"/>
      <c r="DE876" s="22"/>
      <c r="DF876" s="22"/>
      <c r="DG876" s="22"/>
      <c r="DH876" s="22"/>
      <c r="DI876" s="22"/>
      <c r="DJ876" s="22"/>
      <c r="DK876" s="22"/>
      <c r="DL876" s="22"/>
      <c r="DM876" s="22"/>
      <c r="DN876" s="22"/>
      <c r="DO876" s="22"/>
      <c r="DP876" s="22"/>
      <c r="DQ876" s="22"/>
      <c r="DR876" s="22"/>
      <c r="DS876" s="22"/>
      <c r="DT876" s="22"/>
      <c r="DU876" s="22"/>
      <c r="DV876" s="22"/>
      <c r="DW876" s="22"/>
      <c r="DX876" s="22"/>
      <c r="DY876" s="22"/>
      <c r="DZ876" s="22"/>
      <c r="EA876" s="22"/>
      <c r="EB876" s="22"/>
      <c r="EC876" s="22"/>
      <c r="ED876" s="22"/>
      <c r="EE876" s="22"/>
      <c r="EF876" s="22"/>
      <c r="EG876" s="22"/>
      <c r="EH876" s="22"/>
      <c r="EI876" s="22"/>
      <c r="EJ876" s="22"/>
      <c r="EK876" s="22"/>
      <c r="EL876" s="22"/>
      <c r="EM876" s="22"/>
      <c r="EN876" s="22"/>
      <c r="EO876" s="22"/>
      <c r="EP876" s="22"/>
      <c r="EQ876" s="22"/>
      <c r="ER876" s="22"/>
      <c r="ES876" s="22"/>
      <c r="ET876" s="22"/>
      <c r="EU876" s="22"/>
      <c r="EV876" s="22"/>
      <c r="EW876" s="22"/>
      <c r="EX876" s="22"/>
      <c r="EY876" s="22"/>
      <c r="EZ876" s="22"/>
      <c r="FA876" s="22"/>
      <c r="FB876" s="22"/>
      <c r="FC876" s="22"/>
      <c r="FD876" s="22"/>
      <c r="FE876" s="22"/>
      <c r="FF876" s="22"/>
      <c r="FG876" s="22"/>
      <c r="FH876" s="22"/>
      <c r="FI876" s="22"/>
      <c r="FJ876" s="22"/>
      <c r="FK876" s="22"/>
      <c r="FL876" s="22"/>
      <c r="FM876" s="22"/>
      <c r="FN876" s="22"/>
      <c r="FO876" s="22"/>
      <c r="FP876" s="22"/>
      <c r="FQ876" s="22"/>
      <c r="FR876" s="22"/>
      <c r="FS876" s="22"/>
      <c r="FT876" s="22"/>
      <c r="FU876" s="22"/>
      <c r="FV876" s="22"/>
      <c r="FW876" s="22"/>
      <c r="FX876" s="22"/>
      <c r="FY876" s="22"/>
      <c r="FZ876" s="22"/>
      <c r="GA876" s="22"/>
      <c r="GB876" s="22"/>
      <c r="GC876" s="22"/>
      <c r="GD876" s="22"/>
      <c r="GE876" s="22"/>
      <c r="GF876" s="22"/>
      <c r="GG876" s="22"/>
      <c r="GH876" s="22"/>
      <c r="GI876" s="22"/>
      <c r="GJ876" s="22"/>
      <c r="GK876" s="22"/>
      <c r="GL876" s="22"/>
      <c r="GM876" s="22"/>
      <c r="GN876" s="22"/>
      <c r="GO876" s="22"/>
      <c r="GP876" s="22"/>
      <c r="GQ876" s="22"/>
      <c r="GR876" s="22"/>
      <c r="GS876" s="22"/>
      <c r="GT876" s="22"/>
      <c r="GU876" s="22"/>
      <c r="GV876" s="22"/>
      <c r="GW876" s="22"/>
      <c r="GX876" s="22"/>
      <c r="GY876" s="22"/>
      <c r="GZ876" s="22"/>
      <c r="HA876" s="22"/>
      <c r="HB876" s="22"/>
      <c r="HC876" s="22"/>
      <c r="HD876" s="22"/>
      <c r="HE876" s="22"/>
      <c r="HF876" s="22"/>
      <c r="HG876" s="22"/>
      <c r="HH876" s="22"/>
      <c r="HI876" s="22"/>
      <c r="HJ876" s="22"/>
      <c r="HK876" s="22"/>
      <c r="HL876" s="22"/>
      <c r="HM876" s="22"/>
      <c r="HN876" s="22"/>
      <c r="HO876" s="22"/>
      <c r="HP876" s="22"/>
      <c r="HQ876" s="22"/>
      <c r="HR876" s="22"/>
      <c r="HS876" s="22"/>
      <c r="HT876" s="22"/>
      <c r="HU876" s="22"/>
      <c r="HV876" s="22"/>
      <c r="HW876" s="22"/>
      <c r="HX876" s="22"/>
      <c r="HY876" s="22"/>
      <c r="HZ876" s="22"/>
      <c r="IA876" s="22"/>
      <c r="IB876" s="22"/>
      <c r="IC876" s="22"/>
      <c r="ID876" s="22"/>
      <c r="IE876" s="22"/>
      <c r="IF876" s="22"/>
      <c r="IG876" s="22"/>
      <c r="IH876" s="22"/>
      <c r="II876" s="22"/>
      <c r="IJ876" s="22"/>
      <c r="IK876" s="22"/>
      <c r="IL876" s="22"/>
      <c r="IM876" s="22"/>
      <c r="IN876" s="22"/>
      <c r="IO876" s="22"/>
      <c r="IP876" s="22"/>
      <c r="IQ876" s="22"/>
      <c r="IR876" s="22"/>
      <c r="IS876" s="22"/>
      <c r="IT876" s="22"/>
      <c r="IU876" s="22"/>
    </row>
    <row r="877" spans="1:255" s="23" customFormat="1">
      <c r="A877" s="97"/>
      <c r="B877" s="97"/>
      <c r="C877" s="97"/>
      <c r="D877" s="97"/>
      <c r="E877" s="98"/>
      <c r="F877" s="22"/>
      <c r="G877" s="22"/>
      <c r="L877" s="99"/>
      <c r="M877" s="99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  <c r="CP877" s="22"/>
      <c r="CQ877" s="22"/>
      <c r="CR877" s="22"/>
      <c r="CS877" s="22"/>
      <c r="CT877" s="22"/>
      <c r="CU877" s="22"/>
      <c r="CV877" s="22"/>
      <c r="CW877" s="22"/>
      <c r="CX877" s="22"/>
      <c r="CY877" s="22"/>
      <c r="CZ877" s="22"/>
      <c r="DA877" s="22"/>
      <c r="DB877" s="22"/>
      <c r="DC877" s="22"/>
      <c r="DD877" s="22"/>
      <c r="DE877" s="22"/>
      <c r="DF877" s="22"/>
      <c r="DG877" s="22"/>
      <c r="DH877" s="22"/>
      <c r="DI877" s="22"/>
      <c r="DJ877" s="22"/>
      <c r="DK877" s="22"/>
      <c r="DL877" s="22"/>
      <c r="DM877" s="22"/>
      <c r="DN877" s="22"/>
      <c r="DO877" s="22"/>
      <c r="DP877" s="22"/>
      <c r="DQ877" s="22"/>
      <c r="DR877" s="22"/>
      <c r="DS877" s="22"/>
      <c r="DT877" s="22"/>
      <c r="DU877" s="22"/>
      <c r="DV877" s="22"/>
      <c r="DW877" s="22"/>
      <c r="DX877" s="22"/>
      <c r="DY877" s="22"/>
      <c r="DZ877" s="22"/>
      <c r="EA877" s="22"/>
      <c r="EB877" s="22"/>
      <c r="EC877" s="22"/>
      <c r="ED877" s="22"/>
      <c r="EE877" s="22"/>
      <c r="EF877" s="22"/>
      <c r="EG877" s="22"/>
      <c r="EH877" s="22"/>
      <c r="EI877" s="22"/>
      <c r="EJ877" s="22"/>
      <c r="EK877" s="22"/>
      <c r="EL877" s="22"/>
      <c r="EM877" s="22"/>
      <c r="EN877" s="22"/>
      <c r="EO877" s="22"/>
      <c r="EP877" s="22"/>
      <c r="EQ877" s="22"/>
      <c r="ER877" s="22"/>
      <c r="ES877" s="22"/>
      <c r="ET877" s="22"/>
      <c r="EU877" s="22"/>
      <c r="EV877" s="22"/>
      <c r="EW877" s="22"/>
      <c r="EX877" s="22"/>
      <c r="EY877" s="22"/>
      <c r="EZ877" s="22"/>
      <c r="FA877" s="22"/>
      <c r="FB877" s="22"/>
      <c r="FC877" s="22"/>
      <c r="FD877" s="22"/>
      <c r="FE877" s="22"/>
      <c r="FF877" s="22"/>
      <c r="FG877" s="22"/>
      <c r="FH877" s="22"/>
      <c r="FI877" s="22"/>
      <c r="FJ877" s="22"/>
      <c r="FK877" s="22"/>
      <c r="FL877" s="22"/>
      <c r="FM877" s="22"/>
      <c r="FN877" s="22"/>
      <c r="FO877" s="22"/>
      <c r="FP877" s="22"/>
      <c r="FQ877" s="22"/>
      <c r="FR877" s="22"/>
      <c r="FS877" s="22"/>
      <c r="FT877" s="22"/>
      <c r="FU877" s="22"/>
      <c r="FV877" s="22"/>
      <c r="FW877" s="22"/>
      <c r="FX877" s="22"/>
      <c r="FY877" s="22"/>
      <c r="FZ877" s="22"/>
      <c r="GA877" s="22"/>
      <c r="GB877" s="22"/>
      <c r="GC877" s="22"/>
      <c r="GD877" s="22"/>
      <c r="GE877" s="22"/>
      <c r="GF877" s="22"/>
      <c r="GG877" s="22"/>
      <c r="GH877" s="22"/>
      <c r="GI877" s="22"/>
      <c r="GJ877" s="22"/>
      <c r="GK877" s="22"/>
      <c r="GL877" s="22"/>
      <c r="GM877" s="22"/>
      <c r="GN877" s="22"/>
      <c r="GO877" s="22"/>
      <c r="GP877" s="22"/>
      <c r="GQ877" s="22"/>
      <c r="GR877" s="22"/>
      <c r="GS877" s="22"/>
      <c r="GT877" s="22"/>
      <c r="GU877" s="22"/>
      <c r="GV877" s="22"/>
      <c r="GW877" s="22"/>
      <c r="GX877" s="22"/>
      <c r="GY877" s="22"/>
      <c r="GZ877" s="22"/>
      <c r="HA877" s="22"/>
      <c r="HB877" s="22"/>
      <c r="HC877" s="22"/>
      <c r="HD877" s="22"/>
      <c r="HE877" s="22"/>
      <c r="HF877" s="22"/>
      <c r="HG877" s="22"/>
      <c r="HH877" s="22"/>
      <c r="HI877" s="22"/>
      <c r="HJ877" s="22"/>
      <c r="HK877" s="22"/>
      <c r="HL877" s="22"/>
      <c r="HM877" s="22"/>
      <c r="HN877" s="22"/>
      <c r="HO877" s="22"/>
      <c r="HP877" s="22"/>
      <c r="HQ877" s="22"/>
      <c r="HR877" s="22"/>
      <c r="HS877" s="22"/>
      <c r="HT877" s="22"/>
      <c r="HU877" s="22"/>
      <c r="HV877" s="22"/>
      <c r="HW877" s="22"/>
      <c r="HX877" s="22"/>
      <c r="HY877" s="22"/>
      <c r="HZ877" s="22"/>
      <c r="IA877" s="22"/>
      <c r="IB877" s="22"/>
      <c r="IC877" s="22"/>
      <c r="ID877" s="22"/>
      <c r="IE877" s="22"/>
      <c r="IF877" s="22"/>
      <c r="IG877" s="22"/>
      <c r="IH877" s="22"/>
      <c r="II877" s="22"/>
      <c r="IJ877" s="22"/>
      <c r="IK877" s="22"/>
      <c r="IL877" s="22"/>
      <c r="IM877" s="22"/>
      <c r="IN877" s="22"/>
      <c r="IO877" s="22"/>
      <c r="IP877" s="22"/>
      <c r="IQ877" s="22"/>
      <c r="IR877" s="22"/>
      <c r="IS877" s="22"/>
      <c r="IT877" s="22"/>
      <c r="IU877" s="22"/>
    </row>
    <row r="878" spans="1:255" s="23" customFormat="1">
      <c r="A878" s="97"/>
      <c r="B878" s="97"/>
      <c r="C878" s="97"/>
      <c r="D878" s="97"/>
      <c r="E878" s="98"/>
      <c r="F878" s="22"/>
      <c r="G878" s="22"/>
      <c r="L878" s="99"/>
      <c r="M878" s="99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  <c r="CP878" s="22"/>
      <c r="CQ878" s="22"/>
      <c r="CR878" s="22"/>
      <c r="CS878" s="22"/>
      <c r="CT878" s="22"/>
      <c r="CU878" s="22"/>
      <c r="CV878" s="22"/>
      <c r="CW878" s="22"/>
      <c r="CX878" s="22"/>
      <c r="CY878" s="22"/>
      <c r="CZ878" s="22"/>
      <c r="DA878" s="22"/>
      <c r="DB878" s="22"/>
      <c r="DC878" s="22"/>
      <c r="DD878" s="22"/>
      <c r="DE878" s="22"/>
      <c r="DF878" s="22"/>
      <c r="DG878" s="22"/>
      <c r="DH878" s="22"/>
      <c r="DI878" s="22"/>
      <c r="DJ878" s="22"/>
      <c r="DK878" s="22"/>
      <c r="DL878" s="22"/>
      <c r="DM878" s="22"/>
      <c r="DN878" s="22"/>
      <c r="DO878" s="22"/>
      <c r="DP878" s="22"/>
      <c r="DQ878" s="22"/>
      <c r="DR878" s="22"/>
      <c r="DS878" s="22"/>
      <c r="DT878" s="22"/>
      <c r="DU878" s="22"/>
      <c r="DV878" s="22"/>
      <c r="DW878" s="22"/>
      <c r="DX878" s="22"/>
      <c r="DY878" s="22"/>
      <c r="DZ878" s="22"/>
      <c r="EA878" s="22"/>
      <c r="EB878" s="22"/>
      <c r="EC878" s="22"/>
      <c r="ED878" s="22"/>
      <c r="EE878" s="22"/>
      <c r="EF878" s="22"/>
      <c r="EG878" s="22"/>
      <c r="EH878" s="22"/>
      <c r="EI878" s="22"/>
      <c r="EJ878" s="22"/>
      <c r="EK878" s="22"/>
      <c r="EL878" s="22"/>
      <c r="EM878" s="22"/>
      <c r="EN878" s="22"/>
      <c r="EO878" s="22"/>
      <c r="EP878" s="22"/>
      <c r="EQ878" s="22"/>
      <c r="ER878" s="22"/>
      <c r="ES878" s="22"/>
      <c r="ET878" s="22"/>
      <c r="EU878" s="22"/>
      <c r="EV878" s="22"/>
      <c r="EW878" s="22"/>
      <c r="EX878" s="22"/>
      <c r="EY878" s="22"/>
      <c r="EZ878" s="22"/>
      <c r="FA878" s="22"/>
      <c r="FB878" s="22"/>
      <c r="FC878" s="22"/>
      <c r="FD878" s="22"/>
      <c r="FE878" s="22"/>
      <c r="FF878" s="22"/>
      <c r="FG878" s="22"/>
      <c r="FH878" s="22"/>
      <c r="FI878" s="22"/>
      <c r="FJ878" s="22"/>
      <c r="FK878" s="22"/>
      <c r="FL878" s="22"/>
      <c r="FM878" s="22"/>
      <c r="FN878" s="22"/>
      <c r="FO878" s="22"/>
      <c r="FP878" s="22"/>
      <c r="FQ878" s="22"/>
      <c r="FR878" s="22"/>
      <c r="FS878" s="22"/>
      <c r="FT878" s="22"/>
      <c r="FU878" s="22"/>
      <c r="FV878" s="22"/>
      <c r="FW878" s="22"/>
      <c r="FX878" s="22"/>
      <c r="FY878" s="22"/>
      <c r="FZ878" s="22"/>
      <c r="GA878" s="22"/>
      <c r="GB878" s="22"/>
      <c r="GC878" s="22"/>
      <c r="GD878" s="22"/>
      <c r="GE878" s="22"/>
      <c r="GF878" s="22"/>
      <c r="GG878" s="22"/>
      <c r="GH878" s="22"/>
      <c r="GI878" s="22"/>
      <c r="GJ878" s="22"/>
      <c r="GK878" s="22"/>
      <c r="GL878" s="22"/>
      <c r="GM878" s="22"/>
      <c r="GN878" s="22"/>
      <c r="GO878" s="22"/>
      <c r="GP878" s="22"/>
      <c r="GQ878" s="22"/>
      <c r="GR878" s="22"/>
      <c r="GS878" s="22"/>
      <c r="GT878" s="22"/>
      <c r="GU878" s="22"/>
      <c r="GV878" s="22"/>
      <c r="GW878" s="22"/>
      <c r="GX878" s="22"/>
      <c r="GY878" s="22"/>
      <c r="GZ878" s="22"/>
      <c r="HA878" s="22"/>
      <c r="HB878" s="22"/>
      <c r="HC878" s="22"/>
      <c r="HD878" s="22"/>
      <c r="HE878" s="22"/>
      <c r="HF878" s="22"/>
      <c r="HG878" s="22"/>
      <c r="HH878" s="22"/>
      <c r="HI878" s="22"/>
      <c r="HJ878" s="22"/>
      <c r="HK878" s="22"/>
      <c r="HL878" s="22"/>
      <c r="HM878" s="22"/>
      <c r="HN878" s="22"/>
      <c r="HO878" s="22"/>
      <c r="HP878" s="22"/>
      <c r="HQ878" s="22"/>
      <c r="HR878" s="22"/>
      <c r="HS878" s="22"/>
      <c r="HT878" s="22"/>
      <c r="HU878" s="22"/>
      <c r="HV878" s="22"/>
      <c r="HW878" s="22"/>
      <c r="HX878" s="22"/>
      <c r="HY878" s="22"/>
      <c r="HZ878" s="22"/>
      <c r="IA878" s="22"/>
      <c r="IB878" s="22"/>
      <c r="IC878" s="22"/>
      <c r="ID878" s="22"/>
      <c r="IE878" s="22"/>
      <c r="IF878" s="22"/>
      <c r="IG878" s="22"/>
      <c r="IH878" s="22"/>
      <c r="II878" s="22"/>
      <c r="IJ878" s="22"/>
      <c r="IK878" s="22"/>
      <c r="IL878" s="22"/>
      <c r="IM878" s="22"/>
      <c r="IN878" s="22"/>
      <c r="IO878" s="22"/>
      <c r="IP878" s="22"/>
      <c r="IQ878" s="22"/>
      <c r="IR878" s="22"/>
      <c r="IS878" s="22"/>
      <c r="IT878" s="22"/>
      <c r="IU878" s="22"/>
    </row>
    <row r="879" spans="1:255" s="23" customFormat="1">
      <c r="A879" s="97"/>
      <c r="B879" s="97"/>
      <c r="C879" s="97"/>
      <c r="D879" s="97"/>
      <c r="E879" s="98"/>
      <c r="F879" s="22"/>
      <c r="G879" s="22"/>
      <c r="L879" s="99"/>
      <c r="M879" s="99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  <c r="CP879" s="22"/>
      <c r="CQ879" s="22"/>
      <c r="CR879" s="22"/>
      <c r="CS879" s="22"/>
      <c r="CT879" s="22"/>
      <c r="CU879" s="22"/>
      <c r="CV879" s="22"/>
      <c r="CW879" s="22"/>
      <c r="CX879" s="22"/>
      <c r="CY879" s="22"/>
      <c r="CZ879" s="22"/>
      <c r="DA879" s="22"/>
      <c r="DB879" s="22"/>
      <c r="DC879" s="22"/>
      <c r="DD879" s="22"/>
      <c r="DE879" s="22"/>
      <c r="DF879" s="22"/>
      <c r="DG879" s="22"/>
      <c r="DH879" s="22"/>
      <c r="DI879" s="22"/>
      <c r="DJ879" s="22"/>
      <c r="DK879" s="22"/>
      <c r="DL879" s="22"/>
      <c r="DM879" s="22"/>
      <c r="DN879" s="22"/>
      <c r="DO879" s="22"/>
      <c r="DP879" s="22"/>
      <c r="DQ879" s="22"/>
      <c r="DR879" s="22"/>
      <c r="DS879" s="22"/>
      <c r="DT879" s="22"/>
      <c r="DU879" s="22"/>
      <c r="DV879" s="22"/>
      <c r="DW879" s="22"/>
      <c r="DX879" s="22"/>
      <c r="DY879" s="22"/>
      <c r="DZ879" s="22"/>
      <c r="EA879" s="22"/>
      <c r="EB879" s="22"/>
      <c r="EC879" s="22"/>
      <c r="ED879" s="22"/>
      <c r="EE879" s="22"/>
      <c r="EF879" s="22"/>
      <c r="EG879" s="22"/>
      <c r="EH879" s="22"/>
      <c r="EI879" s="22"/>
      <c r="EJ879" s="22"/>
      <c r="EK879" s="22"/>
      <c r="EL879" s="22"/>
      <c r="EM879" s="22"/>
      <c r="EN879" s="22"/>
      <c r="EO879" s="22"/>
      <c r="EP879" s="22"/>
      <c r="EQ879" s="22"/>
      <c r="ER879" s="22"/>
      <c r="ES879" s="22"/>
      <c r="ET879" s="22"/>
      <c r="EU879" s="22"/>
      <c r="EV879" s="22"/>
      <c r="EW879" s="22"/>
      <c r="EX879" s="22"/>
      <c r="EY879" s="22"/>
      <c r="EZ879" s="22"/>
      <c r="FA879" s="22"/>
      <c r="FB879" s="22"/>
      <c r="FC879" s="22"/>
      <c r="FD879" s="22"/>
      <c r="FE879" s="22"/>
      <c r="FF879" s="22"/>
      <c r="FG879" s="22"/>
      <c r="FH879" s="22"/>
      <c r="FI879" s="22"/>
      <c r="FJ879" s="22"/>
      <c r="FK879" s="22"/>
      <c r="FL879" s="22"/>
      <c r="FM879" s="22"/>
      <c r="FN879" s="22"/>
      <c r="FO879" s="22"/>
      <c r="FP879" s="22"/>
      <c r="FQ879" s="22"/>
      <c r="FR879" s="22"/>
      <c r="FS879" s="22"/>
      <c r="FT879" s="22"/>
      <c r="FU879" s="22"/>
      <c r="FV879" s="22"/>
      <c r="FW879" s="22"/>
      <c r="FX879" s="22"/>
      <c r="FY879" s="22"/>
      <c r="FZ879" s="22"/>
      <c r="GA879" s="22"/>
      <c r="GB879" s="22"/>
      <c r="GC879" s="22"/>
      <c r="GD879" s="22"/>
      <c r="GE879" s="22"/>
      <c r="GF879" s="22"/>
      <c r="GG879" s="22"/>
      <c r="GH879" s="22"/>
      <c r="GI879" s="22"/>
      <c r="GJ879" s="22"/>
      <c r="GK879" s="22"/>
      <c r="GL879" s="22"/>
      <c r="GM879" s="22"/>
      <c r="GN879" s="22"/>
      <c r="GO879" s="22"/>
      <c r="GP879" s="22"/>
      <c r="GQ879" s="22"/>
      <c r="GR879" s="22"/>
      <c r="GS879" s="22"/>
      <c r="GT879" s="22"/>
      <c r="GU879" s="22"/>
      <c r="GV879" s="22"/>
      <c r="GW879" s="22"/>
      <c r="GX879" s="22"/>
      <c r="GY879" s="22"/>
      <c r="GZ879" s="22"/>
      <c r="HA879" s="22"/>
      <c r="HB879" s="22"/>
      <c r="HC879" s="22"/>
      <c r="HD879" s="22"/>
      <c r="HE879" s="22"/>
      <c r="HF879" s="22"/>
      <c r="HG879" s="22"/>
      <c r="HH879" s="22"/>
      <c r="HI879" s="22"/>
      <c r="HJ879" s="22"/>
      <c r="HK879" s="22"/>
      <c r="HL879" s="22"/>
      <c r="HM879" s="22"/>
      <c r="HN879" s="22"/>
      <c r="HO879" s="22"/>
      <c r="HP879" s="22"/>
      <c r="HQ879" s="22"/>
      <c r="HR879" s="22"/>
      <c r="HS879" s="22"/>
      <c r="HT879" s="22"/>
      <c r="HU879" s="22"/>
      <c r="HV879" s="22"/>
      <c r="HW879" s="22"/>
      <c r="HX879" s="22"/>
      <c r="HY879" s="22"/>
      <c r="HZ879" s="22"/>
      <c r="IA879" s="22"/>
      <c r="IB879" s="22"/>
      <c r="IC879" s="22"/>
      <c r="ID879" s="22"/>
      <c r="IE879" s="22"/>
      <c r="IF879" s="22"/>
      <c r="IG879" s="22"/>
      <c r="IH879" s="22"/>
      <c r="II879" s="22"/>
      <c r="IJ879" s="22"/>
      <c r="IK879" s="22"/>
      <c r="IL879" s="22"/>
      <c r="IM879" s="22"/>
      <c r="IN879" s="22"/>
      <c r="IO879" s="22"/>
      <c r="IP879" s="22"/>
      <c r="IQ879" s="22"/>
      <c r="IR879" s="22"/>
      <c r="IS879" s="22"/>
      <c r="IT879" s="22"/>
      <c r="IU879" s="22"/>
    </row>
    <row r="880" spans="1:255" s="23" customFormat="1">
      <c r="A880" s="97"/>
      <c r="B880" s="97"/>
      <c r="C880" s="97"/>
      <c r="D880" s="97"/>
      <c r="E880" s="98"/>
      <c r="F880" s="22"/>
      <c r="G880" s="22"/>
      <c r="L880" s="99"/>
      <c r="M880" s="99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  <c r="CP880" s="22"/>
      <c r="CQ880" s="22"/>
      <c r="CR880" s="22"/>
      <c r="CS880" s="22"/>
      <c r="CT880" s="22"/>
      <c r="CU880" s="22"/>
      <c r="CV880" s="22"/>
      <c r="CW880" s="22"/>
      <c r="CX880" s="22"/>
      <c r="CY880" s="22"/>
      <c r="CZ880" s="22"/>
      <c r="DA880" s="22"/>
      <c r="DB880" s="22"/>
      <c r="DC880" s="22"/>
      <c r="DD880" s="22"/>
      <c r="DE880" s="22"/>
      <c r="DF880" s="22"/>
      <c r="DG880" s="22"/>
      <c r="DH880" s="22"/>
      <c r="DI880" s="22"/>
      <c r="DJ880" s="22"/>
      <c r="DK880" s="22"/>
      <c r="DL880" s="22"/>
      <c r="DM880" s="22"/>
      <c r="DN880" s="22"/>
      <c r="DO880" s="22"/>
      <c r="DP880" s="22"/>
      <c r="DQ880" s="22"/>
      <c r="DR880" s="22"/>
      <c r="DS880" s="22"/>
      <c r="DT880" s="22"/>
      <c r="DU880" s="22"/>
      <c r="DV880" s="22"/>
      <c r="DW880" s="22"/>
      <c r="DX880" s="22"/>
      <c r="DY880" s="22"/>
      <c r="DZ880" s="22"/>
      <c r="EA880" s="22"/>
      <c r="EB880" s="22"/>
      <c r="EC880" s="22"/>
      <c r="ED880" s="22"/>
      <c r="EE880" s="22"/>
      <c r="EF880" s="22"/>
      <c r="EG880" s="22"/>
      <c r="EH880" s="22"/>
      <c r="EI880" s="22"/>
      <c r="EJ880" s="22"/>
      <c r="EK880" s="22"/>
      <c r="EL880" s="22"/>
      <c r="EM880" s="22"/>
      <c r="EN880" s="22"/>
      <c r="EO880" s="22"/>
      <c r="EP880" s="22"/>
      <c r="EQ880" s="22"/>
      <c r="ER880" s="22"/>
      <c r="ES880" s="22"/>
      <c r="ET880" s="22"/>
      <c r="EU880" s="22"/>
      <c r="EV880" s="22"/>
      <c r="EW880" s="22"/>
      <c r="EX880" s="22"/>
      <c r="EY880" s="22"/>
      <c r="EZ880" s="22"/>
      <c r="FA880" s="22"/>
      <c r="FB880" s="22"/>
      <c r="FC880" s="22"/>
      <c r="FD880" s="22"/>
      <c r="FE880" s="22"/>
      <c r="FF880" s="22"/>
      <c r="FG880" s="22"/>
      <c r="FH880" s="22"/>
      <c r="FI880" s="22"/>
      <c r="FJ880" s="22"/>
      <c r="FK880" s="22"/>
      <c r="FL880" s="22"/>
      <c r="FM880" s="22"/>
      <c r="FN880" s="22"/>
      <c r="FO880" s="22"/>
      <c r="FP880" s="22"/>
      <c r="FQ880" s="22"/>
      <c r="FR880" s="22"/>
      <c r="FS880" s="22"/>
      <c r="FT880" s="22"/>
      <c r="FU880" s="22"/>
      <c r="FV880" s="22"/>
      <c r="FW880" s="22"/>
      <c r="FX880" s="22"/>
      <c r="FY880" s="22"/>
      <c r="FZ880" s="22"/>
      <c r="GA880" s="22"/>
      <c r="GB880" s="22"/>
      <c r="GC880" s="22"/>
      <c r="GD880" s="22"/>
      <c r="GE880" s="22"/>
      <c r="GF880" s="22"/>
      <c r="GG880" s="22"/>
      <c r="GH880" s="22"/>
      <c r="GI880" s="22"/>
      <c r="GJ880" s="22"/>
      <c r="GK880" s="22"/>
      <c r="GL880" s="22"/>
      <c r="GM880" s="22"/>
      <c r="GN880" s="22"/>
      <c r="GO880" s="22"/>
      <c r="GP880" s="22"/>
      <c r="GQ880" s="22"/>
      <c r="GR880" s="22"/>
      <c r="GS880" s="22"/>
      <c r="GT880" s="22"/>
      <c r="GU880" s="22"/>
      <c r="GV880" s="22"/>
      <c r="GW880" s="22"/>
      <c r="GX880" s="22"/>
      <c r="GY880" s="22"/>
      <c r="GZ880" s="22"/>
      <c r="HA880" s="22"/>
      <c r="HB880" s="22"/>
      <c r="HC880" s="22"/>
      <c r="HD880" s="22"/>
      <c r="HE880" s="22"/>
      <c r="HF880" s="22"/>
      <c r="HG880" s="22"/>
      <c r="HH880" s="22"/>
      <c r="HI880" s="22"/>
      <c r="HJ880" s="22"/>
      <c r="HK880" s="22"/>
      <c r="HL880" s="22"/>
      <c r="HM880" s="22"/>
      <c r="HN880" s="22"/>
      <c r="HO880" s="22"/>
      <c r="HP880" s="22"/>
      <c r="HQ880" s="22"/>
      <c r="HR880" s="22"/>
      <c r="HS880" s="22"/>
      <c r="HT880" s="22"/>
      <c r="HU880" s="22"/>
      <c r="HV880" s="22"/>
      <c r="HW880" s="22"/>
      <c r="HX880" s="22"/>
      <c r="HY880" s="22"/>
      <c r="HZ880" s="22"/>
      <c r="IA880" s="22"/>
      <c r="IB880" s="22"/>
      <c r="IC880" s="22"/>
      <c r="ID880" s="22"/>
      <c r="IE880" s="22"/>
      <c r="IF880" s="22"/>
      <c r="IG880" s="22"/>
      <c r="IH880" s="22"/>
      <c r="II880" s="22"/>
      <c r="IJ880" s="22"/>
      <c r="IK880" s="22"/>
      <c r="IL880" s="22"/>
      <c r="IM880" s="22"/>
      <c r="IN880" s="22"/>
      <c r="IO880" s="22"/>
      <c r="IP880" s="22"/>
      <c r="IQ880" s="22"/>
      <c r="IR880" s="22"/>
      <c r="IS880" s="22"/>
      <c r="IT880" s="22"/>
      <c r="IU880" s="22"/>
    </row>
    <row r="881" spans="1:255" s="23" customFormat="1">
      <c r="A881" s="97"/>
      <c r="B881" s="97"/>
      <c r="C881" s="97"/>
      <c r="D881" s="97"/>
      <c r="E881" s="98"/>
      <c r="F881" s="22"/>
      <c r="G881" s="22"/>
      <c r="L881" s="99"/>
      <c r="M881" s="99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  <c r="CP881" s="22"/>
      <c r="CQ881" s="22"/>
      <c r="CR881" s="22"/>
      <c r="CS881" s="22"/>
      <c r="CT881" s="22"/>
      <c r="CU881" s="22"/>
      <c r="CV881" s="22"/>
      <c r="CW881" s="22"/>
      <c r="CX881" s="22"/>
      <c r="CY881" s="22"/>
      <c r="CZ881" s="22"/>
      <c r="DA881" s="22"/>
      <c r="DB881" s="22"/>
      <c r="DC881" s="22"/>
      <c r="DD881" s="22"/>
      <c r="DE881" s="22"/>
      <c r="DF881" s="22"/>
      <c r="DG881" s="22"/>
      <c r="DH881" s="22"/>
      <c r="DI881" s="22"/>
      <c r="DJ881" s="22"/>
      <c r="DK881" s="22"/>
      <c r="DL881" s="22"/>
      <c r="DM881" s="22"/>
      <c r="DN881" s="22"/>
      <c r="DO881" s="22"/>
      <c r="DP881" s="22"/>
      <c r="DQ881" s="22"/>
      <c r="DR881" s="22"/>
      <c r="DS881" s="22"/>
      <c r="DT881" s="22"/>
      <c r="DU881" s="22"/>
      <c r="DV881" s="22"/>
      <c r="DW881" s="22"/>
      <c r="DX881" s="22"/>
      <c r="DY881" s="22"/>
      <c r="DZ881" s="22"/>
      <c r="EA881" s="22"/>
      <c r="EB881" s="22"/>
      <c r="EC881" s="22"/>
      <c r="ED881" s="22"/>
      <c r="EE881" s="22"/>
      <c r="EF881" s="22"/>
      <c r="EG881" s="22"/>
      <c r="EH881" s="22"/>
      <c r="EI881" s="22"/>
      <c r="EJ881" s="22"/>
      <c r="EK881" s="22"/>
      <c r="EL881" s="22"/>
      <c r="EM881" s="22"/>
      <c r="EN881" s="22"/>
      <c r="EO881" s="22"/>
      <c r="EP881" s="22"/>
      <c r="EQ881" s="22"/>
      <c r="ER881" s="22"/>
      <c r="ES881" s="22"/>
      <c r="ET881" s="22"/>
      <c r="EU881" s="22"/>
      <c r="EV881" s="22"/>
      <c r="EW881" s="22"/>
      <c r="EX881" s="22"/>
      <c r="EY881" s="22"/>
      <c r="EZ881" s="22"/>
      <c r="FA881" s="22"/>
      <c r="FB881" s="22"/>
      <c r="FC881" s="22"/>
      <c r="FD881" s="22"/>
      <c r="FE881" s="22"/>
      <c r="FF881" s="22"/>
      <c r="FG881" s="22"/>
      <c r="FH881" s="22"/>
      <c r="FI881" s="22"/>
      <c r="FJ881" s="22"/>
      <c r="FK881" s="22"/>
      <c r="FL881" s="22"/>
      <c r="FM881" s="22"/>
      <c r="FN881" s="22"/>
      <c r="FO881" s="22"/>
      <c r="FP881" s="22"/>
      <c r="FQ881" s="22"/>
      <c r="FR881" s="22"/>
      <c r="FS881" s="22"/>
      <c r="FT881" s="22"/>
      <c r="FU881" s="22"/>
      <c r="FV881" s="22"/>
      <c r="FW881" s="22"/>
      <c r="FX881" s="22"/>
      <c r="FY881" s="22"/>
      <c r="FZ881" s="22"/>
      <c r="GA881" s="22"/>
      <c r="GB881" s="22"/>
      <c r="GC881" s="22"/>
      <c r="GD881" s="22"/>
      <c r="GE881" s="22"/>
      <c r="GF881" s="22"/>
      <c r="GG881" s="22"/>
      <c r="GH881" s="22"/>
      <c r="GI881" s="22"/>
      <c r="GJ881" s="22"/>
      <c r="GK881" s="22"/>
      <c r="GL881" s="22"/>
      <c r="GM881" s="22"/>
      <c r="GN881" s="22"/>
      <c r="GO881" s="22"/>
      <c r="GP881" s="22"/>
      <c r="GQ881" s="22"/>
      <c r="GR881" s="22"/>
      <c r="GS881" s="22"/>
      <c r="GT881" s="22"/>
      <c r="GU881" s="22"/>
      <c r="GV881" s="22"/>
      <c r="GW881" s="22"/>
      <c r="GX881" s="22"/>
      <c r="GY881" s="22"/>
      <c r="GZ881" s="22"/>
      <c r="HA881" s="22"/>
      <c r="HB881" s="22"/>
      <c r="HC881" s="22"/>
      <c r="HD881" s="22"/>
      <c r="HE881" s="22"/>
      <c r="HF881" s="22"/>
      <c r="HG881" s="22"/>
      <c r="HH881" s="22"/>
      <c r="HI881" s="22"/>
      <c r="HJ881" s="22"/>
      <c r="HK881" s="22"/>
      <c r="HL881" s="22"/>
      <c r="HM881" s="22"/>
      <c r="HN881" s="22"/>
      <c r="HO881" s="22"/>
      <c r="HP881" s="22"/>
      <c r="HQ881" s="22"/>
      <c r="HR881" s="22"/>
      <c r="HS881" s="22"/>
      <c r="HT881" s="22"/>
      <c r="HU881" s="22"/>
      <c r="HV881" s="22"/>
      <c r="HW881" s="22"/>
      <c r="HX881" s="22"/>
      <c r="HY881" s="22"/>
      <c r="HZ881" s="22"/>
      <c r="IA881" s="22"/>
      <c r="IB881" s="22"/>
      <c r="IC881" s="22"/>
      <c r="ID881" s="22"/>
      <c r="IE881" s="22"/>
      <c r="IF881" s="22"/>
      <c r="IG881" s="22"/>
      <c r="IH881" s="22"/>
      <c r="II881" s="22"/>
      <c r="IJ881" s="22"/>
      <c r="IK881" s="22"/>
      <c r="IL881" s="22"/>
      <c r="IM881" s="22"/>
      <c r="IN881" s="22"/>
      <c r="IO881" s="22"/>
      <c r="IP881" s="22"/>
      <c r="IQ881" s="22"/>
      <c r="IR881" s="22"/>
      <c r="IS881" s="22"/>
      <c r="IT881" s="22"/>
      <c r="IU881" s="22"/>
    </row>
    <row r="882" spans="1:255" s="23" customFormat="1">
      <c r="A882" s="97"/>
      <c r="B882" s="97"/>
      <c r="C882" s="97"/>
      <c r="D882" s="97"/>
      <c r="E882" s="98"/>
      <c r="F882" s="22"/>
      <c r="G882" s="22"/>
      <c r="L882" s="99"/>
      <c r="M882" s="99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  <c r="CP882" s="22"/>
      <c r="CQ882" s="22"/>
      <c r="CR882" s="22"/>
      <c r="CS882" s="22"/>
      <c r="CT882" s="22"/>
      <c r="CU882" s="22"/>
      <c r="CV882" s="22"/>
      <c r="CW882" s="22"/>
      <c r="CX882" s="22"/>
      <c r="CY882" s="22"/>
      <c r="CZ882" s="22"/>
      <c r="DA882" s="22"/>
      <c r="DB882" s="22"/>
      <c r="DC882" s="22"/>
      <c r="DD882" s="22"/>
      <c r="DE882" s="22"/>
      <c r="DF882" s="22"/>
      <c r="DG882" s="22"/>
      <c r="DH882" s="22"/>
      <c r="DI882" s="22"/>
      <c r="DJ882" s="22"/>
      <c r="DK882" s="22"/>
      <c r="DL882" s="22"/>
      <c r="DM882" s="22"/>
      <c r="DN882" s="22"/>
      <c r="DO882" s="22"/>
      <c r="DP882" s="22"/>
      <c r="DQ882" s="22"/>
      <c r="DR882" s="22"/>
      <c r="DS882" s="22"/>
      <c r="DT882" s="22"/>
      <c r="DU882" s="22"/>
      <c r="DV882" s="22"/>
      <c r="DW882" s="22"/>
      <c r="DX882" s="22"/>
      <c r="DY882" s="22"/>
      <c r="DZ882" s="22"/>
      <c r="EA882" s="22"/>
      <c r="EB882" s="22"/>
      <c r="EC882" s="22"/>
      <c r="ED882" s="22"/>
      <c r="EE882" s="22"/>
      <c r="EF882" s="22"/>
      <c r="EG882" s="22"/>
      <c r="EH882" s="22"/>
      <c r="EI882" s="22"/>
      <c r="EJ882" s="22"/>
      <c r="EK882" s="22"/>
      <c r="EL882" s="22"/>
      <c r="EM882" s="22"/>
      <c r="EN882" s="22"/>
      <c r="EO882" s="22"/>
      <c r="EP882" s="22"/>
      <c r="EQ882" s="22"/>
      <c r="ER882" s="22"/>
      <c r="ES882" s="22"/>
      <c r="ET882" s="22"/>
      <c r="EU882" s="22"/>
      <c r="EV882" s="22"/>
      <c r="EW882" s="22"/>
      <c r="EX882" s="22"/>
      <c r="EY882" s="22"/>
      <c r="EZ882" s="22"/>
      <c r="FA882" s="22"/>
      <c r="FB882" s="22"/>
      <c r="FC882" s="22"/>
      <c r="FD882" s="22"/>
      <c r="FE882" s="22"/>
      <c r="FF882" s="22"/>
      <c r="FG882" s="22"/>
      <c r="FH882" s="22"/>
      <c r="FI882" s="22"/>
      <c r="FJ882" s="22"/>
      <c r="FK882" s="22"/>
      <c r="FL882" s="22"/>
      <c r="FM882" s="22"/>
      <c r="FN882" s="22"/>
      <c r="FO882" s="22"/>
      <c r="FP882" s="22"/>
      <c r="FQ882" s="22"/>
      <c r="FR882" s="22"/>
      <c r="FS882" s="22"/>
      <c r="FT882" s="22"/>
      <c r="FU882" s="22"/>
      <c r="FV882" s="22"/>
      <c r="FW882" s="22"/>
      <c r="FX882" s="22"/>
      <c r="FY882" s="22"/>
      <c r="FZ882" s="22"/>
      <c r="GA882" s="22"/>
      <c r="GB882" s="22"/>
      <c r="GC882" s="22"/>
      <c r="GD882" s="22"/>
      <c r="GE882" s="22"/>
      <c r="GF882" s="22"/>
      <c r="GG882" s="22"/>
      <c r="GH882" s="22"/>
      <c r="GI882" s="22"/>
      <c r="GJ882" s="22"/>
      <c r="GK882" s="22"/>
      <c r="GL882" s="22"/>
      <c r="GM882" s="22"/>
      <c r="GN882" s="22"/>
      <c r="GO882" s="22"/>
      <c r="GP882" s="22"/>
      <c r="GQ882" s="22"/>
      <c r="GR882" s="22"/>
      <c r="GS882" s="22"/>
      <c r="GT882" s="22"/>
      <c r="GU882" s="22"/>
      <c r="GV882" s="22"/>
      <c r="GW882" s="22"/>
      <c r="GX882" s="22"/>
      <c r="GY882" s="22"/>
      <c r="GZ882" s="22"/>
      <c r="HA882" s="22"/>
      <c r="HB882" s="22"/>
      <c r="HC882" s="22"/>
      <c r="HD882" s="22"/>
      <c r="HE882" s="22"/>
      <c r="HF882" s="22"/>
      <c r="HG882" s="22"/>
      <c r="HH882" s="22"/>
      <c r="HI882" s="22"/>
      <c r="HJ882" s="22"/>
      <c r="HK882" s="22"/>
      <c r="HL882" s="22"/>
      <c r="HM882" s="22"/>
      <c r="HN882" s="22"/>
      <c r="HO882" s="22"/>
      <c r="HP882" s="22"/>
      <c r="HQ882" s="22"/>
      <c r="HR882" s="22"/>
      <c r="HS882" s="22"/>
      <c r="HT882" s="22"/>
      <c r="HU882" s="22"/>
      <c r="HV882" s="22"/>
      <c r="HW882" s="22"/>
      <c r="HX882" s="22"/>
      <c r="HY882" s="22"/>
      <c r="HZ882" s="22"/>
      <c r="IA882" s="22"/>
      <c r="IB882" s="22"/>
      <c r="IC882" s="22"/>
      <c r="ID882" s="22"/>
      <c r="IE882" s="22"/>
      <c r="IF882" s="22"/>
      <c r="IG882" s="22"/>
      <c r="IH882" s="22"/>
      <c r="II882" s="22"/>
      <c r="IJ882" s="22"/>
      <c r="IK882" s="22"/>
      <c r="IL882" s="22"/>
      <c r="IM882" s="22"/>
      <c r="IN882" s="22"/>
      <c r="IO882" s="22"/>
      <c r="IP882" s="22"/>
      <c r="IQ882" s="22"/>
      <c r="IR882" s="22"/>
      <c r="IS882" s="22"/>
      <c r="IT882" s="22"/>
      <c r="IU882" s="22"/>
    </row>
    <row r="883" spans="1:255" s="23" customFormat="1">
      <c r="A883" s="97"/>
      <c r="B883" s="97"/>
      <c r="C883" s="97"/>
      <c r="D883" s="97"/>
      <c r="E883" s="98"/>
      <c r="F883" s="22"/>
      <c r="G883" s="22"/>
      <c r="L883" s="99"/>
      <c r="M883" s="99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  <c r="CP883" s="22"/>
      <c r="CQ883" s="22"/>
      <c r="CR883" s="22"/>
      <c r="CS883" s="22"/>
      <c r="CT883" s="22"/>
      <c r="CU883" s="22"/>
      <c r="CV883" s="22"/>
      <c r="CW883" s="22"/>
      <c r="CX883" s="22"/>
      <c r="CY883" s="22"/>
      <c r="CZ883" s="22"/>
      <c r="DA883" s="22"/>
      <c r="DB883" s="22"/>
      <c r="DC883" s="22"/>
      <c r="DD883" s="22"/>
      <c r="DE883" s="22"/>
      <c r="DF883" s="22"/>
      <c r="DG883" s="22"/>
      <c r="DH883" s="22"/>
      <c r="DI883" s="22"/>
      <c r="DJ883" s="22"/>
      <c r="DK883" s="22"/>
      <c r="DL883" s="22"/>
      <c r="DM883" s="22"/>
      <c r="DN883" s="22"/>
      <c r="DO883" s="22"/>
      <c r="DP883" s="22"/>
      <c r="DQ883" s="22"/>
      <c r="DR883" s="22"/>
      <c r="DS883" s="22"/>
      <c r="DT883" s="22"/>
      <c r="DU883" s="22"/>
      <c r="DV883" s="22"/>
      <c r="DW883" s="22"/>
      <c r="DX883" s="22"/>
      <c r="DY883" s="22"/>
      <c r="DZ883" s="22"/>
      <c r="EA883" s="22"/>
      <c r="EB883" s="22"/>
      <c r="EC883" s="22"/>
      <c r="ED883" s="22"/>
      <c r="EE883" s="22"/>
      <c r="EF883" s="22"/>
      <c r="EG883" s="22"/>
      <c r="EH883" s="22"/>
      <c r="EI883" s="22"/>
      <c r="EJ883" s="22"/>
      <c r="EK883" s="22"/>
      <c r="EL883" s="22"/>
      <c r="EM883" s="22"/>
      <c r="EN883" s="22"/>
      <c r="EO883" s="22"/>
      <c r="EP883" s="22"/>
      <c r="EQ883" s="22"/>
      <c r="ER883" s="22"/>
      <c r="ES883" s="22"/>
      <c r="ET883" s="22"/>
      <c r="EU883" s="22"/>
      <c r="EV883" s="22"/>
      <c r="EW883" s="22"/>
      <c r="EX883" s="22"/>
      <c r="EY883" s="22"/>
      <c r="EZ883" s="22"/>
      <c r="FA883" s="22"/>
      <c r="FB883" s="22"/>
      <c r="FC883" s="22"/>
      <c r="FD883" s="22"/>
      <c r="FE883" s="22"/>
      <c r="FF883" s="22"/>
      <c r="FG883" s="22"/>
      <c r="FH883" s="22"/>
      <c r="FI883" s="22"/>
      <c r="FJ883" s="22"/>
      <c r="FK883" s="22"/>
      <c r="FL883" s="22"/>
      <c r="FM883" s="22"/>
      <c r="FN883" s="22"/>
      <c r="FO883" s="22"/>
      <c r="FP883" s="22"/>
      <c r="FQ883" s="22"/>
      <c r="FR883" s="22"/>
      <c r="FS883" s="22"/>
      <c r="FT883" s="22"/>
      <c r="FU883" s="22"/>
      <c r="FV883" s="22"/>
      <c r="FW883" s="22"/>
      <c r="FX883" s="22"/>
      <c r="FY883" s="22"/>
      <c r="FZ883" s="22"/>
      <c r="GA883" s="22"/>
      <c r="GB883" s="22"/>
      <c r="GC883" s="22"/>
      <c r="GD883" s="22"/>
      <c r="GE883" s="22"/>
      <c r="GF883" s="22"/>
      <c r="GG883" s="22"/>
      <c r="GH883" s="22"/>
      <c r="GI883" s="22"/>
      <c r="GJ883" s="22"/>
      <c r="GK883" s="22"/>
      <c r="GL883" s="22"/>
      <c r="GM883" s="22"/>
      <c r="GN883" s="22"/>
      <c r="GO883" s="22"/>
      <c r="GP883" s="22"/>
      <c r="GQ883" s="22"/>
      <c r="GR883" s="22"/>
      <c r="GS883" s="22"/>
      <c r="GT883" s="22"/>
      <c r="GU883" s="22"/>
      <c r="GV883" s="22"/>
      <c r="GW883" s="22"/>
      <c r="GX883" s="22"/>
      <c r="GY883" s="22"/>
      <c r="GZ883" s="22"/>
      <c r="HA883" s="22"/>
      <c r="HB883" s="22"/>
      <c r="HC883" s="22"/>
      <c r="HD883" s="22"/>
      <c r="HE883" s="22"/>
      <c r="HF883" s="22"/>
      <c r="HG883" s="22"/>
      <c r="HH883" s="22"/>
      <c r="HI883" s="22"/>
      <c r="HJ883" s="22"/>
      <c r="HK883" s="22"/>
      <c r="HL883" s="22"/>
      <c r="HM883" s="22"/>
      <c r="HN883" s="22"/>
      <c r="HO883" s="22"/>
      <c r="HP883" s="22"/>
      <c r="HQ883" s="22"/>
      <c r="HR883" s="22"/>
      <c r="HS883" s="22"/>
      <c r="HT883" s="22"/>
      <c r="HU883" s="22"/>
      <c r="HV883" s="22"/>
      <c r="HW883" s="22"/>
      <c r="HX883" s="22"/>
      <c r="HY883" s="22"/>
      <c r="HZ883" s="22"/>
      <c r="IA883" s="22"/>
      <c r="IB883" s="22"/>
      <c r="IC883" s="22"/>
      <c r="ID883" s="22"/>
      <c r="IE883" s="22"/>
      <c r="IF883" s="22"/>
      <c r="IG883" s="22"/>
      <c r="IH883" s="22"/>
      <c r="II883" s="22"/>
      <c r="IJ883" s="22"/>
      <c r="IK883" s="22"/>
      <c r="IL883" s="22"/>
      <c r="IM883" s="22"/>
      <c r="IN883" s="22"/>
      <c r="IO883" s="22"/>
      <c r="IP883" s="22"/>
      <c r="IQ883" s="22"/>
      <c r="IR883" s="22"/>
      <c r="IS883" s="22"/>
      <c r="IT883" s="22"/>
      <c r="IU883" s="22"/>
    </row>
    <row r="884" spans="1:255" s="23" customFormat="1">
      <c r="A884" s="97"/>
      <c r="B884" s="97"/>
      <c r="C884" s="97"/>
      <c r="D884" s="97"/>
      <c r="E884" s="98"/>
      <c r="F884" s="22"/>
      <c r="G884" s="22"/>
      <c r="L884" s="99"/>
      <c r="M884" s="99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  <c r="CP884" s="22"/>
      <c r="CQ884" s="22"/>
      <c r="CR884" s="22"/>
      <c r="CS884" s="22"/>
      <c r="CT884" s="22"/>
      <c r="CU884" s="22"/>
      <c r="CV884" s="22"/>
      <c r="CW884" s="22"/>
      <c r="CX884" s="22"/>
      <c r="CY884" s="22"/>
      <c r="CZ884" s="22"/>
      <c r="DA884" s="22"/>
      <c r="DB884" s="22"/>
      <c r="DC884" s="22"/>
      <c r="DD884" s="22"/>
      <c r="DE884" s="22"/>
      <c r="DF884" s="22"/>
      <c r="DG884" s="22"/>
      <c r="DH884" s="22"/>
      <c r="DI884" s="22"/>
      <c r="DJ884" s="22"/>
      <c r="DK884" s="22"/>
      <c r="DL884" s="22"/>
      <c r="DM884" s="22"/>
      <c r="DN884" s="22"/>
      <c r="DO884" s="22"/>
      <c r="DP884" s="22"/>
      <c r="DQ884" s="22"/>
      <c r="DR884" s="22"/>
      <c r="DS884" s="22"/>
      <c r="DT884" s="22"/>
      <c r="DU884" s="22"/>
      <c r="DV884" s="22"/>
      <c r="DW884" s="22"/>
      <c r="DX884" s="22"/>
      <c r="DY884" s="22"/>
      <c r="DZ884" s="22"/>
      <c r="EA884" s="22"/>
      <c r="EB884" s="22"/>
      <c r="EC884" s="22"/>
      <c r="ED884" s="22"/>
      <c r="EE884" s="22"/>
      <c r="EF884" s="22"/>
      <c r="EG884" s="22"/>
      <c r="EH884" s="22"/>
      <c r="EI884" s="22"/>
      <c r="EJ884" s="22"/>
      <c r="EK884" s="22"/>
      <c r="EL884" s="22"/>
      <c r="EM884" s="22"/>
      <c r="EN884" s="22"/>
      <c r="EO884" s="22"/>
      <c r="EP884" s="22"/>
      <c r="EQ884" s="22"/>
      <c r="ER884" s="22"/>
      <c r="ES884" s="22"/>
      <c r="ET884" s="22"/>
      <c r="EU884" s="22"/>
      <c r="EV884" s="22"/>
      <c r="EW884" s="22"/>
      <c r="EX884" s="22"/>
      <c r="EY884" s="22"/>
      <c r="EZ884" s="22"/>
      <c r="FA884" s="22"/>
      <c r="FB884" s="22"/>
      <c r="FC884" s="22"/>
      <c r="FD884" s="22"/>
      <c r="FE884" s="22"/>
      <c r="FF884" s="22"/>
      <c r="FG884" s="22"/>
      <c r="FH884" s="22"/>
      <c r="FI884" s="22"/>
      <c r="FJ884" s="22"/>
      <c r="FK884" s="22"/>
      <c r="FL884" s="22"/>
      <c r="FM884" s="22"/>
      <c r="FN884" s="22"/>
      <c r="FO884" s="22"/>
      <c r="FP884" s="22"/>
      <c r="FQ884" s="22"/>
      <c r="FR884" s="22"/>
      <c r="FS884" s="22"/>
      <c r="FT884" s="22"/>
      <c r="FU884" s="22"/>
      <c r="FV884" s="22"/>
      <c r="FW884" s="22"/>
      <c r="FX884" s="22"/>
      <c r="FY884" s="22"/>
      <c r="FZ884" s="22"/>
      <c r="GA884" s="22"/>
      <c r="GB884" s="22"/>
      <c r="GC884" s="22"/>
      <c r="GD884" s="22"/>
      <c r="GE884" s="22"/>
      <c r="GF884" s="22"/>
      <c r="GG884" s="22"/>
      <c r="GH884" s="22"/>
      <c r="GI884" s="22"/>
      <c r="GJ884" s="22"/>
      <c r="GK884" s="22"/>
      <c r="GL884" s="22"/>
      <c r="GM884" s="22"/>
      <c r="GN884" s="22"/>
      <c r="GO884" s="22"/>
      <c r="GP884" s="22"/>
      <c r="GQ884" s="22"/>
      <c r="GR884" s="22"/>
      <c r="GS884" s="22"/>
      <c r="GT884" s="22"/>
      <c r="GU884" s="22"/>
      <c r="GV884" s="22"/>
      <c r="GW884" s="22"/>
      <c r="GX884" s="22"/>
      <c r="GY884" s="22"/>
      <c r="GZ884" s="22"/>
      <c r="HA884" s="22"/>
      <c r="HB884" s="22"/>
      <c r="HC884" s="22"/>
      <c r="HD884" s="22"/>
      <c r="HE884" s="22"/>
      <c r="HF884" s="22"/>
      <c r="HG884" s="22"/>
      <c r="HH884" s="22"/>
      <c r="HI884" s="22"/>
      <c r="HJ884" s="22"/>
      <c r="HK884" s="22"/>
      <c r="HL884" s="22"/>
      <c r="HM884" s="22"/>
      <c r="HN884" s="22"/>
      <c r="HO884" s="22"/>
      <c r="HP884" s="22"/>
      <c r="HQ884" s="22"/>
      <c r="HR884" s="22"/>
      <c r="HS884" s="22"/>
      <c r="HT884" s="22"/>
      <c r="HU884" s="22"/>
      <c r="HV884" s="22"/>
      <c r="HW884" s="22"/>
      <c r="HX884" s="22"/>
      <c r="HY884" s="22"/>
      <c r="HZ884" s="22"/>
      <c r="IA884" s="22"/>
      <c r="IB884" s="22"/>
      <c r="IC884" s="22"/>
      <c r="ID884" s="22"/>
      <c r="IE884" s="22"/>
      <c r="IF884" s="22"/>
      <c r="IG884" s="22"/>
      <c r="IH884" s="22"/>
      <c r="II884" s="22"/>
      <c r="IJ884" s="22"/>
      <c r="IK884" s="22"/>
      <c r="IL884" s="22"/>
      <c r="IM884" s="22"/>
      <c r="IN884" s="22"/>
      <c r="IO884" s="22"/>
      <c r="IP884" s="22"/>
      <c r="IQ884" s="22"/>
      <c r="IR884" s="22"/>
      <c r="IS884" s="22"/>
      <c r="IT884" s="22"/>
      <c r="IU884" s="22"/>
    </row>
    <row r="885" spans="1:255" s="23" customFormat="1">
      <c r="A885" s="97"/>
      <c r="B885" s="97"/>
      <c r="C885" s="97"/>
      <c r="D885" s="97"/>
      <c r="E885" s="98"/>
      <c r="F885" s="22"/>
      <c r="G885" s="22"/>
      <c r="L885" s="99"/>
      <c r="M885" s="99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  <c r="CP885" s="22"/>
      <c r="CQ885" s="22"/>
      <c r="CR885" s="22"/>
      <c r="CS885" s="22"/>
      <c r="CT885" s="22"/>
      <c r="CU885" s="22"/>
      <c r="CV885" s="22"/>
      <c r="CW885" s="22"/>
      <c r="CX885" s="22"/>
      <c r="CY885" s="22"/>
      <c r="CZ885" s="22"/>
      <c r="DA885" s="22"/>
      <c r="DB885" s="22"/>
      <c r="DC885" s="22"/>
      <c r="DD885" s="22"/>
      <c r="DE885" s="22"/>
      <c r="DF885" s="22"/>
      <c r="DG885" s="22"/>
      <c r="DH885" s="22"/>
      <c r="DI885" s="22"/>
      <c r="DJ885" s="22"/>
      <c r="DK885" s="22"/>
      <c r="DL885" s="22"/>
      <c r="DM885" s="22"/>
      <c r="DN885" s="22"/>
      <c r="DO885" s="22"/>
      <c r="DP885" s="22"/>
      <c r="DQ885" s="22"/>
      <c r="DR885" s="22"/>
      <c r="DS885" s="22"/>
      <c r="DT885" s="22"/>
      <c r="DU885" s="22"/>
      <c r="DV885" s="22"/>
      <c r="DW885" s="22"/>
      <c r="DX885" s="22"/>
      <c r="DY885" s="22"/>
      <c r="DZ885" s="22"/>
      <c r="EA885" s="22"/>
      <c r="EB885" s="22"/>
      <c r="EC885" s="22"/>
      <c r="ED885" s="22"/>
      <c r="EE885" s="22"/>
      <c r="EF885" s="22"/>
      <c r="EG885" s="22"/>
      <c r="EH885" s="22"/>
      <c r="EI885" s="22"/>
      <c r="EJ885" s="22"/>
      <c r="EK885" s="22"/>
      <c r="EL885" s="22"/>
      <c r="EM885" s="22"/>
      <c r="EN885" s="22"/>
      <c r="EO885" s="22"/>
      <c r="EP885" s="22"/>
      <c r="EQ885" s="22"/>
      <c r="ER885" s="22"/>
      <c r="ES885" s="22"/>
      <c r="ET885" s="22"/>
      <c r="EU885" s="22"/>
      <c r="EV885" s="22"/>
      <c r="EW885" s="22"/>
      <c r="EX885" s="22"/>
      <c r="EY885" s="22"/>
      <c r="EZ885" s="22"/>
      <c r="FA885" s="22"/>
      <c r="FB885" s="22"/>
      <c r="FC885" s="22"/>
      <c r="FD885" s="22"/>
      <c r="FE885" s="22"/>
      <c r="FF885" s="22"/>
      <c r="FG885" s="22"/>
      <c r="FH885" s="22"/>
      <c r="FI885" s="22"/>
      <c r="FJ885" s="22"/>
      <c r="FK885" s="22"/>
      <c r="FL885" s="22"/>
      <c r="FM885" s="22"/>
      <c r="FN885" s="22"/>
      <c r="FO885" s="22"/>
      <c r="FP885" s="22"/>
      <c r="FQ885" s="22"/>
      <c r="FR885" s="22"/>
      <c r="FS885" s="22"/>
      <c r="FT885" s="22"/>
      <c r="FU885" s="22"/>
      <c r="FV885" s="22"/>
      <c r="FW885" s="22"/>
      <c r="FX885" s="22"/>
      <c r="FY885" s="22"/>
      <c r="FZ885" s="22"/>
      <c r="GA885" s="22"/>
      <c r="GB885" s="22"/>
      <c r="GC885" s="22"/>
      <c r="GD885" s="22"/>
      <c r="GE885" s="22"/>
      <c r="GF885" s="22"/>
      <c r="GG885" s="22"/>
      <c r="GH885" s="22"/>
      <c r="GI885" s="22"/>
      <c r="GJ885" s="22"/>
      <c r="GK885" s="22"/>
      <c r="GL885" s="22"/>
      <c r="GM885" s="22"/>
      <c r="GN885" s="22"/>
      <c r="GO885" s="22"/>
      <c r="GP885" s="22"/>
      <c r="GQ885" s="22"/>
      <c r="GR885" s="22"/>
      <c r="GS885" s="22"/>
      <c r="GT885" s="22"/>
      <c r="GU885" s="22"/>
      <c r="GV885" s="22"/>
      <c r="GW885" s="22"/>
      <c r="GX885" s="22"/>
      <c r="GY885" s="22"/>
      <c r="GZ885" s="22"/>
      <c r="HA885" s="22"/>
      <c r="HB885" s="22"/>
      <c r="HC885" s="22"/>
      <c r="HD885" s="22"/>
      <c r="HE885" s="22"/>
      <c r="HF885" s="22"/>
      <c r="HG885" s="22"/>
      <c r="HH885" s="22"/>
      <c r="HI885" s="22"/>
      <c r="HJ885" s="22"/>
      <c r="HK885" s="22"/>
      <c r="HL885" s="22"/>
      <c r="HM885" s="22"/>
      <c r="HN885" s="22"/>
      <c r="HO885" s="22"/>
      <c r="HP885" s="22"/>
      <c r="HQ885" s="22"/>
      <c r="HR885" s="22"/>
      <c r="HS885" s="22"/>
      <c r="HT885" s="22"/>
      <c r="HU885" s="22"/>
      <c r="HV885" s="22"/>
      <c r="HW885" s="22"/>
      <c r="HX885" s="22"/>
      <c r="HY885" s="22"/>
      <c r="HZ885" s="22"/>
      <c r="IA885" s="22"/>
      <c r="IB885" s="22"/>
      <c r="IC885" s="22"/>
      <c r="ID885" s="22"/>
      <c r="IE885" s="22"/>
      <c r="IF885" s="22"/>
      <c r="IG885" s="22"/>
      <c r="IH885" s="22"/>
      <c r="II885" s="22"/>
      <c r="IJ885" s="22"/>
      <c r="IK885" s="22"/>
      <c r="IL885" s="22"/>
      <c r="IM885" s="22"/>
      <c r="IN885" s="22"/>
      <c r="IO885" s="22"/>
      <c r="IP885" s="22"/>
      <c r="IQ885" s="22"/>
      <c r="IR885" s="22"/>
      <c r="IS885" s="22"/>
      <c r="IT885" s="22"/>
      <c r="IU885" s="22"/>
    </row>
    <row r="886" spans="1:255" s="23" customFormat="1">
      <c r="A886" s="97"/>
      <c r="B886" s="97"/>
      <c r="C886" s="97"/>
      <c r="D886" s="97"/>
      <c r="E886" s="98"/>
      <c r="F886" s="22"/>
      <c r="G886" s="22"/>
      <c r="L886" s="99"/>
      <c r="M886" s="99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  <c r="CP886" s="22"/>
      <c r="CQ886" s="22"/>
      <c r="CR886" s="22"/>
      <c r="CS886" s="22"/>
      <c r="CT886" s="22"/>
      <c r="CU886" s="22"/>
      <c r="CV886" s="22"/>
      <c r="CW886" s="22"/>
      <c r="CX886" s="22"/>
      <c r="CY886" s="22"/>
      <c r="CZ886" s="22"/>
      <c r="DA886" s="22"/>
      <c r="DB886" s="22"/>
      <c r="DC886" s="22"/>
      <c r="DD886" s="22"/>
      <c r="DE886" s="22"/>
      <c r="DF886" s="22"/>
      <c r="DG886" s="22"/>
      <c r="DH886" s="22"/>
      <c r="DI886" s="22"/>
      <c r="DJ886" s="22"/>
      <c r="DK886" s="22"/>
      <c r="DL886" s="22"/>
      <c r="DM886" s="22"/>
      <c r="DN886" s="22"/>
      <c r="DO886" s="22"/>
      <c r="DP886" s="22"/>
      <c r="DQ886" s="22"/>
      <c r="DR886" s="22"/>
      <c r="DS886" s="22"/>
      <c r="DT886" s="22"/>
      <c r="DU886" s="22"/>
      <c r="DV886" s="22"/>
      <c r="DW886" s="22"/>
      <c r="DX886" s="22"/>
      <c r="DY886" s="22"/>
      <c r="DZ886" s="22"/>
      <c r="EA886" s="22"/>
      <c r="EB886" s="22"/>
      <c r="EC886" s="22"/>
      <c r="ED886" s="22"/>
      <c r="EE886" s="22"/>
      <c r="EF886" s="22"/>
      <c r="EG886" s="22"/>
      <c r="EH886" s="22"/>
      <c r="EI886" s="22"/>
      <c r="EJ886" s="22"/>
      <c r="EK886" s="22"/>
      <c r="EL886" s="22"/>
      <c r="EM886" s="22"/>
      <c r="EN886" s="22"/>
      <c r="EO886" s="22"/>
      <c r="EP886" s="22"/>
      <c r="EQ886" s="22"/>
      <c r="ER886" s="22"/>
      <c r="ES886" s="22"/>
      <c r="ET886" s="22"/>
      <c r="EU886" s="22"/>
      <c r="EV886" s="22"/>
      <c r="EW886" s="22"/>
      <c r="EX886" s="22"/>
      <c r="EY886" s="22"/>
      <c r="EZ886" s="22"/>
      <c r="FA886" s="22"/>
      <c r="FB886" s="22"/>
      <c r="FC886" s="22"/>
      <c r="FD886" s="22"/>
      <c r="FE886" s="22"/>
      <c r="FF886" s="22"/>
      <c r="FG886" s="22"/>
      <c r="FH886" s="22"/>
      <c r="FI886" s="22"/>
      <c r="FJ886" s="22"/>
      <c r="FK886" s="22"/>
      <c r="FL886" s="22"/>
      <c r="FM886" s="22"/>
      <c r="FN886" s="22"/>
      <c r="FO886" s="22"/>
      <c r="FP886" s="22"/>
      <c r="FQ886" s="22"/>
      <c r="FR886" s="22"/>
      <c r="FS886" s="22"/>
      <c r="FT886" s="22"/>
      <c r="FU886" s="22"/>
      <c r="FV886" s="22"/>
      <c r="FW886" s="22"/>
      <c r="FX886" s="22"/>
      <c r="FY886" s="22"/>
      <c r="FZ886" s="22"/>
      <c r="GA886" s="22"/>
      <c r="GB886" s="22"/>
      <c r="GC886" s="22"/>
      <c r="GD886" s="22"/>
      <c r="GE886" s="22"/>
      <c r="GF886" s="22"/>
      <c r="GG886" s="22"/>
      <c r="GH886" s="22"/>
      <c r="GI886" s="22"/>
      <c r="GJ886" s="22"/>
      <c r="GK886" s="22"/>
      <c r="GL886" s="22"/>
      <c r="GM886" s="22"/>
      <c r="GN886" s="22"/>
      <c r="GO886" s="22"/>
      <c r="GP886" s="22"/>
      <c r="GQ886" s="22"/>
      <c r="GR886" s="22"/>
      <c r="GS886" s="22"/>
      <c r="GT886" s="22"/>
      <c r="GU886" s="22"/>
      <c r="GV886" s="22"/>
      <c r="GW886" s="22"/>
      <c r="GX886" s="22"/>
      <c r="GY886" s="22"/>
      <c r="GZ886" s="22"/>
      <c r="HA886" s="22"/>
      <c r="HB886" s="22"/>
      <c r="HC886" s="22"/>
      <c r="HD886" s="22"/>
      <c r="HE886" s="22"/>
      <c r="HF886" s="22"/>
      <c r="HG886" s="22"/>
      <c r="HH886" s="22"/>
      <c r="HI886" s="22"/>
      <c r="HJ886" s="22"/>
      <c r="HK886" s="22"/>
      <c r="HL886" s="22"/>
      <c r="HM886" s="22"/>
      <c r="HN886" s="22"/>
      <c r="HO886" s="22"/>
      <c r="HP886" s="22"/>
      <c r="HQ886" s="22"/>
      <c r="HR886" s="22"/>
      <c r="HS886" s="22"/>
      <c r="HT886" s="22"/>
      <c r="HU886" s="22"/>
      <c r="HV886" s="22"/>
      <c r="HW886" s="22"/>
      <c r="HX886" s="22"/>
      <c r="HY886" s="22"/>
      <c r="HZ886" s="22"/>
      <c r="IA886" s="22"/>
      <c r="IB886" s="22"/>
      <c r="IC886" s="22"/>
      <c r="ID886" s="22"/>
      <c r="IE886" s="22"/>
      <c r="IF886" s="22"/>
      <c r="IG886" s="22"/>
      <c r="IH886" s="22"/>
      <c r="II886" s="22"/>
      <c r="IJ886" s="22"/>
      <c r="IK886" s="22"/>
      <c r="IL886" s="22"/>
      <c r="IM886" s="22"/>
      <c r="IN886" s="22"/>
      <c r="IO886" s="22"/>
      <c r="IP886" s="22"/>
      <c r="IQ886" s="22"/>
      <c r="IR886" s="22"/>
      <c r="IS886" s="22"/>
      <c r="IT886" s="22"/>
      <c r="IU886" s="22"/>
    </row>
    <row r="887" spans="1:255" s="23" customFormat="1">
      <c r="A887" s="97"/>
      <c r="B887" s="97"/>
      <c r="C887" s="97"/>
      <c r="D887" s="97"/>
      <c r="E887" s="98"/>
      <c r="F887" s="22"/>
      <c r="G887" s="22"/>
      <c r="L887" s="99"/>
      <c r="M887" s="99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  <c r="CP887" s="22"/>
      <c r="CQ887" s="22"/>
      <c r="CR887" s="22"/>
      <c r="CS887" s="22"/>
      <c r="CT887" s="22"/>
      <c r="CU887" s="22"/>
      <c r="CV887" s="22"/>
      <c r="CW887" s="22"/>
      <c r="CX887" s="22"/>
      <c r="CY887" s="22"/>
      <c r="CZ887" s="22"/>
      <c r="DA887" s="22"/>
      <c r="DB887" s="22"/>
      <c r="DC887" s="22"/>
      <c r="DD887" s="22"/>
      <c r="DE887" s="22"/>
      <c r="DF887" s="22"/>
      <c r="DG887" s="22"/>
      <c r="DH887" s="22"/>
      <c r="DI887" s="22"/>
      <c r="DJ887" s="22"/>
      <c r="DK887" s="22"/>
      <c r="DL887" s="22"/>
      <c r="DM887" s="22"/>
      <c r="DN887" s="22"/>
      <c r="DO887" s="22"/>
      <c r="DP887" s="22"/>
      <c r="DQ887" s="22"/>
      <c r="DR887" s="22"/>
      <c r="DS887" s="22"/>
      <c r="DT887" s="22"/>
      <c r="DU887" s="22"/>
      <c r="DV887" s="22"/>
      <c r="DW887" s="22"/>
      <c r="DX887" s="22"/>
      <c r="DY887" s="22"/>
      <c r="DZ887" s="22"/>
      <c r="EA887" s="22"/>
      <c r="EB887" s="22"/>
      <c r="EC887" s="22"/>
      <c r="ED887" s="22"/>
      <c r="EE887" s="22"/>
      <c r="EF887" s="22"/>
      <c r="EG887" s="22"/>
      <c r="EH887" s="22"/>
      <c r="EI887" s="22"/>
      <c r="EJ887" s="22"/>
      <c r="EK887" s="22"/>
      <c r="EL887" s="22"/>
      <c r="EM887" s="22"/>
      <c r="EN887" s="22"/>
      <c r="EO887" s="22"/>
      <c r="EP887" s="22"/>
      <c r="EQ887" s="22"/>
      <c r="ER887" s="22"/>
      <c r="ES887" s="22"/>
      <c r="ET887" s="22"/>
      <c r="EU887" s="22"/>
      <c r="EV887" s="22"/>
      <c r="EW887" s="22"/>
      <c r="EX887" s="22"/>
      <c r="EY887" s="22"/>
      <c r="EZ887" s="22"/>
      <c r="FA887" s="22"/>
      <c r="FB887" s="22"/>
      <c r="FC887" s="22"/>
      <c r="FD887" s="22"/>
      <c r="FE887" s="22"/>
      <c r="FF887" s="22"/>
      <c r="FG887" s="22"/>
      <c r="FH887" s="22"/>
      <c r="FI887" s="22"/>
      <c r="FJ887" s="22"/>
      <c r="FK887" s="22"/>
      <c r="FL887" s="22"/>
      <c r="FM887" s="22"/>
      <c r="FN887" s="22"/>
      <c r="FO887" s="22"/>
      <c r="FP887" s="22"/>
      <c r="FQ887" s="22"/>
      <c r="FR887" s="22"/>
      <c r="FS887" s="22"/>
      <c r="FT887" s="22"/>
      <c r="FU887" s="22"/>
      <c r="FV887" s="22"/>
      <c r="FW887" s="22"/>
      <c r="FX887" s="22"/>
      <c r="FY887" s="22"/>
      <c r="FZ887" s="22"/>
      <c r="GA887" s="22"/>
      <c r="GB887" s="22"/>
      <c r="GC887" s="22"/>
      <c r="GD887" s="22"/>
      <c r="GE887" s="22"/>
      <c r="GF887" s="22"/>
      <c r="GG887" s="22"/>
      <c r="GH887" s="22"/>
      <c r="GI887" s="22"/>
      <c r="GJ887" s="22"/>
      <c r="GK887" s="22"/>
      <c r="GL887" s="22"/>
      <c r="GM887" s="22"/>
      <c r="GN887" s="22"/>
      <c r="GO887" s="22"/>
      <c r="GP887" s="22"/>
      <c r="GQ887" s="22"/>
      <c r="GR887" s="22"/>
      <c r="GS887" s="22"/>
      <c r="GT887" s="22"/>
      <c r="GU887" s="22"/>
      <c r="GV887" s="22"/>
      <c r="GW887" s="22"/>
      <c r="GX887" s="22"/>
      <c r="GY887" s="22"/>
      <c r="GZ887" s="22"/>
      <c r="HA887" s="22"/>
      <c r="HB887" s="22"/>
      <c r="HC887" s="22"/>
      <c r="HD887" s="22"/>
      <c r="HE887" s="22"/>
      <c r="HF887" s="22"/>
      <c r="HG887" s="22"/>
      <c r="HH887" s="22"/>
      <c r="HI887" s="22"/>
      <c r="HJ887" s="22"/>
      <c r="HK887" s="22"/>
      <c r="HL887" s="22"/>
      <c r="HM887" s="22"/>
      <c r="HN887" s="22"/>
      <c r="HO887" s="22"/>
      <c r="HP887" s="22"/>
      <c r="HQ887" s="22"/>
      <c r="HR887" s="22"/>
      <c r="HS887" s="22"/>
      <c r="HT887" s="22"/>
      <c r="HU887" s="22"/>
      <c r="HV887" s="22"/>
      <c r="HW887" s="22"/>
      <c r="HX887" s="22"/>
      <c r="HY887" s="22"/>
      <c r="HZ887" s="22"/>
      <c r="IA887" s="22"/>
      <c r="IB887" s="22"/>
      <c r="IC887" s="22"/>
      <c r="ID887" s="22"/>
      <c r="IE887" s="22"/>
      <c r="IF887" s="22"/>
      <c r="IG887" s="22"/>
      <c r="IH887" s="22"/>
      <c r="II887" s="22"/>
      <c r="IJ887" s="22"/>
      <c r="IK887" s="22"/>
      <c r="IL887" s="22"/>
      <c r="IM887" s="22"/>
      <c r="IN887" s="22"/>
      <c r="IO887" s="22"/>
      <c r="IP887" s="22"/>
      <c r="IQ887" s="22"/>
      <c r="IR887" s="22"/>
      <c r="IS887" s="22"/>
      <c r="IT887" s="22"/>
      <c r="IU887" s="22"/>
    </row>
    <row r="888" spans="1:255" s="23" customFormat="1">
      <c r="A888" s="97"/>
      <c r="B888" s="97"/>
      <c r="C888" s="97"/>
      <c r="D888" s="97"/>
      <c r="E888" s="98"/>
      <c r="F888" s="22"/>
      <c r="G888" s="22"/>
      <c r="L888" s="99"/>
      <c r="M888" s="99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  <c r="CP888" s="22"/>
      <c r="CQ888" s="22"/>
      <c r="CR888" s="22"/>
      <c r="CS888" s="22"/>
      <c r="CT888" s="22"/>
      <c r="CU888" s="22"/>
      <c r="CV888" s="22"/>
      <c r="CW888" s="22"/>
      <c r="CX888" s="22"/>
      <c r="CY888" s="22"/>
      <c r="CZ888" s="22"/>
      <c r="DA888" s="22"/>
      <c r="DB888" s="22"/>
      <c r="DC888" s="22"/>
      <c r="DD888" s="22"/>
      <c r="DE888" s="22"/>
      <c r="DF888" s="22"/>
      <c r="DG888" s="22"/>
      <c r="DH888" s="22"/>
      <c r="DI888" s="22"/>
      <c r="DJ888" s="22"/>
      <c r="DK888" s="22"/>
      <c r="DL888" s="22"/>
      <c r="DM888" s="22"/>
      <c r="DN888" s="22"/>
      <c r="DO888" s="22"/>
      <c r="DP888" s="22"/>
      <c r="DQ888" s="22"/>
      <c r="DR888" s="22"/>
      <c r="DS888" s="22"/>
      <c r="DT888" s="22"/>
      <c r="DU888" s="22"/>
      <c r="DV888" s="22"/>
      <c r="DW888" s="22"/>
      <c r="DX888" s="22"/>
      <c r="DY888" s="22"/>
      <c r="DZ888" s="22"/>
      <c r="EA888" s="22"/>
      <c r="EB888" s="22"/>
      <c r="EC888" s="22"/>
      <c r="ED888" s="22"/>
      <c r="EE888" s="22"/>
      <c r="EF888" s="22"/>
      <c r="EG888" s="22"/>
      <c r="EH888" s="22"/>
      <c r="EI888" s="22"/>
      <c r="EJ888" s="22"/>
      <c r="EK888" s="22"/>
      <c r="EL888" s="22"/>
      <c r="EM888" s="22"/>
      <c r="EN888" s="22"/>
      <c r="EO888" s="22"/>
      <c r="EP888" s="22"/>
      <c r="EQ888" s="22"/>
      <c r="ER888" s="22"/>
      <c r="ES888" s="22"/>
      <c r="ET888" s="22"/>
      <c r="EU888" s="22"/>
      <c r="EV888" s="22"/>
      <c r="EW888" s="22"/>
      <c r="EX888" s="22"/>
      <c r="EY888" s="22"/>
      <c r="EZ888" s="22"/>
      <c r="FA888" s="22"/>
      <c r="FB888" s="22"/>
      <c r="FC888" s="22"/>
      <c r="FD888" s="22"/>
      <c r="FE888" s="22"/>
      <c r="FF888" s="22"/>
      <c r="FG888" s="22"/>
      <c r="FH888" s="22"/>
      <c r="FI888" s="22"/>
      <c r="FJ888" s="22"/>
      <c r="FK888" s="22"/>
      <c r="FL888" s="22"/>
      <c r="FM888" s="22"/>
      <c r="FN888" s="22"/>
      <c r="FO888" s="22"/>
      <c r="FP888" s="22"/>
      <c r="FQ888" s="22"/>
      <c r="FR888" s="22"/>
      <c r="FS888" s="22"/>
      <c r="FT888" s="22"/>
      <c r="FU888" s="22"/>
      <c r="FV888" s="22"/>
      <c r="FW888" s="22"/>
      <c r="FX888" s="22"/>
      <c r="FY888" s="22"/>
      <c r="FZ888" s="22"/>
      <c r="GA888" s="22"/>
      <c r="GB888" s="22"/>
      <c r="GC888" s="22"/>
      <c r="GD888" s="22"/>
      <c r="GE888" s="22"/>
      <c r="GF888" s="22"/>
      <c r="GG888" s="22"/>
      <c r="GH888" s="22"/>
      <c r="GI888" s="22"/>
      <c r="GJ888" s="22"/>
      <c r="GK888" s="22"/>
      <c r="GL888" s="22"/>
      <c r="GM888" s="22"/>
      <c r="GN888" s="22"/>
      <c r="GO888" s="22"/>
      <c r="GP888" s="22"/>
      <c r="GQ888" s="22"/>
      <c r="GR888" s="22"/>
      <c r="GS888" s="22"/>
      <c r="GT888" s="22"/>
      <c r="GU888" s="22"/>
      <c r="GV888" s="22"/>
      <c r="GW888" s="22"/>
      <c r="GX888" s="22"/>
      <c r="GY888" s="22"/>
      <c r="GZ888" s="22"/>
      <c r="HA888" s="22"/>
      <c r="HB888" s="22"/>
      <c r="HC888" s="22"/>
      <c r="HD888" s="22"/>
      <c r="HE888" s="22"/>
      <c r="HF888" s="22"/>
      <c r="HG888" s="22"/>
      <c r="HH888" s="22"/>
      <c r="HI888" s="22"/>
      <c r="HJ888" s="22"/>
      <c r="HK888" s="22"/>
      <c r="HL888" s="22"/>
      <c r="HM888" s="22"/>
      <c r="HN888" s="22"/>
      <c r="HO888" s="22"/>
      <c r="HP888" s="22"/>
      <c r="HQ888" s="22"/>
      <c r="HR888" s="22"/>
      <c r="HS888" s="22"/>
      <c r="HT888" s="22"/>
      <c r="HU888" s="22"/>
      <c r="HV888" s="22"/>
      <c r="HW888" s="22"/>
      <c r="HX888" s="22"/>
      <c r="HY888" s="22"/>
      <c r="HZ888" s="22"/>
      <c r="IA888" s="22"/>
      <c r="IB888" s="22"/>
      <c r="IC888" s="22"/>
      <c r="ID888" s="22"/>
      <c r="IE888" s="22"/>
      <c r="IF888" s="22"/>
      <c r="IG888" s="22"/>
      <c r="IH888" s="22"/>
      <c r="II888" s="22"/>
      <c r="IJ888" s="22"/>
      <c r="IK888" s="22"/>
      <c r="IL888" s="22"/>
      <c r="IM888" s="22"/>
      <c r="IN888" s="22"/>
      <c r="IO888" s="22"/>
      <c r="IP888" s="22"/>
      <c r="IQ888" s="22"/>
      <c r="IR888" s="22"/>
      <c r="IS888" s="22"/>
      <c r="IT888" s="22"/>
      <c r="IU888" s="22"/>
    </row>
    <row r="889" spans="1:255" s="23" customFormat="1">
      <c r="A889" s="97"/>
      <c r="B889" s="97"/>
      <c r="C889" s="97"/>
      <c r="D889" s="97"/>
      <c r="E889" s="98"/>
      <c r="F889" s="22"/>
      <c r="G889" s="22"/>
      <c r="L889" s="99"/>
      <c r="M889" s="99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  <c r="CP889" s="22"/>
      <c r="CQ889" s="22"/>
      <c r="CR889" s="22"/>
      <c r="CS889" s="22"/>
      <c r="CT889" s="22"/>
      <c r="CU889" s="22"/>
      <c r="CV889" s="22"/>
      <c r="CW889" s="22"/>
      <c r="CX889" s="22"/>
      <c r="CY889" s="22"/>
      <c r="CZ889" s="22"/>
      <c r="DA889" s="22"/>
      <c r="DB889" s="22"/>
      <c r="DC889" s="22"/>
      <c r="DD889" s="22"/>
      <c r="DE889" s="22"/>
      <c r="DF889" s="22"/>
      <c r="DG889" s="22"/>
      <c r="DH889" s="22"/>
      <c r="DI889" s="22"/>
      <c r="DJ889" s="22"/>
      <c r="DK889" s="22"/>
      <c r="DL889" s="22"/>
      <c r="DM889" s="22"/>
      <c r="DN889" s="22"/>
      <c r="DO889" s="22"/>
      <c r="DP889" s="22"/>
      <c r="DQ889" s="22"/>
      <c r="DR889" s="22"/>
      <c r="DS889" s="22"/>
      <c r="DT889" s="22"/>
      <c r="DU889" s="22"/>
      <c r="DV889" s="22"/>
      <c r="DW889" s="22"/>
      <c r="DX889" s="22"/>
      <c r="DY889" s="22"/>
      <c r="DZ889" s="22"/>
      <c r="EA889" s="22"/>
      <c r="EB889" s="22"/>
      <c r="EC889" s="22"/>
      <c r="ED889" s="22"/>
      <c r="EE889" s="22"/>
      <c r="EF889" s="22"/>
      <c r="EG889" s="22"/>
      <c r="EH889" s="22"/>
      <c r="EI889" s="22"/>
      <c r="EJ889" s="22"/>
      <c r="EK889" s="22"/>
      <c r="EL889" s="22"/>
      <c r="EM889" s="22"/>
      <c r="EN889" s="22"/>
      <c r="EO889" s="22"/>
      <c r="EP889" s="22"/>
      <c r="EQ889" s="22"/>
      <c r="ER889" s="22"/>
      <c r="ES889" s="22"/>
      <c r="ET889" s="22"/>
      <c r="EU889" s="22"/>
      <c r="EV889" s="22"/>
      <c r="EW889" s="22"/>
      <c r="EX889" s="22"/>
      <c r="EY889" s="22"/>
      <c r="EZ889" s="22"/>
      <c r="FA889" s="22"/>
      <c r="FB889" s="22"/>
      <c r="FC889" s="22"/>
      <c r="FD889" s="22"/>
      <c r="FE889" s="22"/>
      <c r="FF889" s="22"/>
      <c r="FG889" s="22"/>
      <c r="FH889" s="22"/>
      <c r="FI889" s="22"/>
      <c r="FJ889" s="22"/>
      <c r="FK889" s="22"/>
      <c r="FL889" s="22"/>
      <c r="FM889" s="22"/>
      <c r="FN889" s="22"/>
      <c r="FO889" s="22"/>
      <c r="FP889" s="22"/>
      <c r="FQ889" s="22"/>
      <c r="FR889" s="22"/>
      <c r="FS889" s="22"/>
      <c r="FT889" s="22"/>
      <c r="FU889" s="22"/>
      <c r="FV889" s="22"/>
      <c r="FW889" s="22"/>
      <c r="FX889" s="22"/>
      <c r="FY889" s="22"/>
      <c r="FZ889" s="22"/>
      <c r="GA889" s="22"/>
      <c r="GB889" s="22"/>
      <c r="GC889" s="22"/>
      <c r="GD889" s="22"/>
      <c r="GE889" s="22"/>
      <c r="GF889" s="22"/>
      <c r="GG889" s="22"/>
      <c r="GH889" s="22"/>
      <c r="GI889" s="22"/>
      <c r="GJ889" s="22"/>
      <c r="GK889" s="22"/>
      <c r="GL889" s="22"/>
      <c r="GM889" s="22"/>
      <c r="GN889" s="22"/>
      <c r="GO889" s="22"/>
      <c r="GP889" s="22"/>
      <c r="GQ889" s="22"/>
      <c r="GR889" s="22"/>
      <c r="GS889" s="22"/>
      <c r="GT889" s="22"/>
      <c r="GU889" s="22"/>
      <c r="GV889" s="22"/>
      <c r="GW889" s="22"/>
      <c r="GX889" s="22"/>
      <c r="GY889" s="22"/>
      <c r="GZ889" s="22"/>
      <c r="HA889" s="22"/>
      <c r="HB889" s="22"/>
      <c r="HC889" s="22"/>
      <c r="HD889" s="22"/>
      <c r="HE889" s="22"/>
      <c r="HF889" s="22"/>
      <c r="HG889" s="22"/>
      <c r="HH889" s="22"/>
      <c r="HI889" s="22"/>
      <c r="HJ889" s="22"/>
      <c r="HK889" s="22"/>
      <c r="HL889" s="22"/>
      <c r="HM889" s="22"/>
      <c r="HN889" s="22"/>
      <c r="HO889" s="22"/>
      <c r="HP889" s="22"/>
      <c r="HQ889" s="22"/>
      <c r="HR889" s="22"/>
      <c r="HS889" s="22"/>
      <c r="HT889" s="22"/>
      <c r="HU889" s="22"/>
      <c r="HV889" s="22"/>
      <c r="HW889" s="22"/>
      <c r="HX889" s="22"/>
      <c r="HY889" s="22"/>
      <c r="HZ889" s="22"/>
      <c r="IA889" s="22"/>
      <c r="IB889" s="22"/>
      <c r="IC889" s="22"/>
      <c r="ID889" s="22"/>
      <c r="IE889" s="22"/>
      <c r="IF889" s="22"/>
      <c r="IG889" s="22"/>
      <c r="IH889" s="22"/>
      <c r="II889" s="22"/>
      <c r="IJ889" s="22"/>
      <c r="IK889" s="22"/>
      <c r="IL889" s="22"/>
      <c r="IM889" s="22"/>
      <c r="IN889" s="22"/>
      <c r="IO889" s="22"/>
      <c r="IP889" s="22"/>
      <c r="IQ889" s="22"/>
      <c r="IR889" s="22"/>
      <c r="IS889" s="22"/>
      <c r="IT889" s="22"/>
      <c r="IU889" s="22"/>
    </row>
    <row r="890" spans="1:255" s="23" customFormat="1" ht="13.5" thickBot="1">
      <c r="A890" s="100"/>
      <c r="B890" s="101"/>
      <c r="C890" s="97"/>
      <c r="D890" s="97"/>
      <c r="E890" s="98"/>
      <c r="F890" s="22"/>
      <c r="G890" s="22"/>
      <c r="L890" s="19"/>
      <c r="M890" s="19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  <c r="CU890" s="14"/>
      <c r="CV890" s="14"/>
      <c r="CW890" s="14"/>
      <c r="CX890" s="14"/>
      <c r="CY890" s="14"/>
      <c r="CZ890" s="14"/>
      <c r="DA890" s="14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  <c r="EN890" s="14"/>
      <c r="EO890" s="14"/>
      <c r="EP890" s="14"/>
      <c r="EQ890" s="14"/>
      <c r="ER890" s="14"/>
      <c r="ES890" s="14"/>
      <c r="ET890" s="14"/>
      <c r="EU890" s="14"/>
      <c r="EV890" s="14"/>
      <c r="EW890" s="14"/>
      <c r="EX890" s="14"/>
      <c r="EY890" s="14"/>
      <c r="EZ890" s="14"/>
      <c r="FA890" s="14"/>
      <c r="FB890" s="14"/>
      <c r="FC890" s="14"/>
      <c r="FD890" s="14"/>
      <c r="FE890" s="14"/>
      <c r="FF890" s="14"/>
      <c r="FG890" s="14"/>
      <c r="FH890" s="14"/>
      <c r="FI890" s="14"/>
      <c r="FJ890" s="14"/>
      <c r="FK890" s="14"/>
      <c r="FL890" s="14"/>
      <c r="FM890" s="14"/>
      <c r="FN890" s="14"/>
      <c r="FO890" s="14"/>
      <c r="FP890" s="14"/>
      <c r="FQ890" s="14"/>
      <c r="FR890" s="14"/>
      <c r="FS890" s="14"/>
      <c r="FT890" s="14"/>
      <c r="FU890" s="14"/>
      <c r="FV890" s="14"/>
      <c r="FW890" s="14"/>
      <c r="FX890" s="14"/>
      <c r="FY890" s="14"/>
      <c r="FZ890" s="14"/>
      <c r="GA890" s="14"/>
      <c r="GB890" s="14"/>
      <c r="GC890" s="14"/>
      <c r="GD890" s="14"/>
      <c r="GE890" s="14"/>
      <c r="GF890" s="14"/>
      <c r="GG890" s="14"/>
      <c r="GH890" s="14"/>
      <c r="GI890" s="14"/>
      <c r="GJ890" s="14"/>
      <c r="GK890" s="14"/>
      <c r="GL890" s="14"/>
      <c r="GM890" s="14"/>
      <c r="GN890" s="14"/>
      <c r="GO890" s="14"/>
      <c r="GP890" s="14"/>
      <c r="GQ890" s="14"/>
      <c r="GR890" s="14"/>
      <c r="GS890" s="14"/>
      <c r="GT890" s="14"/>
      <c r="GU890" s="14"/>
      <c r="GV890" s="14"/>
      <c r="GW890" s="14"/>
      <c r="GX890" s="14"/>
      <c r="GY890" s="14"/>
      <c r="GZ890" s="14"/>
      <c r="HA890" s="14"/>
      <c r="HB890" s="14"/>
      <c r="HC890" s="14"/>
      <c r="HD890" s="14"/>
      <c r="HE890" s="14"/>
      <c r="HF890" s="14"/>
      <c r="HG890" s="14"/>
      <c r="HH890" s="14"/>
      <c r="HI890" s="14"/>
      <c r="HJ890" s="14"/>
      <c r="HK890" s="14"/>
      <c r="HL890" s="14"/>
      <c r="HM890" s="14"/>
      <c r="HN890" s="14"/>
      <c r="HO890" s="14"/>
      <c r="HP890" s="14"/>
      <c r="HQ890" s="14"/>
      <c r="HR890" s="14"/>
      <c r="HS890" s="14"/>
      <c r="HT890" s="14"/>
      <c r="HU890" s="14"/>
      <c r="HV890" s="14"/>
      <c r="HW890" s="14"/>
      <c r="HX890" s="14"/>
      <c r="HY890" s="14"/>
      <c r="HZ890" s="14"/>
      <c r="IA890" s="14"/>
      <c r="IB890" s="14"/>
      <c r="IC890" s="14"/>
      <c r="ID890" s="14"/>
      <c r="IE890" s="14"/>
      <c r="IF890" s="14"/>
      <c r="IG890" s="14"/>
      <c r="IH890" s="14"/>
      <c r="II890" s="14"/>
      <c r="IJ890" s="14"/>
      <c r="IK890" s="14"/>
      <c r="IL890" s="14"/>
      <c r="IM890" s="14"/>
      <c r="IN890" s="14"/>
      <c r="IO890" s="14"/>
      <c r="IP890" s="14"/>
      <c r="IQ890" s="14"/>
      <c r="IR890" s="14"/>
      <c r="IS890" s="14"/>
      <c r="IT890" s="14"/>
      <c r="IU890" s="14"/>
    </row>
    <row r="891" spans="1:255" s="21" customFormat="1">
      <c r="A891" s="14"/>
      <c r="B891" s="15"/>
      <c r="C891" s="97"/>
      <c r="D891" s="97"/>
      <c r="E891" s="98"/>
      <c r="F891" s="14"/>
      <c r="G891" s="102"/>
      <c r="H891" s="102"/>
      <c r="I891" s="102"/>
      <c r="J891" s="102"/>
      <c r="K891" s="102"/>
      <c r="L891" s="19"/>
      <c r="M891" s="19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  <c r="FU891" s="14"/>
      <c r="FV891" s="14"/>
      <c r="FW891" s="14"/>
      <c r="FX891" s="14"/>
      <c r="FY891" s="14"/>
      <c r="FZ891" s="14"/>
      <c r="GA891" s="14"/>
      <c r="GB891" s="14"/>
      <c r="GC891" s="14"/>
      <c r="GD891" s="14"/>
      <c r="GE891" s="14"/>
      <c r="GF891" s="14"/>
      <c r="GG891" s="14"/>
      <c r="GH891" s="14"/>
      <c r="GI891" s="14"/>
      <c r="GJ891" s="14"/>
      <c r="GK891" s="14"/>
      <c r="GL891" s="14"/>
      <c r="GM891" s="14"/>
      <c r="GN891" s="14"/>
      <c r="GO891" s="14"/>
      <c r="GP891" s="14"/>
      <c r="GQ891" s="14"/>
      <c r="GR891" s="14"/>
      <c r="GS891" s="14"/>
      <c r="GT891" s="14"/>
      <c r="GU891" s="14"/>
      <c r="GV891" s="14"/>
      <c r="GW891" s="14"/>
      <c r="GX891" s="14"/>
      <c r="GY891" s="14"/>
      <c r="GZ891" s="14"/>
      <c r="HA891" s="14"/>
      <c r="HB891" s="14"/>
      <c r="HC891" s="14"/>
      <c r="HD891" s="14"/>
      <c r="HE891" s="14"/>
      <c r="HF891" s="14"/>
      <c r="HG891" s="14"/>
      <c r="HH891" s="14"/>
      <c r="HI891" s="14"/>
      <c r="HJ891" s="14"/>
      <c r="HK891" s="14"/>
      <c r="HL891" s="14"/>
      <c r="HM891" s="14"/>
      <c r="HN891" s="14"/>
      <c r="HO891" s="14"/>
      <c r="HP891" s="14"/>
      <c r="HQ891" s="14"/>
      <c r="HR891" s="14"/>
      <c r="HS891" s="14"/>
      <c r="HT891" s="14"/>
      <c r="HU891" s="14"/>
      <c r="HV891" s="14"/>
      <c r="HW891" s="14"/>
      <c r="HX891" s="14"/>
      <c r="HY891" s="14"/>
      <c r="HZ891" s="14"/>
      <c r="IA891" s="14"/>
      <c r="IB891" s="14"/>
      <c r="IC891" s="14"/>
      <c r="ID891" s="14"/>
      <c r="IE891" s="14"/>
      <c r="IF891" s="14"/>
      <c r="IG891" s="14"/>
      <c r="IH891" s="14"/>
      <c r="II891" s="14"/>
      <c r="IJ891" s="14"/>
      <c r="IK891" s="14"/>
      <c r="IL891" s="14"/>
      <c r="IM891" s="14"/>
      <c r="IN891" s="14"/>
      <c r="IO891" s="14"/>
      <c r="IP891" s="14"/>
      <c r="IQ891" s="14"/>
      <c r="IR891" s="14"/>
      <c r="IS891" s="14"/>
      <c r="IT891" s="14"/>
      <c r="IU891" s="14"/>
    </row>
    <row r="892" spans="1:255" s="23" customFormat="1" ht="13.5" thickBot="1">
      <c r="A892" s="14"/>
      <c r="B892" s="15"/>
      <c r="C892" s="13"/>
      <c r="D892" s="13"/>
      <c r="E892" s="12"/>
      <c r="F892" s="14"/>
      <c r="G892" s="26"/>
      <c r="H892" s="26"/>
      <c r="I892" s="26"/>
      <c r="J892" s="26"/>
      <c r="K892" s="26"/>
      <c r="L892" s="19"/>
      <c r="M892" s="19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  <c r="FU892" s="14"/>
      <c r="FV892" s="14"/>
      <c r="FW892" s="14"/>
      <c r="FX892" s="14"/>
      <c r="FY892" s="14"/>
      <c r="FZ892" s="14"/>
      <c r="GA892" s="14"/>
      <c r="GB892" s="14"/>
      <c r="GC892" s="14"/>
      <c r="GD892" s="14"/>
      <c r="GE892" s="14"/>
      <c r="GF892" s="14"/>
      <c r="GG892" s="14"/>
      <c r="GH892" s="14"/>
      <c r="GI892" s="14"/>
      <c r="GJ892" s="14"/>
      <c r="GK892" s="14"/>
      <c r="GL892" s="14"/>
      <c r="GM892" s="14"/>
      <c r="GN892" s="14"/>
      <c r="GO892" s="14"/>
      <c r="GP892" s="14"/>
      <c r="GQ892" s="14"/>
      <c r="GR892" s="14"/>
      <c r="GS892" s="14"/>
      <c r="GT892" s="14"/>
      <c r="GU892" s="14"/>
      <c r="GV892" s="14"/>
      <c r="GW892" s="14"/>
      <c r="GX892" s="14"/>
      <c r="GY892" s="14"/>
      <c r="GZ892" s="14"/>
      <c r="HA892" s="14"/>
      <c r="HB892" s="14"/>
      <c r="HC892" s="14"/>
      <c r="HD892" s="14"/>
      <c r="HE892" s="14"/>
      <c r="HF892" s="14"/>
      <c r="HG892" s="14"/>
      <c r="HH892" s="14"/>
      <c r="HI892" s="14"/>
      <c r="HJ892" s="14"/>
      <c r="HK892" s="14"/>
      <c r="HL892" s="14"/>
      <c r="HM892" s="14"/>
      <c r="HN892" s="14"/>
      <c r="HO892" s="14"/>
      <c r="HP892" s="14"/>
      <c r="HQ892" s="14"/>
      <c r="HR892" s="14"/>
      <c r="HS892" s="14"/>
      <c r="HT892" s="14"/>
      <c r="HU892" s="14"/>
      <c r="HV892" s="14"/>
      <c r="HW892" s="14"/>
      <c r="HX892" s="14"/>
      <c r="HY892" s="14"/>
      <c r="HZ892" s="14"/>
      <c r="IA892" s="14"/>
      <c r="IB892" s="14"/>
      <c r="IC892" s="14"/>
      <c r="ID892" s="14"/>
      <c r="IE892" s="14"/>
      <c r="IF892" s="14"/>
      <c r="IG892" s="14"/>
      <c r="IH892" s="14"/>
      <c r="II892" s="14"/>
      <c r="IJ892" s="14"/>
      <c r="IK892" s="14"/>
      <c r="IL892" s="14"/>
      <c r="IM892" s="14"/>
      <c r="IN892" s="14"/>
      <c r="IO892" s="14"/>
      <c r="IP892" s="14"/>
      <c r="IQ892" s="14"/>
      <c r="IR892" s="14"/>
      <c r="IS892" s="14"/>
      <c r="IT892" s="14"/>
      <c r="IU892" s="14"/>
    </row>
    <row r="893" spans="1:255" s="23" customFormat="1" ht="13.5" thickBot="1">
      <c r="A893" s="121" t="s">
        <v>2</v>
      </c>
      <c r="B893" s="103" t="s">
        <v>63</v>
      </c>
      <c r="C893" s="1"/>
      <c r="D893" s="1"/>
      <c r="E893" s="2"/>
      <c r="F893" s="14"/>
      <c r="G893" s="26"/>
      <c r="H893" s="26"/>
      <c r="I893" s="26"/>
      <c r="J893" s="26"/>
      <c r="K893" s="26"/>
      <c r="L893" s="19"/>
      <c r="M893" s="19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  <c r="FU893" s="14"/>
      <c r="FV893" s="14"/>
      <c r="FW893" s="14"/>
      <c r="FX893" s="14"/>
      <c r="FY893" s="14"/>
      <c r="FZ893" s="14"/>
      <c r="GA893" s="14"/>
      <c r="GB893" s="14"/>
      <c r="GC893" s="14"/>
      <c r="GD893" s="14"/>
      <c r="GE893" s="14"/>
      <c r="GF893" s="14"/>
      <c r="GG893" s="14"/>
      <c r="GH893" s="14"/>
      <c r="GI893" s="14"/>
      <c r="GJ893" s="14"/>
      <c r="GK893" s="14"/>
      <c r="GL893" s="14"/>
      <c r="GM893" s="14"/>
      <c r="GN893" s="14"/>
      <c r="GO893" s="14"/>
      <c r="GP893" s="14"/>
      <c r="GQ893" s="14"/>
      <c r="GR893" s="14"/>
      <c r="GS893" s="14"/>
      <c r="GT893" s="14"/>
      <c r="GU893" s="14"/>
      <c r="GV893" s="14"/>
      <c r="GW893" s="14"/>
      <c r="GX893" s="14"/>
      <c r="GY893" s="14"/>
      <c r="GZ893" s="14"/>
      <c r="HA893" s="14"/>
      <c r="HB893" s="14"/>
      <c r="HC893" s="14"/>
      <c r="HD893" s="14"/>
      <c r="HE893" s="14"/>
      <c r="HF893" s="14"/>
      <c r="HG893" s="14"/>
      <c r="HH893" s="14"/>
      <c r="HI893" s="14"/>
      <c r="HJ893" s="14"/>
      <c r="HK893" s="14"/>
      <c r="HL893" s="14"/>
      <c r="HM893" s="14"/>
      <c r="HN893" s="14"/>
      <c r="HO893" s="14"/>
      <c r="HP893" s="14"/>
      <c r="HQ893" s="14"/>
      <c r="HR893" s="14"/>
      <c r="HS893" s="14"/>
      <c r="HT893" s="14"/>
      <c r="HU893" s="14"/>
      <c r="HV893" s="14"/>
      <c r="HW893" s="14"/>
      <c r="HX893" s="14"/>
      <c r="HY893" s="14"/>
      <c r="HZ893" s="14"/>
      <c r="IA893" s="14"/>
      <c r="IB893" s="14"/>
      <c r="IC893" s="14"/>
      <c r="ID893" s="14"/>
      <c r="IE893" s="14"/>
      <c r="IF893" s="14"/>
      <c r="IG893" s="14"/>
      <c r="IH893" s="14"/>
      <c r="II893" s="14"/>
      <c r="IJ893" s="14"/>
      <c r="IK893" s="14"/>
      <c r="IL893" s="14"/>
      <c r="IM893" s="14"/>
      <c r="IN893" s="14"/>
      <c r="IO893" s="14"/>
      <c r="IP893" s="14"/>
      <c r="IQ893" s="14"/>
      <c r="IR893" s="14"/>
      <c r="IS893" s="14"/>
      <c r="IT893" s="14"/>
      <c r="IU893" s="14"/>
    </row>
    <row r="894" spans="1:255" s="23" customFormat="1" ht="13.5" thickBot="1">
      <c r="A894" s="1"/>
      <c r="B894" s="15"/>
      <c r="C894" s="15"/>
      <c r="D894" s="15"/>
      <c r="E894" s="16"/>
      <c r="F894" s="14"/>
      <c r="G894" s="26"/>
      <c r="H894" s="26"/>
      <c r="I894" s="26"/>
      <c r="J894" s="26"/>
      <c r="K894" s="26"/>
      <c r="L894" s="19"/>
      <c r="M894" s="19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EV894" s="14"/>
      <c r="EW894" s="14"/>
      <c r="EX894" s="14"/>
      <c r="EY894" s="14"/>
      <c r="EZ894" s="14"/>
      <c r="FA894" s="14"/>
      <c r="FB894" s="14"/>
      <c r="FC894" s="14"/>
      <c r="FD894" s="14"/>
      <c r="FE894" s="14"/>
      <c r="FF894" s="14"/>
      <c r="FG894" s="14"/>
      <c r="FH894" s="14"/>
      <c r="FI894" s="14"/>
      <c r="FJ894" s="14"/>
      <c r="FK894" s="14"/>
      <c r="FL894" s="14"/>
      <c r="FM894" s="14"/>
      <c r="FN894" s="14"/>
      <c r="FO894" s="14"/>
      <c r="FP894" s="14"/>
      <c r="FQ894" s="14"/>
      <c r="FR894" s="14"/>
      <c r="FS894" s="14"/>
      <c r="FT894" s="14"/>
      <c r="FU894" s="14"/>
      <c r="FV894" s="14"/>
      <c r="FW894" s="14"/>
      <c r="FX894" s="14"/>
      <c r="FY894" s="14"/>
      <c r="FZ894" s="14"/>
      <c r="GA894" s="14"/>
      <c r="GB894" s="14"/>
      <c r="GC894" s="14"/>
      <c r="GD894" s="14"/>
      <c r="GE894" s="14"/>
      <c r="GF894" s="14"/>
      <c r="GG894" s="14"/>
      <c r="GH894" s="14"/>
      <c r="GI894" s="14"/>
      <c r="GJ894" s="14"/>
      <c r="GK894" s="14"/>
      <c r="GL894" s="14"/>
      <c r="GM894" s="14"/>
      <c r="GN894" s="14"/>
      <c r="GO894" s="14"/>
      <c r="GP894" s="14"/>
      <c r="GQ894" s="14"/>
      <c r="GR894" s="14"/>
      <c r="GS894" s="14"/>
      <c r="GT894" s="14"/>
      <c r="GU894" s="14"/>
      <c r="GV894" s="14"/>
      <c r="GW894" s="14"/>
      <c r="GX894" s="14"/>
      <c r="GY894" s="14"/>
      <c r="GZ894" s="14"/>
      <c r="HA894" s="14"/>
      <c r="HB894" s="14"/>
      <c r="HC894" s="14"/>
      <c r="HD894" s="14"/>
      <c r="HE894" s="14"/>
      <c r="HF894" s="14"/>
      <c r="HG894" s="14"/>
      <c r="HH894" s="14"/>
      <c r="HI894" s="14"/>
      <c r="HJ894" s="14"/>
      <c r="HK894" s="14"/>
      <c r="HL894" s="14"/>
      <c r="HM894" s="14"/>
      <c r="HN894" s="14"/>
      <c r="HO894" s="14"/>
      <c r="HP894" s="14"/>
      <c r="HQ894" s="14"/>
      <c r="HR894" s="14"/>
      <c r="HS894" s="14"/>
      <c r="HT894" s="14"/>
      <c r="HU894" s="14"/>
      <c r="HV894" s="14"/>
      <c r="HW894" s="14"/>
      <c r="HX894" s="14"/>
      <c r="HY894" s="14"/>
      <c r="HZ894" s="14"/>
      <c r="IA894" s="14"/>
      <c r="IB894" s="14"/>
      <c r="IC894" s="14"/>
      <c r="ID894" s="14"/>
      <c r="IE894" s="14"/>
      <c r="IF894" s="14"/>
      <c r="IG894" s="14"/>
      <c r="IH894" s="14"/>
      <c r="II894" s="14"/>
      <c r="IJ894" s="14"/>
      <c r="IK894" s="14"/>
      <c r="IL894" s="14"/>
      <c r="IM894" s="14"/>
      <c r="IN894" s="14"/>
      <c r="IO894" s="14"/>
      <c r="IP894" s="14"/>
      <c r="IQ894" s="14"/>
      <c r="IR894" s="14"/>
      <c r="IS894" s="14"/>
      <c r="IT894" s="14"/>
      <c r="IU894" s="14"/>
    </row>
    <row r="895" spans="1:255" s="23" customFormat="1">
      <c r="A895" s="81"/>
      <c r="B895" s="82"/>
      <c r="C895" s="104"/>
      <c r="D895" s="105"/>
      <c r="E895" s="105"/>
      <c r="F895" s="105"/>
      <c r="G895" s="105"/>
      <c r="H895" s="106"/>
      <c r="I895" s="26"/>
      <c r="J895" s="26"/>
      <c r="K895" s="26"/>
      <c r="L895" s="19"/>
      <c r="M895" s="19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  <c r="CU895" s="14"/>
      <c r="CV895" s="14"/>
      <c r="CW895" s="14"/>
      <c r="CX895" s="14"/>
      <c r="CY895" s="14"/>
      <c r="CZ895" s="14"/>
      <c r="DA895" s="14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  <c r="EN895" s="14"/>
      <c r="EO895" s="14"/>
      <c r="EP895" s="14"/>
      <c r="EQ895" s="14"/>
      <c r="ER895" s="14"/>
      <c r="ES895" s="14"/>
      <c r="ET895" s="14"/>
      <c r="EU895" s="14"/>
      <c r="EV895" s="14"/>
      <c r="EW895" s="14"/>
      <c r="EX895" s="14"/>
      <c r="EY895" s="14"/>
      <c r="EZ895" s="14"/>
      <c r="FA895" s="14"/>
      <c r="FB895" s="14"/>
      <c r="FC895" s="14"/>
      <c r="FD895" s="14"/>
      <c r="FE895" s="14"/>
      <c r="FF895" s="14"/>
      <c r="FG895" s="14"/>
      <c r="FH895" s="14"/>
      <c r="FI895" s="14"/>
      <c r="FJ895" s="14"/>
      <c r="FK895" s="14"/>
      <c r="FL895" s="14"/>
      <c r="FM895" s="14"/>
      <c r="FN895" s="14"/>
      <c r="FO895" s="14"/>
      <c r="FP895" s="14"/>
      <c r="FQ895" s="14"/>
      <c r="FR895" s="14"/>
      <c r="FS895" s="14"/>
      <c r="FT895" s="14"/>
      <c r="FU895" s="14"/>
      <c r="FV895" s="14"/>
      <c r="FW895" s="14"/>
      <c r="FX895" s="14"/>
      <c r="FY895" s="14"/>
      <c r="FZ895" s="14"/>
      <c r="GA895" s="14"/>
      <c r="GB895" s="14"/>
      <c r="GC895" s="14"/>
      <c r="GD895" s="14"/>
      <c r="GE895" s="14"/>
      <c r="GF895" s="14"/>
      <c r="GG895" s="14"/>
      <c r="GH895" s="14"/>
      <c r="GI895" s="14"/>
      <c r="GJ895" s="14"/>
      <c r="GK895" s="14"/>
      <c r="GL895" s="14"/>
      <c r="GM895" s="14"/>
      <c r="GN895" s="14"/>
      <c r="GO895" s="14"/>
      <c r="GP895" s="14"/>
      <c r="GQ895" s="14"/>
      <c r="GR895" s="14"/>
      <c r="GS895" s="14"/>
      <c r="GT895" s="14"/>
      <c r="GU895" s="14"/>
      <c r="GV895" s="14"/>
      <c r="GW895" s="14"/>
      <c r="GX895" s="14"/>
      <c r="GY895" s="14"/>
      <c r="GZ895" s="14"/>
      <c r="HA895" s="14"/>
      <c r="HB895" s="14"/>
      <c r="HC895" s="14"/>
      <c r="HD895" s="14"/>
      <c r="HE895" s="14"/>
      <c r="HF895" s="14"/>
      <c r="HG895" s="14"/>
      <c r="HH895" s="14"/>
      <c r="HI895" s="14"/>
      <c r="HJ895" s="14"/>
      <c r="HK895" s="14"/>
      <c r="HL895" s="14"/>
      <c r="HM895" s="14"/>
      <c r="HN895" s="14"/>
      <c r="HO895" s="14"/>
      <c r="HP895" s="14"/>
      <c r="HQ895" s="14"/>
      <c r="HR895" s="14"/>
      <c r="HS895" s="14"/>
      <c r="HT895" s="14"/>
      <c r="HU895" s="14"/>
      <c r="HV895" s="14"/>
      <c r="HW895" s="14"/>
      <c r="HX895" s="14"/>
      <c r="HY895" s="14"/>
      <c r="HZ895" s="14"/>
      <c r="IA895" s="14"/>
      <c r="IB895" s="14"/>
      <c r="IC895" s="14"/>
      <c r="ID895" s="14"/>
      <c r="IE895" s="14"/>
      <c r="IF895" s="14"/>
      <c r="IG895" s="14"/>
      <c r="IH895" s="14"/>
      <c r="II895" s="14"/>
      <c r="IJ895" s="14"/>
      <c r="IK895" s="14"/>
      <c r="IL895" s="14"/>
      <c r="IM895" s="14"/>
      <c r="IN895" s="14"/>
      <c r="IO895" s="14"/>
      <c r="IP895" s="14"/>
      <c r="IQ895" s="14"/>
      <c r="IR895" s="14"/>
      <c r="IS895" s="14"/>
      <c r="IT895" s="14"/>
      <c r="IU895" s="14"/>
    </row>
    <row r="896" spans="1:255" s="23" customFormat="1">
      <c r="A896" s="122" t="s">
        <v>4</v>
      </c>
      <c r="B896" s="123" t="s">
        <v>3</v>
      </c>
      <c r="C896" s="108"/>
      <c r="D896" s="109"/>
      <c r="E896" s="109"/>
      <c r="F896" s="109"/>
      <c r="G896" s="109"/>
      <c r="H896" s="110"/>
      <c r="I896" s="26"/>
      <c r="J896" s="26"/>
      <c r="K896" s="26"/>
      <c r="L896" s="19"/>
      <c r="M896" s="19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  <c r="CU896" s="14"/>
      <c r="CV896" s="14"/>
      <c r="CW896" s="14"/>
      <c r="CX896" s="14"/>
      <c r="CY896" s="14"/>
      <c r="CZ896" s="14"/>
      <c r="DA896" s="14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  <c r="EN896" s="14"/>
      <c r="EO896" s="14"/>
      <c r="EP896" s="14"/>
      <c r="EQ896" s="14"/>
      <c r="ER896" s="14"/>
      <c r="ES896" s="14"/>
      <c r="ET896" s="14"/>
      <c r="EU896" s="14"/>
      <c r="EV896" s="14"/>
      <c r="EW896" s="14"/>
      <c r="EX896" s="14"/>
      <c r="EY896" s="14"/>
      <c r="EZ896" s="14"/>
      <c r="FA896" s="14"/>
      <c r="FB896" s="14"/>
      <c r="FC896" s="14"/>
      <c r="FD896" s="14"/>
      <c r="FE896" s="14"/>
      <c r="FF896" s="14"/>
      <c r="FG896" s="14"/>
      <c r="FH896" s="14"/>
      <c r="FI896" s="14"/>
      <c r="FJ896" s="14"/>
      <c r="FK896" s="14"/>
      <c r="FL896" s="14"/>
      <c r="FM896" s="14"/>
      <c r="FN896" s="14"/>
      <c r="FO896" s="14"/>
      <c r="FP896" s="14"/>
      <c r="FQ896" s="14"/>
      <c r="FR896" s="14"/>
      <c r="FS896" s="14"/>
      <c r="FT896" s="14"/>
      <c r="FU896" s="14"/>
      <c r="FV896" s="14"/>
      <c r="FW896" s="14"/>
      <c r="FX896" s="14"/>
      <c r="FY896" s="14"/>
      <c r="FZ896" s="14"/>
      <c r="GA896" s="14"/>
      <c r="GB896" s="14"/>
      <c r="GC896" s="14"/>
      <c r="GD896" s="14"/>
      <c r="GE896" s="14"/>
      <c r="GF896" s="14"/>
      <c r="GG896" s="14"/>
      <c r="GH896" s="14"/>
      <c r="GI896" s="14"/>
      <c r="GJ896" s="14"/>
      <c r="GK896" s="14"/>
      <c r="GL896" s="14"/>
      <c r="GM896" s="14"/>
      <c r="GN896" s="14"/>
      <c r="GO896" s="14"/>
      <c r="GP896" s="14"/>
      <c r="GQ896" s="14"/>
      <c r="GR896" s="14"/>
      <c r="GS896" s="14"/>
      <c r="GT896" s="14"/>
      <c r="GU896" s="14"/>
      <c r="GV896" s="14"/>
      <c r="GW896" s="14"/>
      <c r="GX896" s="14"/>
      <c r="GY896" s="14"/>
      <c r="GZ896" s="14"/>
      <c r="HA896" s="14"/>
      <c r="HB896" s="14"/>
      <c r="HC896" s="14"/>
      <c r="HD896" s="14"/>
      <c r="HE896" s="14"/>
      <c r="HF896" s="14"/>
      <c r="HG896" s="14"/>
      <c r="HH896" s="14"/>
      <c r="HI896" s="14"/>
      <c r="HJ896" s="14"/>
      <c r="HK896" s="14"/>
      <c r="HL896" s="14"/>
      <c r="HM896" s="14"/>
      <c r="HN896" s="14"/>
      <c r="HO896" s="14"/>
      <c r="HP896" s="14"/>
      <c r="HQ896" s="14"/>
      <c r="HR896" s="14"/>
      <c r="HS896" s="14"/>
      <c r="HT896" s="14"/>
      <c r="HU896" s="14"/>
      <c r="HV896" s="14"/>
      <c r="HW896" s="14"/>
      <c r="HX896" s="14"/>
      <c r="HY896" s="14"/>
      <c r="HZ896" s="14"/>
      <c r="IA896" s="14"/>
      <c r="IB896" s="14"/>
      <c r="IC896" s="14"/>
      <c r="ID896" s="14"/>
      <c r="IE896" s="14"/>
      <c r="IF896" s="14"/>
      <c r="IG896" s="14"/>
      <c r="IH896" s="14"/>
      <c r="II896" s="14"/>
      <c r="IJ896" s="14"/>
      <c r="IK896" s="14"/>
      <c r="IL896" s="14"/>
      <c r="IM896" s="14"/>
      <c r="IN896" s="14"/>
      <c r="IO896" s="14"/>
      <c r="IP896" s="14"/>
      <c r="IQ896" s="14"/>
      <c r="IR896" s="14"/>
      <c r="IS896" s="14"/>
      <c r="IT896" s="14"/>
      <c r="IU896" s="14"/>
    </row>
    <row r="897" spans="1:255" s="23" customFormat="1">
      <c r="A897" s="111" t="s">
        <v>64</v>
      </c>
      <c r="B897" s="107" t="s">
        <v>65</v>
      </c>
      <c r="C897" s="112"/>
      <c r="D897" s="113"/>
      <c r="E897" s="113"/>
      <c r="F897" s="113"/>
      <c r="G897" s="113"/>
      <c r="H897" s="114"/>
      <c r="I897" s="26"/>
      <c r="J897" s="26"/>
      <c r="K897" s="26"/>
      <c r="L897" s="19"/>
      <c r="M897" s="19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  <c r="ES897" s="14"/>
      <c r="ET897" s="14"/>
      <c r="EU897" s="14"/>
      <c r="EV897" s="14"/>
      <c r="EW897" s="14"/>
      <c r="EX897" s="14"/>
      <c r="EY897" s="14"/>
      <c r="EZ897" s="14"/>
      <c r="FA897" s="14"/>
      <c r="FB897" s="14"/>
      <c r="FC897" s="14"/>
      <c r="FD897" s="14"/>
      <c r="FE897" s="14"/>
      <c r="FF897" s="14"/>
      <c r="FG897" s="14"/>
      <c r="FH897" s="14"/>
      <c r="FI897" s="14"/>
      <c r="FJ897" s="14"/>
      <c r="FK897" s="14"/>
      <c r="FL897" s="14"/>
      <c r="FM897" s="14"/>
      <c r="FN897" s="14"/>
      <c r="FO897" s="14"/>
      <c r="FP897" s="14"/>
      <c r="FQ897" s="14"/>
      <c r="FR897" s="14"/>
      <c r="FS897" s="14"/>
      <c r="FT897" s="14"/>
      <c r="FU897" s="14"/>
      <c r="FV897" s="14"/>
      <c r="FW897" s="14"/>
      <c r="FX897" s="14"/>
      <c r="FY897" s="14"/>
      <c r="FZ897" s="14"/>
      <c r="GA897" s="14"/>
      <c r="GB897" s="14"/>
      <c r="GC897" s="14"/>
      <c r="GD897" s="14"/>
      <c r="GE897" s="14"/>
      <c r="GF897" s="14"/>
      <c r="GG897" s="14"/>
      <c r="GH897" s="14"/>
      <c r="GI897" s="14"/>
      <c r="GJ897" s="14"/>
      <c r="GK897" s="14"/>
      <c r="GL897" s="14"/>
      <c r="GM897" s="14"/>
      <c r="GN897" s="14"/>
      <c r="GO897" s="14"/>
      <c r="GP897" s="14"/>
      <c r="GQ897" s="14"/>
      <c r="GR897" s="14"/>
      <c r="GS897" s="14"/>
      <c r="GT897" s="14"/>
      <c r="GU897" s="14"/>
      <c r="GV897" s="14"/>
      <c r="GW897" s="14"/>
      <c r="GX897" s="14"/>
      <c r="GY897" s="14"/>
      <c r="GZ897" s="14"/>
      <c r="HA897" s="14"/>
      <c r="HB897" s="14"/>
      <c r="HC897" s="14"/>
      <c r="HD897" s="14"/>
      <c r="HE897" s="14"/>
      <c r="HF897" s="14"/>
      <c r="HG897" s="14"/>
      <c r="HH897" s="14"/>
      <c r="HI897" s="14"/>
      <c r="HJ897" s="14"/>
      <c r="HK897" s="14"/>
      <c r="HL897" s="14"/>
      <c r="HM897" s="14"/>
      <c r="HN897" s="14"/>
      <c r="HO897" s="14"/>
      <c r="HP897" s="14"/>
      <c r="HQ897" s="14"/>
      <c r="HR897" s="14"/>
      <c r="HS897" s="14"/>
      <c r="HT897" s="14"/>
      <c r="HU897" s="14"/>
      <c r="HV897" s="14"/>
      <c r="HW897" s="14"/>
      <c r="HX897" s="14"/>
      <c r="HY897" s="14"/>
      <c r="HZ897" s="14"/>
      <c r="IA897" s="14"/>
      <c r="IB897" s="14"/>
      <c r="IC897" s="14"/>
      <c r="ID897" s="14"/>
      <c r="IE897" s="14"/>
      <c r="IF897" s="14"/>
      <c r="IG897" s="14"/>
      <c r="IH897" s="14"/>
      <c r="II897" s="14"/>
      <c r="IJ897" s="14"/>
      <c r="IK897" s="14"/>
      <c r="IL897" s="14"/>
      <c r="IM897" s="14"/>
      <c r="IN897" s="14"/>
      <c r="IO897" s="14"/>
      <c r="IP897" s="14"/>
      <c r="IQ897" s="14"/>
      <c r="IR897" s="14"/>
      <c r="IS897" s="14"/>
      <c r="IT897" s="14"/>
      <c r="IU897" s="14"/>
    </row>
    <row r="898" spans="1:255" s="23" customFormat="1" ht="13.5" thickBot="1">
      <c r="A898" s="115" t="s">
        <v>8</v>
      </c>
      <c r="B898" s="116"/>
      <c r="C898" s="117"/>
      <c r="D898" s="118"/>
      <c r="E898" s="118"/>
      <c r="F898" s="118"/>
      <c r="G898" s="118"/>
      <c r="H898" s="119"/>
      <c r="I898" s="26"/>
      <c r="J898" s="26"/>
      <c r="K898" s="26"/>
      <c r="L898" s="19"/>
      <c r="M898" s="19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  <c r="CU898" s="14"/>
      <c r="CV898" s="14"/>
      <c r="CW898" s="14"/>
      <c r="CX898" s="14"/>
      <c r="CY898" s="14"/>
      <c r="CZ898" s="14"/>
      <c r="DA898" s="14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  <c r="EN898" s="14"/>
      <c r="EO898" s="14"/>
      <c r="EP898" s="14"/>
      <c r="EQ898" s="14"/>
      <c r="ER898" s="14"/>
      <c r="ES898" s="14"/>
      <c r="ET898" s="14"/>
      <c r="EU898" s="14"/>
      <c r="EV898" s="14"/>
      <c r="EW898" s="14"/>
      <c r="EX898" s="14"/>
      <c r="EY898" s="14"/>
      <c r="EZ898" s="14"/>
      <c r="FA898" s="14"/>
      <c r="FB898" s="14"/>
      <c r="FC898" s="14"/>
      <c r="FD898" s="14"/>
      <c r="FE898" s="14"/>
      <c r="FF898" s="14"/>
      <c r="FG898" s="14"/>
      <c r="FH898" s="14"/>
      <c r="FI898" s="14"/>
      <c r="FJ898" s="14"/>
      <c r="FK898" s="14"/>
      <c r="FL898" s="14"/>
      <c r="FM898" s="14"/>
      <c r="FN898" s="14"/>
      <c r="FO898" s="14"/>
      <c r="FP898" s="14"/>
      <c r="FQ898" s="14"/>
      <c r="FR898" s="14"/>
      <c r="FS898" s="14"/>
      <c r="FT898" s="14"/>
      <c r="FU898" s="14"/>
      <c r="FV898" s="14"/>
      <c r="FW898" s="14"/>
      <c r="FX898" s="14"/>
      <c r="FY898" s="14"/>
      <c r="FZ898" s="14"/>
      <c r="GA898" s="14"/>
      <c r="GB898" s="14"/>
      <c r="GC898" s="14"/>
      <c r="GD898" s="14"/>
      <c r="GE898" s="14"/>
      <c r="GF898" s="14"/>
      <c r="GG898" s="14"/>
      <c r="GH898" s="14"/>
      <c r="GI898" s="14"/>
      <c r="GJ898" s="14"/>
      <c r="GK898" s="14"/>
      <c r="GL898" s="14"/>
      <c r="GM898" s="14"/>
      <c r="GN898" s="14"/>
      <c r="GO898" s="14"/>
      <c r="GP898" s="14"/>
      <c r="GQ898" s="14"/>
      <c r="GR898" s="14"/>
      <c r="GS898" s="14"/>
      <c r="GT898" s="14"/>
      <c r="GU898" s="14"/>
      <c r="GV898" s="14"/>
      <c r="GW898" s="14"/>
      <c r="GX898" s="14"/>
      <c r="GY898" s="14"/>
      <c r="GZ898" s="14"/>
      <c r="HA898" s="14"/>
      <c r="HB898" s="14"/>
      <c r="HC898" s="14"/>
      <c r="HD898" s="14"/>
      <c r="HE898" s="14"/>
      <c r="HF898" s="14"/>
      <c r="HG898" s="14"/>
      <c r="HH898" s="14"/>
      <c r="HI898" s="14"/>
      <c r="HJ898" s="14"/>
      <c r="HK898" s="14"/>
      <c r="HL898" s="14"/>
      <c r="HM898" s="14"/>
      <c r="HN898" s="14"/>
      <c r="HO898" s="14"/>
      <c r="HP898" s="14"/>
      <c r="HQ898" s="14"/>
      <c r="HR898" s="14"/>
      <c r="HS898" s="14"/>
      <c r="HT898" s="14"/>
      <c r="HU898" s="14"/>
      <c r="HV898" s="14"/>
      <c r="HW898" s="14"/>
      <c r="HX898" s="14"/>
      <c r="HY898" s="14"/>
      <c r="HZ898" s="14"/>
      <c r="IA898" s="14"/>
      <c r="IB898" s="14"/>
      <c r="IC898" s="14"/>
      <c r="ID898" s="14"/>
      <c r="IE898" s="14"/>
      <c r="IF898" s="14"/>
      <c r="IG898" s="14"/>
      <c r="IH898" s="14"/>
      <c r="II898" s="14"/>
      <c r="IJ898" s="14"/>
      <c r="IK898" s="14"/>
      <c r="IL898" s="14"/>
      <c r="IM898" s="14"/>
      <c r="IN898" s="14"/>
      <c r="IO898" s="14"/>
      <c r="IP898" s="14"/>
      <c r="IQ898" s="14"/>
      <c r="IR898" s="14"/>
      <c r="IS898" s="14"/>
      <c r="IT898" s="14"/>
      <c r="IU898" s="14"/>
    </row>
    <row r="899" spans="1:255" s="23" customFormat="1">
      <c r="A899"/>
      <c r="B899"/>
      <c r="C899"/>
      <c r="D899"/>
      <c r="E899"/>
      <c r="F899"/>
      <c r="G899"/>
      <c r="H899"/>
      <c r="L899" s="19"/>
      <c r="M899" s="19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4"/>
      <c r="DA899" s="14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  <c r="EN899" s="14"/>
      <c r="EO899" s="14"/>
      <c r="EP899" s="14"/>
      <c r="EQ899" s="14"/>
      <c r="ER899" s="14"/>
      <c r="ES899" s="14"/>
      <c r="ET899" s="14"/>
      <c r="EU899" s="14"/>
      <c r="EV899" s="14"/>
      <c r="EW899" s="14"/>
      <c r="EX899" s="14"/>
      <c r="EY899" s="14"/>
      <c r="EZ899" s="14"/>
      <c r="FA899" s="14"/>
      <c r="FB899" s="14"/>
      <c r="FC899" s="14"/>
      <c r="FD899" s="14"/>
      <c r="FE899" s="14"/>
      <c r="FF899" s="14"/>
      <c r="FG899" s="14"/>
      <c r="FH899" s="14"/>
      <c r="FI899" s="14"/>
      <c r="FJ899" s="14"/>
      <c r="FK899" s="14"/>
      <c r="FL899" s="14"/>
      <c r="FM899" s="14"/>
      <c r="FN899" s="14"/>
      <c r="FO899" s="14"/>
      <c r="FP899" s="14"/>
      <c r="FQ899" s="14"/>
      <c r="FR899" s="14"/>
      <c r="FS899" s="14"/>
      <c r="FT899" s="14"/>
      <c r="FU899" s="14"/>
      <c r="FV899" s="14"/>
      <c r="FW899" s="14"/>
      <c r="FX899" s="14"/>
      <c r="FY899" s="14"/>
      <c r="FZ899" s="14"/>
      <c r="GA899" s="14"/>
      <c r="GB899" s="14"/>
      <c r="GC899" s="14"/>
      <c r="GD899" s="14"/>
      <c r="GE899" s="14"/>
      <c r="GF899" s="14"/>
      <c r="GG899" s="14"/>
      <c r="GH899" s="14"/>
      <c r="GI899" s="14"/>
      <c r="GJ899" s="14"/>
      <c r="GK899" s="14"/>
      <c r="GL899" s="14"/>
      <c r="GM899" s="14"/>
      <c r="GN899" s="14"/>
      <c r="GO899" s="14"/>
      <c r="GP899" s="14"/>
      <c r="GQ899" s="14"/>
      <c r="GR899" s="14"/>
      <c r="GS899" s="14"/>
      <c r="GT899" s="14"/>
      <c r="GU899" s="14"/>
      <c r="GV899" s="14"/>
      <c r="GW899" s="14"/>
      <c r="GX899" s="14"/>
      <c r="GY899" s="14"/>
      <c r="GZ899" s="14"/>
      <c r="HA899" s="14"/>
      <c r="HB899" s="14"/>
      <c r="HC899" s="14"/>
      <c r="HD899" s="14"/>
      <c r="HE899" s="14"/>
      <c r="HF899" s="14"/>
      <c r="HG899" s="14"/>
      <c r="HH899" s="14"/>
      <c r="HI899" s="14"/>
      <c r="HJ899" s="14"/>
      <c r="HK899" s="14"/>
      <c r="HL899" s="14"/>
      <c r="HM899" s="14"/>
      <c r="HN899" s="14"/>
      <c r="HO899" s="14"/>
      <c r="HP899" s="14"/>
      <c r="HQ899" s="14"/>
      <c r="HR899" s="14"/>
      <c r="HS899" s="14"/>
      <c r="HT899" s="14"/>
      <c r="HU899" s="14"/>
      <c r="HV899" s="14"/>
      <c r="HW899" s="14"/>
      <c r="HX899" s="14"/>
      <c r="HY899" s="14"/>
      <c r="HZ899" s="14"/>
      <c r="IA899" s="14"/>
      <c r="IB899" s="14"/>
      <c r="IC899" s="14"/>
      <c r="ID899" s="14"/>
      <c r="IE899" s="14"/>
      <c r="IF899" s="14"/>
      <c r="IG899" s="14"/>
      <c r="IH899" s="14"/>
      <c r="II899" s="14"/>
      <c r="IJ899" s="14"/>
      <c r="IK899" s="14"/>
      <c r="IL899" s="14"/>
      <c r="IM899" s="14"/>
      <c r="IN899" s="14"/>
      <c r="IO899" s="14"/>
      <c r="IP899" s="14"/>
      <c r="IQ899" s="14"/>
      <c r="IR899" s="14"/>
      <c r="IS899" s="14"/>
      <c r="IT899" s="14"/>
      <c r="IU899" s="14"/>
    </row>
    <row r="900" spans="1:255" s="23" customFormat="1">
      <c r="A900"/>
      <c r="B900" s="95"/>
      <c r="C900" s="95"/>
      <c r="D900" s="95"/>
      <c r="E900" s="27"/>
      <c r="F900" s="14"/>
      <c r="G900" s="14"/>
      <c r="H900" s="19"/>
      <c r="I900" s="18"/>
      <c r="J900" s="18"/>
      <c r="K900" s="18"/>
      <c r="L900" s="19"/>
      <c r="M900" s="19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  <c r="ES900" s="14"/>
      <c r="ET900" s="14"/>
      <c r="EU900" s="14"/>
      <c r="EV900" s="14"/>
      <c r="EW900" s="14"/>
      <c r="EX900" s="14"/>
      <c r="EY900" s="14"/>
      <c r="EZ900" s="14"/>
      <c r="FA900" s="14"/>
      <c r="FB900" s="14"/>
      <c r="FC900" s="14"/>
      <c r="FD900" s="14"/>
      <c r="FE900" s="14"/>
      <c r="FF900" s="14"/>
      <c r="FG900" s="14"/>
      <c r="FH900" s="14"/>
      <c r="FI900" s="14"/>
      <c r="FJ900" s="14"/>
      <c r="FK900" s="14"/>
      <c r="FL900" s="14"/>
      <c r="FM900" s="14"/>
      <c r="FN900" s="14"/>
      <c r="FO900" s="14"/>
      <c r="FP900" s="14"/>
      <c r="FQ900" s="14"/>
      <c r="FR900" s="14"/>
      <c r="FS900" s="14"/>
      <c r="FT900" s="14"/>
      <c r="FU900" s="14"/>
      <c r="FV900" s="14"/>
      <c r="FW900" s="14"/>
      <c r="FX900" s="14"/>
      <c r="FY900" s="14"/>
      <c r="FZ900" s="14"/>
      <c r="GA900" s="14"/>
      <c r="GB900" s="14"/>
      <c r="GC900" s="14"/>
      <c r="GD900" s="14"/>
      <c r="GE900" s="14"/>
      <c r="GF900" s="14"/>
      <c r="GG900" s="14"/>
      <c r="GH900" s="14"/>
      <c r="GI900" s="14"/>
      <c r="GJ900" s="14"/>
      <c r="GK900" s="14"/>
      <c r="GL900" s="14"/>
      <c r="GM900" s="14"/>
      <c r="GN900" s="14"/>
      <c r="GO900" s="14"/>
      <c r="GP900" s="14"/>
      <c r="GQ900" s="14"/>
      <c r="GR900" s="14"/>
      <c r="GS900" s="14"/>
      <c r="GT900" s="14"/>
      <c r="GU900" s="14"/>
      <c r="GV900" s="14"/>
      <c r="GW900" s="14"/>
      <c r="GX900" s="14"/>
      <c r="GY900" s="14"/>
      <c r="GZ900" s="14"/>
      <c r="HA900" s="14"/>
      <c r="HB900" s="14"/>
      <c r="HC900" s="14"/>
      <c r="HD900" s="14"/>
      <c r="HE900" s="14"/>
      <c r="HF900" s="14"/>
      <c r="HG900" s="14"/>
      <c r="HH900" s="14"/>
      <c r="HI900" s="14"/>
      <c r="HJ900" s="14"/>
      <c r="HK900" s="14"/>
      <c r="HL900" s="14"/>
      <c r="HM900" s="14"/>
      <c r="HN900" s="14"/>
      <c r="HO900" s="14"/>
      <c r="HP900" s="14"/>
      <c r="HQ900" s="14"/>
      <c r="HR900" s="14"/>
      <c r="HS900" s="14"/>
      <c r="HT900" s="14"/>
      <c r="HU900" s="14"/>
      <c r="HV900" s="14"/>
      <c r="HW900" s="14"/>
      <c r="HX900" s="14"/>
      <c r="HY900" s="14"/>
      <c r="HZ900" s="14"/>
      <c r="IA900" s="14"/>
      <c r="IB900" s="14"/>
      <c r="IC900" s="14"/>
      <c r="ID900" s="14"/>
      <c r="IE900" s="14"/>
      <c r="IF900" s="14"/>
      <c r="IG900" s="14"/>
      <c r="IH900" s="14"/>
      <c r="II900" s="14"/>
      <c r="IJ900" s="14"/>
      <c r="IK900" s="14"/>
      <c r="IL900" s="14"/>
      <c r="IM900" s="14"/>
      <c r="IN900" s="14"/>
      <c r="IO900" s="14"/>
      <c r="IP900" s="14"/>
      <c r="IQ900" s="14"/>
      <c r="IR900" s="14"/>
      <c r="IS900" s="14"/>
      <c r="IT900" s="14"/>
      <c r="IU900" s="14"/>
    </row>
    <row r="901" spans="1:255" s="23" customFormat="1">
      <c r="A901"/>
      <c r="B901" s="95"/>
      <c r="C901" s="95"/>
      <c r="D901" s="95"/>
      <c r="E901" s="27"/>
      <c r="F901" s="14"/>
      <c r="G901" s="14"/>
      <c r="H901" s="19"/>
      <c r="I901" s="18"/>
      <c r="J901" s="18"/>
      <c r="K901" s="18"/>
      <c r="L901" s="19"/>
      <c r="M901" s="19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  <c r="CU901" s="14"/>
      <c r="CV901" s="14"/>
      <c r="CW901" s="14"/>
      <c r="CX901" s="14"/>
      <c r="CY901" s="14"/>
      <c r="CZ901" s="14"/>
      <c r="DA901" s="14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  <c r="EN901" s="14"/>
      <c r="EO901" s="14"/>
      <c r="EP901" s="14"/>
      <c r="EQ901" s="14"/>
      <c r="ER901" s="14"/>
      <c r="ES901" s="14"/>
      <c r="ET901" s="14"/>
      <c r="EU901" s="14"/>
      <c r="EV901" s="14"/>
      <c r="EW901" s="14"/>
      <c r="EX901" s="14"/>
      <c r="EY901" s="14"/>
      <c r="EZ901" s="14"/>
      <c r="FA901" s="14"/>
      <c r="FB901" s="14"/>
      <c r="FC901" s="14"/>
      <c r="FD901" s="14"/>
      <c r="FE901" s="14"/>
      <c r="FF901" s="14"/>
      <c r="FG901" s="14"/>
      <c r="FH901" s="14"/>
      <c r="FI901" s="14"/>
      <c r="FJ901" s="14"/>
      <c r="FK901" s="14"/>
      <c r="FL901" s="14"/>
      <c r="FM901" s="14"/>
      <c r="FN901" s="14"/>
      <c r="FO901" s="14"/>
      <c r="FP901" s="14"/>
      <c r="FQ901" s="14"/>
      <c r="FR901" s="14"/>
      <c r="FS901" s="14"/>
      <c r="FT901" s="14"/>
      <c r="FU901" s="14"/>
      <c r="FV901" s="14"/>
      <c r="FW901" s="14"/>
      <c r="FX901" s="14"/>
      <c r="FY901" s="14"/>
      <c r="FZ901" s="14"/>
      <c r="GA901" s="14"/>
      <c r="GB901" s="14"/>
      <c r="GC901" s="14"/>
      <c r="GD901" s="14"/>
      <c r="GE901" s="14"/>
      <c r="GF901" s="14"/>
      <c r="GG901" s="14"/>
      <c r="GH901" s="14"/>
      <c r="GI901" s="14"/>
      <c r="GJ901" s="14"/>
      <c r="GK901" s="14"/>
      <c r="GL901" s="14"/>
      <c r="GM901" s="14"/>
      <c r="GN901" s="14"/>
      <c r="GO901" s="14"/>
      <c r="GP901" s="14"/>
      <c r="GQ901" s="14"/>
      <c r="GR901" s="14"/>
      <c r="GS901" s="14"/>
      <c r="GT901" s="14"/>
      <c r="GU901" s="14"/>
      <c r="GV901" s="14"/>
      <c r="GW901" s="14"/>
      <c r="GX901" s="14"/>
      <c r="GY901" s="14"/>
      <c r="GZ901" s="14"/>
      <c r="HA901" s="14"/>
      <c r="HB901" s="14"/>
      <c r="HC901" s="14"/>
      <c r="HD901" s="14"/>
      <c r="HE901" s="14"/>
      <c r="HF901" s="14"/>
      <c r="HG901" s="14"/>
      <c r="HH901" s="14"/>
      <c r="HI901" s="14"/>
      <c r="HJ901" s="14"/>
      <c r="HK901" s="14"/>
      <c r="HL901" s="14"/>
      <c r="HM901" s="14"/>
      <c r="HN901" s="14"/>
      <c r="HO901" s="14"/>
      <c r="HP901" s="14"/>
      <c r="HQ901" s="14"/>
      <c r="HR901" s="14"/>
      <c r="HS901" s="14"/>
      <c r="HT901" s="14"/>
      <c r="HU901" s="14"/>
      <c r="HV901" s="14"/>
      <c r="HW901" s="14"/>
      <c r="HX901" s="14"/>
      <c r="HY901" s="14"/>
      <c r="HZ901" s="14"/>
      <c r="IA901" s="14"/>
      <c r="IB901" s="14"/>
      <c r="IC901" s="14"/>
      <c r="ID901" s="14"/>
      <c r="IE901" s="14"/>
      <c r="IF901" s="14"/>
      <c r="IG901" s="14"/>
      <c r="IH901" s="14"/>
      <c r="II901" s="14"/>
      <c r="IJ901" s="14"/>
      <c r="IK901" s="14"/>
      <c r="IL901" s="14"/>
      <c r="IM901" s="14"/>
      <c r="IN901" s="14"/>
      <c r="IO901" s="14"/>
      <c r="IP901" s="14"/>
      <c r="IQ901" s="14"/>
      <c r="IR901" s="14"/>
      <c r="IS901" s="14"/>
      <c r="IT901" s="14"/>
      <c r="IU901" s="14"/>
    </row>
    <row r="902" spans="1:255" s="23" customFormat="1">
      <c r="A902"/>
      <c r="B902" s="95"/>
      <c r="C902" s="95"/>
      <c r="D902" s="95"/>
      <c r="E902" s="27"/>
      <c r="F902" s="14"/>
      <c r="G902" s="14"/>
      <c r="H902" s="19"/>
      <c r="I902" s="18"/>
      <c r="J902" s="18"/>
      <c r="K902" s="18"/>
      <c r="L902" s="19"/>
      <c r="M902" s="19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  <c r="CU902" s="14"/>
      <c r="CV902" s="14"/>
      <c r="CW902" s="14"/>
      <c r="CX902" s="14"/>
      <c r="CY902" s="14"/>
      <c r="CZ902" s="14"/>
      <c r="DA902" s="14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  <c r="EN902" s="14"/>
      <c r="EO902" s="14"/>
      <c r="EP902" s="14"/>
      <c r="EQ902" s="14"/>
      <c r="ER902" s="14"/>
      <c r="ES902" s="14"/>
      <c r="ET902" s="14"/>
      <c r="EU902" s="14"/>
      <c r="EV902" s="14"/>
      <c r="EW902" s="14"/>
      <c r="EX902" s="14"/>
      <c r="EY902" s="14"/>
      <c r="EZ902" s="14"/>
      <c r="FA902" s="14"/>
      <c r="FB902" s="14"/>
      <c r="FC902" s="14"/>
      <c r="FD902" s="14"/>
      <c r="FE902" s="14"/>
      <c r="FF902" s="14"/>
      <c r="FG902" s="14"/>
      <c r="FH902" s="14"/>
      <c r="FI902" s="14"/>
      <c r="FJ902" s="14"/>
      <c r="FK902" s="14"/>
      <c r="FL902" s="14"/>
      <c r="FM902" s="14"/>
      <c r="FN902" s="14"/>
      <c r="FO902" s="14"/>
      <c r="FP902" s="14"/>
      <c r="FQ902" s="14"/>
      <c r="FR902" s="14"/>
      <c r="FS902" s="14"/>
      <c r="FT902" s="14"/>
      <c r="FU902" s="14"/>
      <c r="FV902" s="14"/>
      <c r="FW902" s="14"/>
      <c r="FX902" s="14"/>
      <c r="FY902" s="14"/>
      <c r="FZ902" s="14"/>
      <c r="GA902" s="14"/>
      <c r="GB902" s="14"/>
      <c r="GC902" s="14"/>
      <c r="GD902" s="14"/>
      <c r="GE902" s="14"/>
      <c r="GF902" s="14"/>
      <c r="GG902" s="14"/>
      <c r="GH902" s="14"/>
      <c r="GI902" s="14"/>
      <c r="GJ902" s="14"/>
      <c r="GK902" s="14"/>
      <c r="GL902" s="14"/>
      <c r="GM902" s="14"/>
      <c r="GN902" s="14"/>
      <c r="GO902" s="14"/>
      <c r="GP902" s="14"/>
      <c r="GQ902" s="14"/>
      <c r="GR902" s="14"/>
      <c r="GS902" s="14"/>
      <c r="GT902" s="14"/>
      <c r="GU902" s="14"/>
      <c r="GV902" s="14"/>
      <c r="GW902" s="14"/>
      <c r="GX902" s="14"/>
      <c r="GY902" s="14"/>
      <c r="GZ902" s="14"/>
      <c r="HA902" s="14"/>
      <c r="HB902" s="14"/>
      <c r="HC902" s="14"/>
      <c r="HD902" s="14"/>
      <c r="HE902" s="14"/>
      <c r="HF902" s="14"/>
      <c r="HG902" s="14"/>
      <c r="HH902" s="14"/>
      <c r="HI902" s="14"/>
      <c r="HJ902" s="14"/>
      <c r="HK902" s="14"/>
      <c r="HL902" s="14"/>
      <c r="HM902" s="14"/>
      <c r="HN902" s="14"/>
      <c r="HO902" s="14"/>
      <c r="HP902" s="14"/>
      <c r="HQ902" s="14"/>
      <c r="HR902" s="14"/>
      <c r="HS902" s="14"/>
      <c r="HT902" s="14"/>
      <c r="HU902" s="14"/>
      <c r="HV902" s="14"/>
      <c r="HW902" s="14"/>
      <c r="HX902" s="14"/>
      <c r="HY902" s="14"/>
      <c r="HZ902" s="14"/>
      <c r="IA902" s="14"/>
      <c r="IB902" s="14"/>
      <c r="IC902" s="14"/>
      <c r="ID902" s="14"/>
      <c r="IE902" s="14"/>
      <c r="IF902" s="14"/>
      <c r="IG902" s="14"/>
      <c r="IH902" s="14"/>
      <c r="II902" s="14"/>
      <c r="IJ902" s="14"/>
      <c r="IK902" s="14"/>
      <c r="IL902" s="14"/>
      <c r="IM902" s="14"/>
      <c r="IN902" s="14"/>
      <c r="IO902" s="14"/>
      <c r="IP902" s="14"/>
      <c r="IQ902" s="14"/>
      <c r="IR902" s="14"/>
      <c r="IS902" s="14"/>
      <c r="IT902" s="14"/>
      <c r="IU902" s="14"/>
    </row>
    <row r="903" spans="1:255" s="23" customFormat="1">
      <c r="A903"/>
      <c r="B903" s="95"/>
      <c r="C903" s="95"/>
      <c r="D903" s="95"/>
      <c r="E903" s="27"/>
      <c r="F903" s="14"/>
      <c r="G903" s="14"/>
      <c r="H903" s="19"/>
      <c r="I903" s="18"/>
      <c r="J903" s="18"/>
      <c r="K903" s="18"/>
      <c r="L903" s="19"/>
      <c r="M903" s="19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  <c r="ES903" s="14"/>
      <c r="ET903" s="14"/>
      <c r="EU903" s="14"/>
      <c r="EV903" s="14"/>
      <c r="EW903" s="14"/>
      <c r="EX903" s="14"/>
      <c r="EY903" s="14"/>
      <c r="EZ903" s="14"/>
      <c r="FA903" s="14"/>
      <c r="FB903" s="14"/>
      <c r="FC903" s="14"/>
      <c r="FD903" s="14"/>
      <c r="FE903" s="14"/>
      <c r="FF903" s="14"/>
      <c r="FG903" s="14"/>
      <c r="FH903" s="14"/>
      <c r="FI903" s="14"/>
      <c r="FJ903" s="14"/>
      <c r="FK903" s="14"/>
      <c r="FL903" s="14"/>
      <c r="FM903" s="14"/>
      <c r="FN903" s="14"/>
      <c r="FO903" s="14"/>
      <c r="FP903" s="14"/>
      <c r="FQ903" s="14"/>
      <c r="FR903" s="14"/>
      <c r="FS903" s="14"/>
      <c r="FT903" s="14"/>
      <c r="FU903" s="14"/>
      <c r="FV903" s="14"/>
      <c r="FW903" s="14"/>
      <c r="FX903" s="14"/>
      <c r="FY903" s="14"/>
      <c r="FZ903" s="14"/>
      <c r="GA903" s="14"/>
      <c r="GB903" s="14"/>
      <c r="GC903" s="14"/>
      <c r="GD903" s="14"/>
      <c r="GE903" s="14"/>
      <c r="GF903" s="14"/>
      <c r="GG903" s="14"/>
      <c r="GH903" s="14"/>
      <c r="GI903" s="14"/>
      <c r="GJ903" s="14"/>
      <c r="GK903" s="14"/>
      <c r="GL903" s="14"/>
      <c r="GM903" s="14"/>
      <c r="GN903" s="14"/>
      <c r="GO903" s="14"/>
      <c r="GP903" s="14"/>
      <c r="GQ903" s="14"/>
      <c r="GR903" s="14"/>
      <c r="GS903" s="14"/>
      <c r="GT903" s="14"/>
      <c r="GU903" s="14"/>
      <c r="GV903" s="14"/>
      <c r="GW903" s="14"/>
      <c r="GX903" s="14"/>
      <c r="GY903" s="14"/>
      <c r="GZ903" s="14"/>
      <c r="HA903" s="14"/>
      <c r="HB903" s="14"/>
      <c r="HC903" s="14"/>
      <c r="HD903" s="14"/>
      <c r="HE903" s="14"/>
      <c r="HF903" s="14"/>
      <c r="HG903" s="14"/>
      <c r="HH903" s="14"/>
      <c r="HI903" s="14"/>
      <c r="HJ903" s="14"/>
      <c r="HK903" s="14"/>
      <c r="HL903" s="14"/>
      <c r="HM903" s="14"/>
      <c r="HN903" s="14"/>
      <c r="HO903" s="14"/>
      <c r="HP903" s="14"/>
      <c r="HQ903" s="14"/>
      <c r="HR903" s="14"/>
      <c r="HS903" s="14"/>
      <c r="HT903" s="14"/>
      <c r="HU903" s="14"/>
      <c r="HV903" s="14"/>
      <c r="HW903" s="14"/>
      <c r="HX903" s="14"/>
      <c r="HY903" s="14"/>
      <c r="HZ903" s="14"/>
      <c r="IA903" s="14"/>
      <c r="IB903" s="14"/>
      <c r="IC903" s="14"/>
      <c r="ID903" s="14"/>
      <c r="IE903" s="14"/>
      <c r="IF903" s="14"/>
      <c r="IG903" s="14"/>
      <c r="IH903" s="14"/>
      <c r="II903" s="14"/>
      <c r="IJ903" s="14"/>
      <c r="IK903" s="14"/>
      <c r="IL903" s="14"/>
      <c r="IM903" s="14"/>
      <c r="IN903" s="14"/>
      <c r="IO903" s="14"/>
      <c r="IP903" s="14"/>
      <c r="IQ903" s="14"/>
      <c r="IR903" s="14"/>
      <c r="IS903" s="14"/>
      <c r="IT903" s="14"/>
      <c r="IU903" s="14"/>
    </row>
    <row r="904" spans="1:255" s="23" customFormat="1">
      <c r="A904"/>
      <c r="B904" s="95"/>
      <c r="C904" s="95"/>
      <c r="D904" s="95"/>
      <c r="E904" s="27"/>
      <c r="F904" s="14"/>
      <c r="G904" s="14"/>
      <c r="H904" s="19"/>
      <c r="I904" s="18"/>
      <c r="J904" s="18"/>
      <c r="K904" s="18"/>
      <c r="L904" s="19"/>
      <c r="M904" s="19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  <c r="CU904" s="14"/>
      <c r="CV904" s="14"/>
      <c r="CW904" s="14"/>
      <c r="CX904" s="14"/>
      <c r="CY904" s="14"/>
      <c r="CZ904" s="14"/>
      <c r="DA904" s="14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  <c r="EN904" s="14"/>
      <c r="EO904" s="14"/>
      <c r="EP904" s="14"/>
      <c r="EQ904" s="14"/>
      <c r="ER904" s="14"/>
      <c r="ES904" s="14"/>
      <c r="ET904" s="14"/>
      <c r="EU904" s="14"/>
      <c r="EV904" s="14"/>
      <c r="EW904" s="14"/>
      <c r="EX904" s="14"/>
      <c r="EY904" s="14"/>
      <c r="EZ904" s="14"/>
      <c r="FA904" s="14"/>
      <c r="FB904" s="14"/>
      <c r="FC904" s="14"/>
      <c r="FD904" s="14"/>
      <c r="FE904" s="14"/>
      <c r="FF904" s="14"/>
      <c r="FG904" s="14"/>
      <c r="FH904" s="14"/>
      <c r="FI904" s="14"/>
      <c r="FJ904" s="14"/>
      <c r="FK904" s="14"/>
      <c r="FL904" s="14"/>
      <c r="FM904" s="14"/>
      <c r="FN904" s="14"/>
      <c r="FO904" s="14"/>
      <c r="FP904" s="14"/>
      <c r="FQ904" s="14"/>
      <c r="FR904" s="14"/>
      <c r="FS904" s="14"/>
      <c r="FT904" s="14"/>
      <c r="FU904" s="14"/>
      <c r="FV904" s="14"/>
      <c r="FW904" s="14"/>
      <c r="FX904" s="14"/>
      <c r="FY904" s="14"/>
      <c r="FZ904" s="14"/>
      <c r="GA904" s="14"/>
      <c r="GB904" s="14"/>
      <c r="GC904" s="14"/>
      <c r="GD904" s="14"/>
      <c r="GE904" s="14"/>
      <c r="GF904" s="14"/>
      <c r="GG904" s="14"/>
      <c r="GH904" s="14"/>
      <c r="GI904" s="14"/>
      <c r="GJ904" s="14"/>
      <c r="GK904" s="14"/>
      <c r="GL904" s="14"/>
      <c r="GM904" s="14"/>
      <c r="GN904" s="14"/>
      <c r="GO904" s="14"/>
      <c r="GP904" s="14"/>
      <c r="GQ904" s="14"/>
      <c r="GR904" s="14"/>
      <c r="GS904" s="14"/>
      <c r="GT904" s="14"/>
      <c r="GU904" s="14"/>
      <c r="GV904" s="14"/>
      <c r="GW904" s="14"/>
      <c r="GX904" s="14"/>
      <c r="GY904" s="14"/>
      <c r="GZ904" s="14"/>
      <c r="HA904" s="14"/>
      <c r="HB904" s="14"/>
      <c r="HC904" s="14"/>
      <c r="HD904" s="14"/>
      <c r="HE904" s="14"/>
      <c r="HF904" s="14"/>
      <c r="HG904" s="14"/>
      <c r="HH904" s="14"/>
      <c r="HI904" s="14"/>
      <c r="HJ904" s="14"/>
      <c r="HK904" s="14"/>
      <c r="HL904" s="14"/>
      <c r="HM904" s="14"/>
      <c r="HN904" s="14"/>
      <c r="HO904" s="14"/>
      <c r="HP904" s="14"/>
      <c r="HQ904" s="14"/>
      <c r="HR904" s="14"/>
      <c r="HS904" s="14"/>
      <c r="HT904" s="14"/>
      <c r="HU904" s="14"/>
      <c r="HV904" s="14"/>
      <c r="HW904" s="14"/>
      <c r="HX904" s="14"/>
      <c r="HY904" s="14"/>
      <c r="HZ904" s="14"/>
      <c r="IA904" s="14"/>
      <c r="IB904" s="14"/>
      <c r="IC904" s="14"/>
      <c r="ID904" s="14"/>
      <c r="IE904" s="14"/>
      <c r="IF904" s="14"/>
      <c r="IG904" s="14"/>
      <c r="IH904" s="14"/>
      <c r="II904" s="14"/>
      <c r="IJ904" s="14"/>
      <c r="IK904" s="14"/>
      <c r="IL904" s="14"/>
      <c r="IM904" s="14"/>
      <c r="IN904" s="14"/>
      <c r="IO904" s="14"/>
      <c r="IP904" s="14"/>
      <c r="IQ904" s="14"/>
      <c r="IR904" s="14"/>
      <c r="IS904" s="14"/>
      <c r="IT904" s="14"/>
      <c r="IU904" s="14"/>
    </row>
    <row r="905" spans="1:255" s="23" customFormat="1">
      <c r="A905"/>
      <c r="B905" s="95"/>
      <c r="C905" s="95"/>
      <c r="D905" s="95"/>
      <c r="E905" s="27"/>
      <c r="F905" s="14"/>
      <c r="G905" s="14"/>
      <c r="H905" s="19"/>
      <c r="I905" s="18"/>
      <c r="J905" s="18"/>
      <c r="K905" s="18"/>
      <c r="L905" s="19"/>
      <c r="M905" s="19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  <c r="CU905" s="14"/>
      <c r="CV905" s="14"/>
      <c r="CW905" s="14"/>
      <c r="CX905" s="14"/>
      <c r="CY905" s="14"/>
      <c r="CZ905" s="14"/>
      <c r="DA905" s="14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  <c r="EN905" s="14"/>
      <c r="EO905" s="14"/>
      <c r="EP905" s="14"/>
      <c r="EQ905" s="14"/>
      <c r="ER905" s="14"/>
      <c r="ES905" s="14"/>
      <c r="ET905" s="14"/>
      <c r="EU905" s="14"/>
      <c r="EV905" s="14"/>
      <c r="EW905" s="14"/>
      <c r="EX905" s="14"/>
      <c r="EY905" s="14"/>
      <c r="EZ905" s="14"/>
      <c r="FA905" s="14"/>
      <c r="FB905" s="14"/>
      <c r="FC905" s="14"/>
      <c r="FD905" s="14"/>
      <c r="FE905" s="14"/>
      <c r="FF905" s="14"/>
      <c r="FG905" s="14"/>
      <c r="FH905" s="14"/>
      <c r="FI905" s="14"/>
      <c r="FJ905" s="14"/>
      <c r="FK905" s="14"/>
      <c r="FL905" s="14"/>
      <c r="FM905" s="14"/>
      <c r="FN905" s="14"/>
      <c r="FO905" s="14"/>
      <c r="FP905" s="14"/>
      <c r="FQ905" s="14"/>
      <c r="FR905" s="14"/>
      <c r="FS905" s="14"/>
      <c r="FT905" s="14"/>
      <c r="FU905" s="14"/>
      <c r="FV905" s="14"/>
      <c r="FW905" s="14"/>
      <c r="FX905" s="14"/>
      <c r="FY905" s="14"/>
      <c r="FZ905" s="14"/>
      <c r="GA905" s="14"/>
      <c r="GB905" s="14"/>
      <c r="GC905" s="14"/>
      <c r="GD905" s="14"/>
      <c r="GE905" s="14"/>
      <c r="GF905" s="14"/>
      <c r="GG905" s="14"/>
      <c r="GH905" s="14"/>
      <c r="GI905" s="14"/>
      <c r="GJ905" s="14"/>
      <c r="GK905" s="14"/>
      <c r="GL905" s="14"/>
      <c r="GM905" s="14"/>
      <c r="GN905" s="14"/>
      <c r="GO905" s="14"/>
      <c r="GP905" s="14"/>
      <c r="GQ905" s="14"/>
      <c r="GR905" s="14"/>
      <c r="GS905" s="14"/>
      <c r="GT905" s="14"/>
      <c r="GU905" s="14"/>
      <c r="GV905" s="14"/>
      <c r="GW905" s="14"/>
      <c r="GX905" s="14"/>
      <c r="GY905" s="14"/>
      <c r="GZ905" s="14"/>
      <c r="HA905" s="14"/>
      <c r="HB905" s="14"/>
      <c r="HC905" s="14"/>
      <c r="HD905" s="14"/>
      <c r="HE905" s="14"/>
      <c r="HF905" s="14"/>
      <c r="HG905" s="14"/>
      <c r="HH905" s="14"/>
      <c r="HI905" s="14"/>
      <c r="HJ905" s="14"/>
      <c r="HK905" s="14"/>
      <c r="HL905" s="14"/>
      <c r="HM905" s="14"/>
      <c r="HN905" s="14"/>
      <c r="HO905" s="14"/>
      <c r="HP905" s="14"/>
      <c r="HQ905" s="14"/>
      <c r="HR905" s="14"/>
      <c r="HS905" s="14"/>
      <c r="HT905" s="14"/>
      <c r="HU905" s="14"/>
      <c r="HV905" s="14"/>
      <c r="HW905" s="14"/>
      <c r="HX905" s="14"/>
      <c r="HY905" s="14"/>
      <c r="HZ905" s="14"/>
      <c r="IA905" s="14"/>
      <c r="IB905" s="14"/>
      <c r="IC905" s="14"/>
      <c r="ID905" s="14"/>
      <c r="IE905" s="14"/>
      <c r="IF905" s="14"/>
      <c r="IG905" s="14"/>
      <c r="IH905" s="14"/>
      <c r="II905" s="14"/>
      <c r="IJ905" s="14"/>
      <c r="IK905" s="14"/>
      <c r="IL905" s="14"/>
      <c r="IM905" s="14"/>
      <c r="IN905" s="14"/>
      <c r="IO905" s="14"/>
      <c r="IP905" s="14"/>
      <c r="IQ905" s="14"/>
      <c r="IR905" s="14"/>
      <c r="IS905" s="14"/>
      <c r="IT905" s="14"/>
      <c r="IU905" s="14"/>
    </row>
    <row r="906" spans="1:255" s="23" customFormat="1">
      <c r="A906"/>
      <c r="B906" s="95"/>
      <c r="C906" s="95"/>
      <c r="D906" s="95"/>
      <c r="E906" s="27"/>
      <c r="F906" s="14"/>
      <c r="G906" s="14"/>
      <c r="H906" s="19"/>
      <c r="I906" s="18"/>
      <c r="J906" s="18"/>
      <c r="K906" s="18"/>
      <c r="L906" s="19"/>
      <c r="M906" s="19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  <c r="CU906" s="14"/>
      <c r="CV906" s="14"/>
      <c r="CW906" s="14"/>
      <c r="CX906" s="14"/>
      <c r="CY906" s="14"/>
      <c r="CZ906" s="14"/>
      <c r="DA906" s="14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  <c r="ES906" s="14"/>
      <c r="ET906" s="14"/>
      <c r="EU906" s="14"/>
      <c r="EV906" s="14"/>
      <c r="EW906" s="14"/>
      <c r="EX906" s="14"/>
      <c r="EY906" s="14"/>
      <c r="EZ906" s="14"/>
      <c r="FA906" s="14"/>
      <c r="FB906" s="14"/>
      <c r="FC906" s="14"/>
      <c r="FD906" s="14"/>
      <c r="FE906" s="14"/>
      <c r="FF906" s="14"/>
      <c r="FG906" s="14"/>
      <c r="FH906" s="14"/>
      <c r="FI906" s="14"/>
      <c r="FJ906" s="14"/>
      <c r="FK906" s="14"/>
      <c r="FL906" s="14"/>
      <c r="FM906" s="14"/>
      <c r="FN906" s="14"/>
      <c r="FO906" s="14"/>
      <c r="FP906" s="14"/>
      <c r="FQ906" s="14"/>
      <c r="FR906" s="14"/>
      <c r="FS906" s="14"/>
      <c r="FT906" s="14"/>
      <c r="FU906" s="14"/>
      <c r="FV906" s="14"/>
      <c r="FW906" s="14"/>
      <c r="FX906" s="14"/>
      <c r="FY906" s="14"/>
      <c r="FZ906" s="14"/>
      <c r="GA906" s="14"/>
      <c r="GB906" s="14"/>
      <c r="GC906" s="14"/>
      <c r="GD906" s="14"/>
      <c r="GE906" s="14"/>
      <c r="GF906" s="14"/>
      <c r="GG906" s="14"/>
      <c r="GH906" s="14"/>
      <c r="GI906" s="14"/>
      <c r="GJ906" s="14"/>
      <c r="GK906" s="14"/>
      <c r="GL906" s="14"/>
      <c r="GM906" s="14"/>
      <c r="GN906" s="14"/>
      <c r="GO906" s="14"/>
      <c r="GP906" s="14"/>
      <c r="GQ906" s="14"/>
      <c r="GR906" s="14"/>
      <c r="GS906" s="14"/>
      <c r="GT906" s="14"/>
      <c r="GU906" s="14"/>
      <c r="GV906" s="14"/>
      <c r="GW906" s="14"/>
      <c r="GX906" s="14"/>
      <c r="GY906" s="14"/>
      <c r="GZ906" s="14"/>
      <c r="HA906" s="14"/>
      <c r="HB906" s="14"/>
      <c r="HC906" s="14"/>
      <c r="HD906" s="14"/>
      <c r="HE906" s="14"/>
      <c r="HF906" s="14"/>
      <c r="HG906" s="14"/>
      <c r="HH906" s="14"/>
      <c r="HI906" s="14"/>
      <c r="HJ906" s="14"/>
      <c r="HK906" s="14"/>
      <c r="HL906" s="14"/>
      <c r="HM906" s="14"/>
      <c r="HN906" s="14"/>
      <c r="HO906" s="14"/>
      <c r="HP906" s="14"/>
      <c r="HQ906" s="14"/>
      <c r="HR906" s="14"/>
      <c r="HS906" s="14"/>
      <c r="HT906" s="14"/>
      <c r="HU906" s="14"/>
      <c r="HV906" s="14"/>
      <c r="HW906" s="14"/>
      <c r="HX906" s="14"/>
      <c r="HY906" s="14"/>
      <c r="HZ906" s="14"/>
      <c r="IA906" s="14"/>
      <c r="IB906" s="14"/>
      <c r="IC906" s="14"/>
      <c r="ID906" s="14"/>
      <c r="IE906" s="14"/>
      <c r="IF906" s="14"/>
      <c r="IG906" s="14"/>
      <c r="IH906" s="14"/>
      <c r="II906" s="14"/>
      <c r="IJ906" s="14"/>
      <c r="IK906" s="14"/>
      <c r="IL906" s="14"/>
      <c r="IM906" s="14"/>
      <c r="IN906" s="14"/>
      <c r="IO906" s="14"/>
      <c r="IP906" s="14"/>
      <c r="IQ906" s="14"/>
      <c r="IR906" s="14"/>
      <c r="IS906" s="14"/>
      <c r="IT906" s="14"/>
      <c r="IU906" s="14"/>
    </row>
    <row r="907" spans="1:255" s="23" customFormat="1">
      <c r="A907"/>
      <c r="B907" s="95"/>
      <c r="C907" s="95"/>
      <c r="D907" s="95"/>
      <c r="E907" s="27"/>
      <c r="F907" s="14"/>
      <c r="G907" s="14"/>
      <c r="H907" s="19"/>
      <c r="I907" s="18"/>
      <c r="J907" s="18"/>
      <c r="K907" s="18"/>
      <c r="L907" s="19"/>
      <c r="M907" s="19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  <c r="CU907" s="14"/>
      <c r="CV907" s="14"/>
      <c r="CW907" s="14"/>
      <c r="CX907" s="14"/>
      <c r="CY907" s="14"/>
      <c r="CZ907" s="14"/>
      <c r="DA907" s="14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  <c r="EN907" s="14"/>
      <c r="EO907" s="14"/>
      <c r="EP907" s="14"/>
      <c r="EQ907" s="14"/>
      <c r="ER907" s="14"/>
      <c r="ES907" s="14"/>
      <c r="ET907" s="14"/>
      <c r="EU907" s="14"/>
      <c r="EV907" s="14"/>
      <c r="EW907" s="14"/>
      <c r="EX907" s="14"/>
      <c r="EY907" s="14"/>
      <c r="EZ907" s="14"/>
      <c r="FA907" s="14"/>
      <c r="FB907" s="14"/>
      <c r="FC907" s="14"/>
      <c r="FD907" s="14"/>
      <c r="FE907" s="14"/>
      <c r="FF907" s="14"/>
      <c r="FG907" s="14"/>
      <c r="FH907" s="14"/>
      <c r="FI907" s="14"/>
      <c r="FJ907" s="14"/>
      <c r="FK907" s="14"/>
      <c r="FL907" s="14"/>
      <c r="FM907" s="14"/>
      <c r="FN907" s="14"/>
      <c r="FO907" s="14"/>
      <c r="FP907" s="14"/>
      <c r="FQ907" s="14"/>
      <c r="FR907" s="14"/>
      <c r="FS907" s="14"/>
      <c r="FT907" s="14"/>
      <c r="FU907" s="14"/>
      <c r="FV907" s="14"/>
      <c r="FW907" s="14"/>
      <c r="FX907" s="14"/>
      <c r="FY907" s="14"/>
      <c r="FZ907" s="14"/>
      <c r="GA907" s="14"/>
      <c r="GB907" s="14"/>
      <c r="GC907" s="14"/>
      <c r="GD907" s="14"/>
      <c r="GE907" s="14"/>
      <c r="GF907" s="14"/>
      <c r="GG907" s="14"/>
      <c r="GH907" s="14"/>
      <c r="GI907" s="14"/>
      <c r="GJ907" s="14"/>
      <c r="GK907" s="14"/>
      <c r="GL907" s="14"/>
      <c r="GM907" s="14"/>
      <c r="GN907" s="14"/>
      <c r="GO907" s="14"/>
      <c r="GP907" s="14"/>
      <c r="GQ907" s="14"/>
      <c r="GR907" s="14"/>
      <c r="GS907" s="14"/>
      <c r="GT907" s="14"/>
      <c r="GU907" s="14"/>
      <c r="GV907" s="14"/>
      <c r="GW907" s="14"/>
      <c r="GX907" s="14"/>
      <c r="GY907" s="14"/>
      <c r="GZ907" s="14"/>
      <c r="HA907" s="14"/>
      <c r="HB907" s="14"/>
      <c r="HC907" s="14"/>
      <c r="HD907" s="14"/>
      <c r="HE907" s="14"/>
      <c r="HF907" s="14"/>
      <c r="HG907" s="14"/>
      <c r="HH907" s="14"/>
      <c r="HI907" s="14"/>
      <c r="HJ907" s="14"/>
      <c r="HK907" s="14"/>
      <c r="HL907" s="14"/>
      <c r="HM907" s="14"/>
      <c r="HN907" s="14"/>
      <c r="HO907" s="14"/>
      <c r="HP907" s="14"/>
      <c r="HQ907" s="14"/>
      <c r="HR907" s="14"/>
      <c r="HS907" s="14"/>
      <c r="HT907" s="14"/>
      <c r="HU907" s="14"/>
      <c r="HV907" s="14"/>
      <c r="HW907" s="14"/>
      <c r="HX907" s="14"/>
      <c r="HY907" s="14"/>
      <c r="HZ907" s="14"/>
      <c r="IA907" s="14"/>
      <c r="IB907" s="14"/>
      <c r="IC907" s="14"/>
      <c r="ID907" s="14"/>
      <c r="IE907" s="14"/>
      <c r="IF907" s="14"/>
      <c r="IG907" s="14"/>
      <c r="IH907" s="14"/>
      <c r="II907" s="14"/>
      <c r="IJ907" s="14"/>
      <c r="IK907" s="14"/>
      <c r="IL907" s="14"/>
      <c r="IM907" s="14"/>
      <c r="IN907" s="14"/>
      <c r="IO907" s="14"/>
      <c r="IP907" s="14"/>
      <c r="IQ907" s="14"/>
      <c r="IR907" s="14"/>
      <c r="IS907" s="14"/>
      <c r="IT907" s="14"/>
      <c r="IU907" s="14"/>
    </row>
    <row r="908" spans="1:255" s="23" customFormat="1">
      <c r="A908"/>
      <c r="B908" s="95"/>
      <c r="C908" s="95"/>
      <c r="D908" s="95"/>
      <c r="E908" s="27"/>
      <c r="F908" s="14"/>
      <c r="G908" s="14"/>
      <c r="H908" s="19"/>
      <c r="I908" s="18"/>
      <c r="J908" s="18"/>
      <c r="K908" s="18"/>
      <c r="L908" s="19"/>
      <c r="M908" s="19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  <c r="CU908" s="14"/>
      <c r="CV908" s="14"/>
      <c r="CW908" s="14"/>
      <c r="CX908" s="14"/>
      <c r="CY908" s="14"/>
      <c r="CZ908" s="14"/>
      <c r="DA908" s="14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  <c r="EO908" s="14"/>
      <c r="EP908" s="14"/>
      <c r="EQ908" s="14"/>
      <c r="ER908" s="14"/>
      <c r="ES908" s="14"/>
      <c r="ET908" s="14"/>
      <c r="EU908" s="14"/>
      <c r="EV908" s="14"/>
      <c r="EW908" s="14"/>
      <c r="EX908" s="14"/>
      <c r="EY908" s="14"/>
      <c r="EZ908" s="14"/>
      <c r="FA908" s="14"/>
      <c r="FB908" s="14"/>
      <c r="FC908" s="14"/>
      <c r="FD908" s="14"/>
      <c r="FE908" s="14"/>
      <c r="FF908" s="14"/>
      <c r="FG908" s="14"/>
      <c r="FH908" s="14"/>
      <c r="FI908" s="14"/>
      <c r="FJ908" s="14"/>
      <c r="FK908" s="14"/>
      <c r="FL908" s="14"/>
      <c r="FM908" s="14"/>
      <c r="FN908" s="14"/>
      <c r="FO908" s="14"/>
      <c r="FP908" s="14"/>
      <c r="FQ908" s="14"/>
      <c r="FR908" s="14"/>
      <c r="FS908" s="14"/>
      <c r="FT908" s="14"/>
      <c r="FU908" s="14"/>
      <c r="FV908" s="14"/>
      <c r="FW908" s="14"/>
      <c r="FX908" s="14"/>
      <c r="FY908" s="14"/>
      <c r="FZ908" s="14"/>
      <c r="GA908" s="14"/>
      <c r="GB908" s="14"/>
      <c r="GC908" s="14"/>
      <c r="GD908" s="14"/>
      <c r="GE908" s="14"/>
      <c r="GF908" s="14"/>
      <c r="GG908" s="14"/>
      <c r="GH908" s="14"/>
      <c r="GI908" s="14"/>
      <c r="GJ908" s="14"/>
      <c r="GK908" s="14"/>
      <c r="GL908" s="14"/>
      <c r="GM908" s="14"/>
      <c r="GN908" s="14"/>
      <c r="GO908" s="14"/>
      <c r="GP908" s="14"/>
      <c r="GQ908" s="14"/>
      <c r="GR908" s="14"/>
      <c r="GS908" s="14"/>
      <c r="GT908" s="14"/>
      <c r="GU908" s="14"/>
      <c r="GV908" s="14"/>
      <c r="GW908" s="14"/>
      <c r="GX908" s="14"/>
      <c r="GY908" s="14"/>
      <c r="GZ908" s="14"/>
      <c r="HA908" s="14"/>
      <c r="HB908" s="14"/>
      <c r="HC908" s="14"/>
      <c r="HD908" s="14"/>
      <c r="HE908" s="14"/>
      <c r="HF908" s="14"/>
      <c r="HG908" s="14"/>
      <c r="HH908" s="14"/>
      <c r="HI908" s="14"/>
      <c r="HJ908" s="14"/>
      <c r="HK908" s="14"/>
      <c r="HL908" s="14"/>
      <c r="HM908" s="14"/>
      <c r="HN908" s="14"/>
      <c r="HO908" s="14"/>
      <c r="HP908" s="14"/>
      <c r="HQ908" s="14"/>
      <c r="HR908" s="14"/>
      <c r="HS908" s="14"/>
      <c r="HT908" s="14"/>
      <c r="HU908" s="14"/>
      <c r="HV908" s="14"/>
      <c r="HW908" s="14"/>
      <c r="HX908" s="14"/>
      <c r="HY908" s="14"/>
      <c r="HZ908" s="14"/>
      <c r="IA908" s="14"/>
      <c r="IB908" s="14"/>
      <c r="IC908" s="14"/>
      <c r="ID908" s="14"/>
      <c r="IE908" s="14"/>
      <c r="IF908" s="14"/>
      <c r="IG908" s="14"/>
      <c r="IH908" s="14"/>
      <c r="II908" s="14"/>
      <c r="IJ908" s="14"/>
      <c r="IK908" s="14"/>
      <c r="IL908" s="14"/>
      <c r="IM908" s="14"/>
      <c r="IN908" s="14"/>
      <c r="IO908" s="14"/>
      <c r="IP908" s="14"/>
      <c r="IQ908" s="14"/>
      <c r="IR908" s="14"/>
      <c r="IS908" s="14"/>
      <c r="IT908" s="14"/>
      <c r="IU908" s="14"/>
    </row>
    <row r="909" spans="1:255" s="23" customFormat="1">
      <c r="A909"/>
      <c r="B909" s="95"/>
      <c r="C909" s="95"/>
      <c r="D909" s="95"/>
      <c r="E909" s="27"/>
      <c r="F909" s="14"/>
      <c r="G909" s="14"/>
      <c r="H909" s="19"/>
      <c r="I909" s="18"/>
      <c r="J909" s="18"/>
      <c r="K909" s="18"/>
      <c r="L909" s="19"/>
      <c r="M909" s="19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  <c r="CU909" s="14"/>
      <c r="CV909" s="14"/>
      <c r="CW909" s="14"/>
      <c r="CX909" s="14"/>
      <c r="CY909" s="14"/>
      <c r="CZ909" s="14"/>
      <c r="DA909" s="14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  <c r="ES909" s="14"/>
      <c r="ET909" s="14"/>
      <c r="EU909" s="14"/>
      <c r="EV909" s="14"/>
      <c r="EW909" s="14"/>
      <c r="EX909" s="14"/>
      <c r="EY909" s="14"/>
      <c r="EZ909" s="14"/>
      <c r="FA909" s="14"/>
      <c r="FB909" s="14"/>
      <c r="FC909" s="14"/>
      <c r="FD909" s="14"/>
      <c r="FE909" s="14"/>
      <c r="FF909" s="14"/>
      <c r="FG909" s="14"/>
      <c r="FH909" s="14"/>
      <c r="FI909" s="14"/>
      <c r="FJ909" s="14"/>
      <c r="FK909" s="14"/>
      <c r="FL909" s="14"/>
      <c r="FM909" s="14"/>
      <c r="FN909" s="14"/>
      <c r="FO909" s="14"/>
      <c r="FP909" s="14"/>
      <c r="FQ909" s="14"/>
      <c r="FR909" s="14"/>
      <c r="FS909" s="14"/>
      <c r="FT909" s="14"/>
      <c r="FU909" s="14"/>
      <c r="FV909" s="14"/>
      <c r="FW909" s="14"/>
      <c r="FX909" s="14"/>
      <c r="FY909" s="14"/>
      <c r="FZ909" s="14"/>
      <c r="GA909" s="14"/>
      <c r="GB909" s="14"/>
      <c r="GC909" s="14"/>
      <c r="GD909" s="14"/>
      <c r="GE909" s="14"/>
      <c r="GF909" s="14"/>
      <c r="GG909" s="14"/>
      <c r="GH909" s="14"/>
      <c r="GI909" s="14"/>
      <c r="GJ909" s="14"/>
      <c r="GK909" s="14"/>
      <c r="GL909" s="14"/>
      <c r="GM909" s="14"/>
      <c r="GN909" s="14"/>
      <c r="GO909" s="14"/>
      <c r="GP909" s="14"/>
      <c r="GQ909" s="14"/>
      <c r="GR909" s="14"/>
      <c r="GS909" s="14"/>
      <c r="GT909" s="14"/>
      <c r="GU909" s="14"/>
      <c r="GV909" s="14"/>
      <c r="GW909" s="14"/>
      <c r="GX909" s="14"/>
      <c r="GY909" s="14"/>
      <c r="GZ909" s="14"/>
      <c r="HA909" s="14"/>
      <c r="HB909" s="14"/>
      <c r="HC909" s="14"/>
      <c r="HD909" s="14"/>
      <c r="HE909" s="14"/>
      <c r="HF909" s="14"/>
      <c r="HG909" s="14"/>
      <c r="HH909" s="14"/>
      <c r="HI909" s="14"/>
      <c r="HJ909" s="14"/>
      <c r="HK909" s="14"/>
      <c r="HL909" s="14"/>
      <c r="HM909" s="14"/>
      <c r="HN909" s="14"/>
      <c r="HO909" s="14"/>
      <c r="HP909" s="14"/>
      <c r="HQ909" s="14"/>
      <c r="HR909" s="14"/>
      <c r="HS909" s="14"/>
      <c r="HT909" s="14"/>
      <c r="HU909" s="14"/>
      <c r="HV909" s="14"/>
      <c r="HW909" s="14"/>
      <c r="HX909" s="14"/>
      <c r="HY909" s="14"/>
      <c r="HZ909" s="14"/>
      <c r="IA909" s="14"/>
      <c r="IB909" s="14"/>
      <c r="IC909" s="14"/>
      <c r="ID909" s="14"/>
      <c r="IE909" s="14"/>
      <c r="IF909" s="14"/>
      <c r="IG909" s="14"/>
      <c r="IH909" s="14"/>
      <c r="II909" s="14"/>
      <c r="IJ909" s="14"/>
      <c r="IK909" s="14"/>
      <c r="IL909" s="14"/>
      <c r="IM909" s="14"/>
      <c r="IN909" s="14"/>
      <c r="IO909" s="14"/>
      <c r="IP909" s="14"/>
      <c r="IQ909" s="14"/>
      <c r="IR909" s="14"/>
      <c r="IS909" s="14"/>
      <c r="IT909" s="14"/>
      <c r="IU909" s="14"/>
    </row>
    <row r="910" spans="1:255" s="23" customFormat="1">
      <c r="A910"/>
      <c r="B910" s="95"/>
      <c r="C910" s="95"/>
      <c r="D910" s="15"/>
      <c r="E910" s="27"/>
      <c r="F910" s="14"/>
      <c r="G910" s="14"/>
      <c r="H910" s="19"/>
      <c r="I910" s="18"/>
      <c r="J910" s="18"/>
      <c r="K910" s="18"/>
      <c r="L910" s="19"/>
      <c r="M910" s="19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  <c r="FU910" s="14"/>
      <c r="FV910" s="14"/>
      <c r="FW910" s="14"/>
      <c r="FX910" s="14"/>
      <c r="FY910" s="14"/>
      <c r="FZ910" s="14"/>
      <c r="GA910" s="14"/>
      <c r="GB910" s="14"/>
      <c r="GC910" s="14"/>
      <c r="GD910" s="14"/>
      <c r="GE910" s="14"/>
      <c r="GF910" s="14"/>
      <c r="GG910" s="14"/>
      <c r="GH910" s="14"/>
      <c r="GI910" s="14"/>
      <c r="GJ910" s="14"/>
      <c r="GK910" s="14"/>
      <c r="GL910" s="14"/>
      <c r="GM910" s="14"/>
      <c r="GN910" s="14"/>
      <c r="GO910" s="14"/>
      <c r="GP910" s="14"/>
      <c r="GQ910" s="14"/>
      <c r="GR910" s="14"/>
      <c r="GS910" s="14"/>
      <c r="GT910" s="14"/>
      <c r="GU910" s="14"/>
      <c r="GV910" s="14"/>
      <c r="GW910" s="14"/>
      <c r="GX910" s="14"/>
      <c r="GY910" s="14"/>
      <c r="GZ910" s="14"/>
      <c r="HA910" s="14"/>
      <c r="HB910" s="14"/>
      <c r="HC910" s="14"/>
      <c r="HD910" s="14"/>
      <c r="HE910" s="14"/>
      <c r="HF910" s="14"/>
      <c r="HG910" s="14"/>
      <c r="HH910" s="14"/>
      <c r="HI910" s="14"/>
      <c r="HJ910" s="14"/>
      <c r="HK910" s="14"/>
      <c r="HL910" s="14"/>
      <c r="HM910" s="14"/>
      <c r="HN910" s="14"/>
      <c r="HO910" s="14"/>
      <c r="HP910" s="14"/>
      <c r="HQ910" s="14"/>
      <c r="HR910" s="14"/>
      <c r="HS910" s="14"/>
      <c r="HT910" s="14"/>
      <c r="HU910" s="14"/>
      <c r="HV910" s="14"/>
      <c r="HW910" s="14"/>
      <c r="HX910" s="14"/>
      <c r="HY910" s="14"/>
      <c r="HZ910" s="14"/>
      <c r="IA910" s="14"/>
      <c r="IB910" s="14"/>
      <c r="IC910" s="14"/>
      <c r="ID910" s="14"/>
      <c r="IE910" s="14"/>
      <c r="IF910" s="14"/>
      <c r="IG910" s="14"/>
      <c r="IH910" s="14"/>
      <c r="II910" s="14"/>
      <c r="IJ910" s="14"/>
      <c r="IK910" s="14"/>
      <c r="IL910" s="14"/>
      <c r="IM910" s="14"/>
      <c r="IN910" s="14"/>
      <c r="IO910" s="14"/>
      <c r="IP910" s="14"/>
      <c r="IQ910" s="14"/>
      <c r="IR910" s="14"/>
      <c r="IS910" s="14"/>
      <c r="IT910" s="14"/>
      <c r="IU910" s="14"/>
    </row>
    <row r="911" spans="1:255" s="23" customFormat="1">
      <c r="A911"/>
      <c r="B911" s="95"/>
      <c r="C911" s="95"/>
      <c r="D911" s="15"/>
      <c r="E911" s="27"/>
      <c r="F911" s="14"/>
      <c r="G911" s="14"/>
      <c r="H911" s="19"/>
      <c r="I911" s="18"/>
      <c r="J911" s="18"/>
      <c r="K911" s="18"/>
      <c r="L911" s="19"/>
      <c r="M911" s="19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  <c r="FU911" s="14"/>
      <c r="FV911" s="14"/>
      <c r="FW911" s="14"/>
      <c r="FX911" s="14"/>
      <c r="FY911" s="14"/>
      <c r="FZ911" s="14"/>
      <c r="GA911" s="14"/>
      <c r="GB911" s="14"/>
      <c r="GC911" s="14"/>
      <c r="GD911" s="14"/>
      <c r="GE911" s="14"/>
      <c r="GF911" s="14"/>
      <c r="GG911" s="14"/>
      <c r="GH911" s="14"/>
      <c r="GI911" s="14"/>
      <c r="GJ911" s="14"/>
      <c r="GK911" s="14"/>
      <c r="GL911" s="14"/>
      <c r="GM911" s="14"/>
      <c r="GN911" s="14"/>
      <c r="GO911" s="14"/>
      <c r="GP911" s="14"/>
      <c r="GQ911" s="14"/>
      <c r="GR911" s="14"/>
      <c r="GS911" s="14"/>
      <c r="GT911" s="14"/>
      <c r="GU911" s="14"/>
      <c r="GV911" s="14"/>
      <c r="GW911" s="14"/>
      <c r="GX911" s="14"/>
      <c r="GY911" s="14"/>
      <c r="GZ911" s="14"/>
      <c r="HA911" s="14"/>
      <c r="HB911" s="14"/>
      <c r="HC911" s="14"/>
      <c r="HD911" s="14"/>
      <c r="HE911" s="14"/>
      <c r="HF911" s="14"/>
      <c r="HG911" s="14"/>
      <c r="HH911" s="14"/>
      <c r="HI911" s="14"/>
      <c r="HJ911" s="14"/>
      <c r="HK911" s="14"/>
      <c r="HL911" s="14"/>
      <c r="HM911" s="14"/>
      <c r="HN911" s="14"/>
      <c r="HO911" s="14"/>
      <c r="HP911" s="14"/>
      <c r="HQ911" s="14"/>
      <c r="HR911" s="14"/>
      <c r="HS911" s="14"/>
      <c r="HT911" s="14"/>
      <c r="HU911" s="14"/>
      <c r="HV911" s="14"/>
      <c r="HW911" s="14"/>
      <c r="HX911" s="14"/>
      <c r="HY911" s="14"/>
      <c r="HZ911" s="14"/>
      <c r="IA911" s="14"/>
      <c r="IB911" s="14"/>
      <c r="IC911" s="14"/>
      <c r="ID911" s="14"/>
      <c r="IE911" s="14"/>
      <c r="IF911" s="14"/>
      <c r="IG911" s="14"/>
      <c r="IH911" s="14"/>
      <c r="II911" s="14"/>
      <c r="IJ911" s="14"/>
      <c r="IK911" s="14"/>
      <c r="IL911" s="14"/>
      <c r="IM911" s="14"/>
      <c r="IN911" s="14"/>
      <c r="IO911" s="14"/>
      <c r="IP911" s="14"/>
      <c r="IQ911" s="14"/>
      <c r="IR911" s="14"/>
      <c r="IS911" s="14"/>
      <c r="IT911" s="14"/>
      <c r="IU911" s="14"/>
    </row>
    <row r="912" spans="1:255" s="23" customFormat="1">
      <c r="A912"/>
      <c r="B912" s="95"/>
      <c r="C912" s="95"/>
      <c r="D912" s="15"/>
      <c r="E912" s="27"/>
      <c r="F912" s="14"/>
      <c r="G912" s="14"/>
      <c r="H912" s="19"/>
      <c r="I912" s="18"/>
      <c r="J912" s="18"/>
      <c r="K912" s="18"/>
      <c r="L912" s="19"/>
      <c r="M912" s="19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  <c r="FU912" s="14"/>
      <c r="FV912" s="14"/>
      <c r="FW912" s="14"/>
      <c r="FX912" s="14"/>
      <c r="FY912" s="14"/>
      <c r="FZ912" s="14"/>
      <c r="GA912" s="14"/>
      <c r="GB912" s="14"/>
      <c r="GC912" s="14"/>
      <c r="GD912" s="14"/>
      <c r="GE912" s="14"/>
      <c r="GF912" s="14"/>
      <c r="GG912" s="14"/>
      <c r="GH912" s="14"/>
      <c r="GI912" s="14"/>
      <c r="GJ912" s="14"/>
      <c r="GK912" s="14"/>
      <c r="GL912" s="14"/>
      <c r="GM912" s="14"/>
      <c r="GN912" s="14"/>
      <c r="GO912" s="14"/>
      <c r="GP912" s="14"/>
      <c r="GQ912" s="14"/>
      <c r="GR912" s="14"/>
      <c r="GS912" s="14"/>
      <c r="GT912" s="14"/>
      <c r="GU912" s="14"/>
      <c r="GV912" s="14"/>
      <c r="GW912" s="14"/>
      <c r="GX912" s="14"/>
      <c r="GY912" s="14"/>
      <c r="GZ912" s="14"/>
      <c r="HA912" s="14"/>
      <c r="HB912" s="14"/>
      <c r="HC912" s="14"/>
      <c r="HD912" s="14"/>
      <c r="HE912" s="14"/>
      <c r="HF912" s="14"/>
      <c r="HG912" s="14"/>
      <c r="HH912" s="14"/>
      <c r="HI912" s="14"/>
      <c r="HJ912" s="14"/>
      <c r="HK912" s="14"/>
      <c r="HL912" s="14"/>
      <c r="HM912" s="14"/>
      <c r="HN912" s="14"/>
      <c r="HO912" s="14"/>
      <c r="HP912" s="14"/>
      <c r="HQ912" s="14"/>
      <c r="HR912" s="14"/>
      <c r="HS912" s="14"/>
      <c r="HT912" s="14"/>
      <c r="HU912" s="14"/>
      <c r="HV912" s="14"/>
      <c r="HW912" s="14"/>
      <c r="HX912" s="14"/>
      <c r="HY912" s="14"/>
      <c r="HZ912" s="14"/>
      <c r="IA912" s="14"/>
      <c r="IB912" s="14"/>
      <c r="IC912" s="14"/>
      <c r="ID912" s="14"/>
      <c r="IE912" s="14"/>
      <c r="IF912" s="14"/>
      <c r="IG912" s="14"/>
      <c r="IH912" s="14"/>
      <c r="II912" s="14"/>
      <c r="IJ912" s="14"/>
      <c r="IK912" s="14"/>
      <c r="IL912" s="14"/>
      <c r="IM912" s="14"/>
      <c r="IN912" s="14"/>
      <c r="IO912" s="14"/>
      <c r="IP912" s="14"/>
      <c r="IQ912" s="14"/>
      <c r="IR912" s="14"/>
      <c r="IS912" s="14"/>
      <c r="IT912" s="14"/>
      <c r="IU912" s="14"/>
    </row>
    <row r="913" spans="1:255" s="23" customFormat="1">
      <c r="A913"/>
      <c r="B913" s="95"/>
      <c r="C913" s="95"/>
      <c r="D913" s="15"/>
      <c r="E913" s="27"/>
      <c r="F913" s="14"/>
      <c r="G913" s="14"/>
      <c r="H913" s="19"/>
      <c r="I913" s="18"/>
      <c r="J913" s="18"/>
      <c r="K913" s="18"/>
      <c r="L913" s="19"/>
      <c r="M913" s="19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  <c r="CU913" s="14"/>
      <c r="CV913" s="14"/>
      <c r="CW913" s="14"/>
      <c r="CX913" s="14"/>
      <c r="CY913" s="14"/>
      <c r="CZ913" s="14"/>
      <c r="DA913" s="14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  <c r="EN913" s="14"/>
      <c r="EO913" s="14"/>
      <c r="EP913" s="14"/>
      <c r="EQ913" s="14"/>
      <c r="ER913" s="14"/>
      <c r="ES913" s="14"/>
      <c r="ET913" s="14"/>
      <c r="EU913" s="14"/>
      <c r="EV913" s="14"/>
      <c r="EW913" s="14"/>
      <c r="EX913" s="14"/>
      <c r="EY913" s="14"/>
      <c r="EZ913" s="14"/>
      <c r="FA913" s="14"/>
      <c r="FB913" s="14"/>
      <c r="FC913" s="14"/>
      <c r="FD913" s="14"/>
      <c r="FE913" s="14"/>
      <c r="FF913" s="14"/>
      <c r="FG913" s="14"/>
      <c r="FH913" s="14"/>
      <c r="FI913" s="14"/>
      <c r="FJ913" s="14"/>
      <c r="FK913" s="14"/>
      <c r="FL913" s="14"/>
      <c r="FM913" s="14"/>
      <c r="FN913" s="14"/>
      <c r="FO913" s="14"/>
      <c r="FP913" s="14"/>
      <c r="FQ913" s="14"/>
      <c r="FR913" s="14"/>
      <c r="FS913" s="14"/>
      <c r="FT913" s="14"/>
      <c r="FU913" s="14"/>
      <c r="FV913" s="14"/>
      <c r="FW913" s="14"/>
      <c r="FX913" s="14"/>
      <c r="FY913" s="14"/>
      <c r="FZ913" s="14"/>
      <c r="GA913" s="14"/>
      <c r="GB913" s="14"/>
      <c r="GC913" s="14"/>
      <c r="GD913" s="14"/>
      <c r="GE913" s="14"/>
      <c r="GF913" s="14"/>
      <c r="GG913" s="14"/>
      <c r="GH913" s="14"/>
      <c r="GI913" s="14"/>
      <c r="GJ913" s="14"/>
      <c r="GK913" s="14"/>
      <c r="GL913" s="14"/>
      <c r="GM913" s="14"/>
      <c r="GN913" s="14"/>
      <c r="GO913" s="14"/>
      <c r="GP913" s="14"/>
      <c r="GQ913" s="14"/>
      <c r="GR913" s="14"/>
      <c r="GS913" s="14"/>
      <c r="GT913" s="14"/>
      <c r="GU913" s="14"/>
      <c r="GV913" s="14"/>
      <c r="GW913" s="14"/>
      <c r="GX913" s="14"/>
      <c r="GY913" s="14"/>
      <c r="GZ913" s="14"/>
      <c r="HA913" s="14"/>
      <c r="HB913" s="14"/>
      <c r="HC913" s="14"/>
      <c r="HD913" s="14"/>
      <c r="HE913" s="14"/>
      <c r="HF913" s="14"/>
      <c r="HG913" s="14"/>
      <c r="HH913" s="14"/>
      <c r="HI913" s="14"/>
      <c r="HJ913" s="14"/>
      <c r="HK913" s="14"/>
      <c r="HL913" s="14"/>
      <c r="HM913" s="14"/>
      <c r="HN913" s="14"/>
      <c r="HO913" s="14"/>
      <c r="HP913" s="14"/>
      <c r="HQ913" s="14"/>
      <c r="HR913" s="14"/>
      <c r="HS913" s="14"/>
      <c r="HT913" s="14"/>
      <c r="HU913" s="14"/>
      <c r="HV913" s="14"/>
      <c r="HW913" s="14"/>
      <c r="HX913" s="14"/>
      <c r="HY913" s="14"/>
      <c r="HZ913" s="14"/>
      <c r="IA913" s="14"/>
      <c r="IB913" s="14"/>
      <c r="IC913" s="14"/>
      <c r="ID913" s="14"/>
      <c r="IE913" s="14"/>
      <c r="IF913" s="14"/>
      <c r="IG913" s="14"/>
      <c r="IH913" s="14"/>
      <c r="II913" s="14"/>
      <c r="IJ913" s="14"/>
      <c r="IK913" s="14"/>
      <c r="IL913" s="14"/>
      <c r="IM913" s="14"/>
      <c r="IN913" s="14"/>
      <c r="IO913" s="14"/>
      <c r="IP913" s="14"/>
      <c r="IQ913" s="14"/>
      <c r="IR913" s="14"/>
      <c r="IS913" s="14"/>
      <c r="IT913" s="14"/>
      <c r="IU913" s="14"/>
    </row>
    <row r="914" spans="1:255" s="23" customFormat="1">
      <c r="A914" s="14"/>
      <c r="B914" s="15"/>
      <c r="C914" s="15"/>
      <c r="D914" s="15"/>
      <c r="E914" s="27"/>
      <c r="F914" s="14"/>
      <c r="G914" s="14"/>
      <c r="H914" s="19"/>
      <c r="I914" s="18"/>
      <c r="J914" s="18"/>
      <c r="K914" s="18"/>
      <c r="L914" s="19"/>
      <c r="M914" s="19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  <c r="CU914" s="14"/>
      <c r="CV914" s="14"/>
      <c r="CW914" s="14"/>
      <c r="CX914" s="14"/>
      <c r="CY914" s="14"/>
      <c r="CZ914" s="14"/>
      <c r="DA914" s="14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  <c r="EN914" s="14"/>
      <c r="EO914" s="14"/>
      <c r="EP914" s="14"/>
      <c r="EQ914" s="14"/>
      <c r="ER914" s="14"/>
      <c r="ES914" s="14"/>
      <c r="ET914" s="14"/>
      <c r="EU914" s="14"/>
      <c r="EV914" s="14"/>
      <c r="EW914" s="14"/>
      <c r="EX914" s="14"/>
      <c r="EY914" s="14"/>
      <c r="EZ914" s="14"/>
      <c r="FA914" s="14"/>
      <c r="FB914" s="14"/>
      <c r="FC914" s="14"/>
      <c r="FD914" s="14"/>
      <c r="FE914" s="14"/>
      <c r="FF914" s="14"/>
      <c r="FG914" s="14"/>
      <c r="FH914" s="14"/>
      <c r="FI914" s="14"/>
      <c r="FJ914" s="14"/>
      <c r="FK914" s="14"/>
      <c r="FL914" s="14"/>
      <c r="FM914" s="14"/>
      <c r="FN914" s="14"/>
      <c r="FO914" s="14"/>
      <c r="FP914" s="14"/>
      <c r="FQ914" s="14"/>
      <c r="FR914" s="14"/>
      <c r="FS914" s="14"/>
      <c r="FT914" s="14"/>
      <c r="FU914" s="14"/>
      <c r="FV914" s="14"/>
      <c r="FW914" s="14"/>
      <c r="FX914" s="14"/>
      <c r="FY914" s="14"/>
      <c r="FZ914" s="14"/>
      <c r="GA914" s="14"/>
      <c r="GB914" s="14"/>
      <c r="GC914" s="14"/>
      <c r="GD914" s="14"/>
      <c r="GE914" s="14"/>
      <c r="GF914" s="14"/>
      <c r="GG914" s="14"/>
      <c r="GH914" s="14"/>
      <c r="GI914" s="14"/>
      <c r="GJ914" s="14"/>
      <c r="GK914" s="14"/>
      <c r="GL914" s="14"/>
      <c r="GM914" s="14"/>
      <c r="GN914" s="14"/>
      <c r="GO914" s="14"/>
      <c r="GP914" s="14"/>
      <c r="GQ914" s="14"/>
      <c r="GR914" s="14"/>
      <c r="GS914" s="14"/>
      <c r="GT914" s="14"/>
      <c r="GU914" s="14"/>
      <c r="GV914" s="14"/>
      <c r="GW914" s="14"/>
      <c r="GX914" s="14"/>
      <c r="GY914" s="14"/>
      <c r="GZ914" s="14"/>
      <c r="HA914" s="14"/>
      <c r="HB914" s="14"/>
      <c r="HC914" s="14"/>
      <c r="HD914" s="14"/>
      <c r="HE914" s="14"/>
      <c r="HF914" s="14"/>
      <c r="HG914" s="14"/>
      <c r="HH914" s="14"/>
      <c r="HI914" s="14"/>
      <c r="HJ914" s="14"/>
      <c r="HK914" s="14"/>
      <c r="HL914" s="14"/>
      <c r="HM914" s="14"/>
      <c r="HN914" s="14"/>
      <c r="HO914" s="14"/>
      <c r="HP914" s="14"/>
      <c r="HQ914" s="14"/>
      <c r="HR914" s="14"/>
      <c r="HS914" s="14"/>
      <c r="HT914" s="14"/>
      <c r="HU914" s="14"/>
      <c r="HV914" s="14"/>
      <c r="HW914" s="14"/>
      <c r="HX914" s="14"/>
      <c r="HY914" s="14"/>
      <c r="HZ914" s="14"/>
      <c r="IA914" s="14"/>
      <c r="IB914" s="14"/>
      <c r="IC914" s="14"/>
      <c r="ID914" s="14"/>
      <c r="IE914" s="14"/>
      <c r="IF914" s="14"/>
      <c r="IG914" s="14"/>
      <c r="IH914" s="14"/>
      <c r="II914" s="14"/>
      <c r="IJ914" s="14"/>
      <c r="IK914" s="14"/>
      <c r="IL914" s="14"/>
      <c r="IM914" s="14"/>
      <c r="IN914" s="14"/>
      <c r="IO914" s="14"/>
      <c r="IP914" s="14"/>
      <c r="IQ914" s="14"/>
      <c r="IR914" s="14"/>
      <c r="IS914" s="14"/>
      <c r="IT914" s="14"/>
      <c r="IU914" s="14"/>
    </row>
    <row r="915" spans="1:255" s="23" customFormat="1">
      <c r="A915" s="14"/>
      <c r="B915" s="15"/>
      <c r="C915" s="15"/>
      <c r="D915" s="15"/>
      <c r="E915" s="27"/>
      <c r="F915" s="14"/>
      <c r="G915" s="14"/>
      <c r="H915" s="19"/>
      <c r="I915" s="18"/>
      <c r="J915" s="18"/>
      <c r="K915" s="18"/>
      <c r="L915" s="19"/>
      <c r="M915" s="19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  <c r="CU915" s="14"/>
      <c r="CV915" s="14"/>
      <c r="CW915" s="14"/>
      <c r="CX915" s="14"/>
      <c r="CY915" s="14"/>
      <c r="CZ915" s="14"/>
      <c r="DA915" s="14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  <c r="ES915" s="14"/>
      <c r="ET915" s="14"/>
      <c r="EU915" s="14"/>
      <c r="EV915" s="14"/>
      <c r="EW915" s="14"/>
      <c r="EX915" s="14"/>
      <c r="EY915" s="14"/>
      <c r="EZ915" s="14"/>
      <c r="FA915" s="14"/>
      <c r="FB915" s="14"/>
      <c r="FC915" s="14"/>
      <c r="FD915" s="14"/>
      <c r="FE915" s="14"/>
      <c r="FF915" s="14"/>
      <c r="FG915" s="14"/>
      <c r="FH915" s="14"/>
      <c r="FI915" s="14"/>
      <c r="FJ915" s="14"/>
      <c r="FK915" s="14"/>
      <c r="FL915" s="14"/>
      <c r="FM915" s="14"/>
      <c r="FN915" s="14"/>
      <c r="FO915" s="14"/>
      <c r="FP915" s="14"/>
      <c r="FQ915" s="14"/>
      <c r="FR915" s="14"/>
      <c r="FS915" s="14"/>
      <c r="FT915" s="14"/>
      <c r="FU915" s="14"/>
      <c r="FV915" s="14"/>
      <c r="FW915" s="14"/>
      <c r="FX915" s="14"/>
      <c r="FY915" s="14"/>
      <c r="FZ915" s="14"/>
      <c r="GA915" s="14"/>
      <c r="GB915" s="14"/>
      <c r="GC915" s="14"/>
      <c r="GD915" s="14"/>
      <c r="GE915" s="14"/>
      <c r="GF915" s="14"/>
      <c r="GG915" s="14"/>
      <c r="GH915" s="14"/>
      <c r="GI915" s="14"/>
      <c r="GJ915" s="14"/>
      <c r="GK915" s="14"/>
      <c r="GL915" s="14"/>
      <c r="GM915" s="14"/>
      <c r="GN915" s="14"/>
      <c r="GO915" s="14"/>
      <c r="GP915" s="14"/>
      <c r="GQ915" s="14"/>
      <c r="GR915" s="14"/>
      <c r="GS915" s="14"/>
      <c r="GT915" s="14"/>
      <c r="GU915" s="14"/>
      <c r="GV915" s="14"/>
      <c r="GW915" s="14"/>
      <c r="GX915" s="14"/>
      <c r="GY915" s="14"/>
      <c r="GZ915" s="14"/>
      <c r="HA915" s="14"/>
      <c r="HB915" s="14"/>
      <c r="HC915" s="14"/>
      <c r="HD915" s="14"/>
      <c r="HE915" s="14"/>
      <c r="HF915" s="14"/>
      <c r="HG915" s="14"/>
      <c r="HH915" s="14"/>
      <c r="HI915" s="14"/>
      <c r="HJ915" s="14"/>
      <c r="HK915" s="14"/>
      <c r="HL915" s="14"/>
      <c r="HM915" s="14"/>
      <c r="HN915" s="14"/>
      <c r="HO915" s="14"/>
      <c r="HP915" s="14"/>
      <c r="HQ915" s="14"/>
      <c r="HR915" s="14"/>
      <c r="HS915" s="14"/>
      <c r="HT915" s="14"/>
      <c r="HU915" s="14"/>
      <c r="HV915" s="14"/>
      <c r="HW915" s="14"/>
      <c r="HX915" s="14"/>
      <c r="HY915" s="14"/>
      <c r="HZ915" s="14"/>
      <c r="IA915" s="14"/>
      <c r="IB915" s="14"/>
      <c r="IC915" s="14"/>
      <c r="ID915" s="14"/>
      <c r="IE915" s="14"/>
      <c r="IF915" s="14"/>
      <c r="IG915" s="14"/>
      <c r="IH915" s="14"/>
      <c r="II915" s="14"/>
      <c r="IJ915" s="14"/>
      <c r="IK915" s="14"/>
      <c r="IL915" s="14"/>
      <c r="IM915" s="14"/>
      <c r="IN915" s="14"/>
      <c r="IO915" s="14"/>
      <c r="IP915" s="14"/>
      <c r="IQ915" s="14"/>
      <c r="IR915" s="14"/>
      <c r="IS915" s="14"/>
      <c r="IT915" s="14"/>
      <c r="IU915" s="14"/>
    </row>
    <row r="916" spans="1:255" s="23" customFormat="1" ht="13.5" thickBot="1">
      <c r="A916" s="14"/>
      <c r="B916" s="15"/>
      <c r="C916" s="13"/>
      <c r="D916" s="13"/>
      <c r="E916" s="12"/>
      <c r="F916" s="13"/>
      <c r="G916" s="14"/>
      <c r="H916" s="19"/>
      <c r="I916" s="18"/>
      <c r="J916" s="18"/>
      <c r="K916" s="18"/>
      <c r="L916" s="19"/>
      <c r="M916" s="19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  <c r="CU916" s="14"/>
      <c r="CV916" s="14"/>
      <c r="CW916" s="14"/>
      <c r="CX916" s="14"/>
      <c r="CY916" s="14"/>
      <c r="CZ916" s="14"/>
      <c r="DA916" s="14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  <c r="DL916" s="14"/>
      <c r="DM916" s="14"/>
      <c r="DN916" s="14"/>
      <c r="DO916" s="14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  <c r="EN916" s="14"/>
      <c r="EO916" s="14"/>
      <c r="EP916" s="14"/>
      <c r="EQ916" s="14"/>
      <c r="ER916" s="14"/>
      <c r="ES916" s="14"/>
      <c r="ET916" s="14"/>
      <c r="EU916" s="14"/>
      <c r="EV916" s="14"/>
      <c r="EW916" s="14"/>
      <c r="EX916" s="14"/>
      <c r="EY916" s="14"/>
      <c r="EZ916" s="14"/>
      <c r="FA916" s="14"/>
      <c r="FB916" s="14"/>
      <c r="FC916" s="14"/>
      <c r="FD916" s="14"/>
      <c r="FE916" s="14"/>
      <c r="FF916" s="14"/>
      <c r="FG916" s="14"/>
      <c r="FH916" s="14"/>
      <c r="FI916" s="14"/>
      <c r="FJ916" s="14"/>
      <c r="FK916" s="14"/>
      <c r="FL916" s="14"/>
      <c r="FM916" s="14"/>
      <c r="FN916" s="14"/>
      <c r="FO916" s="14"/>
      <c r="FP916" s="14"/>
      <c r="FQ916" s="14"/>
      <c r="FR916" s="14"/>
      <c r="FS916" s="14"/>
      <c r="FT916" s="14"/>
      <c r="FU916" s="14"/>
      <c r="FV916" s="14"/>
      <c r="FW916" s="14"/>
      <c r="FX916" s="14"/>
      <c r="FY916" s="14"/>
      <c r="FZ916" s="14"/>
      <c r="GA916" s="14"/>
      <c r="GB916" s="14"/>
      <c r="GC916" s="14"/>
      <c r="GD916" s="14"/>
      <c r="GE916" s="14"/>
      <c r="GF916" s="14"/>
      <c r="GG916" s="14"/>
      <c r="GH916" s="14"/>
      <c r="GI916" s="14"/>
      <c r="GJ916" s="14"/>
      <c r="GK916" s="14"/>
      <c r="GL916" s="14"/>
      <c r="GM916" s="14"/>
      <c r="GN916" s="14"/>
      <c r="GO916" s="14"/>
      <c r="GP916" s="14"/>
      <c r="GQ916" s="14"/>
      <c r="GR916" s="14"/>
      <c r="GS916" s="14"/>
      <c r="GT916" s="14"/>
      <c r="GU916" s="14"/>
      <c r="GV916" s="14"/>
      <c r="GW916" s="14"/>
      <c r="GX916" s="14"/>
      <c r="GY916" s="14"/>
      <c r="GZ916" s="14"/>
      <c r="HA916" s="14"/>
      <c r="HB916" s="14"/>
      <c r="HC916" s="14"/>
      <c r="HD916" s="14"/>
      <c r="HE916" s="14"/>
      <c r="HF916" s="14"/>
      <c r="HG916" s="14"/>
      <c r="HH916" s="14"/>
      <c r="HI916" s="14"/>
      <c r="HJ916" s="14"/>
      <c r="HK916" s="14"/>
      <c r="HL916" s="14"/>
      <c r="HM916" s="14"/>
      <c r="HN916" s="14"/>
      <c r="HO916" s="14"/>
      <c r="HP916" s="14"/>
      <c r="HQ916" s="14"/>
      <c r="HR916" s="14"/>
      <c r="HS916" s="14"/>
      <c r="HT916" s="14"/>
      <c r="HU916" s="14"/>
      <c r="HV916" s="14"/>
      <c r="HW916" s="14"/>
      <c r="HX916" s="14"/>
      <c r="HY916" s="14"/>
      <c r="HZ916" s="14"/>
      <c r="IA916" s="14"/>
      <c r="IB916" s="14"/>
      <c r="IC916" s="14"/>
      <c r="ID916" s="14"/>
      <c r="IE916" s="14"/>
      <c r="IF916" s="14"/>
      <c r="IG916" s="14"/>
      <c r="IH916" s="14"/>
      <c r="II916" s="14"/>
      <c r="IJ916" s="14"/>
      <c r="IK916" s="14"/>
      <c r="IL916" s="14"/>
      <c r="IM916" s="14"/>
      <c r="IN916" s="14"/>
      <c r="IO916" s="14"/>
      <c r="IP916" s="14"/>
      <c r="IQ916" s="14"/>
      <c r="IR916" s="14"/>
      <c r="IS916" s="14"/>
      <c r="IT916" s="14"/>
      <c r="IU916" s="14"/>
    </row>
    <row r="917" spans="1:255" s="23" customFormat="1" ht="13.5" thickBot="1">
      <c r="A917" s="121" t="s">
        <v>2</v>
      </c>
      <c r="B917" s="103" t="s">
        <v>63</v>
      </c>
      <c r="C917" s="1"/>
      <c r="D917" s="1"/>
      <c r="E917" s="2"/>
      <c r="F917" s="3"/>
      <c r="G917" s="14"/>
      <c r="H917" s="19"/>
      <c r="I917" s="18"/>
      <c r="J917" s="18"/>
      <c r="K917" s="18"/>
      <c r="L917" s="19"/>
      <c r="M917" s="19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  <c r="CU917" s="14"/>
      <c r="CV917" s="14"/>
      <c r="CW917" s="14"/>
      <c r="CX917" s="14"/>
      <c r="CY917" s="14"/>
      <c r="CZ917" s="14"/>
      <c r="DA917" s="14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  <c r="EN917" s="14"/>
      <c r="EO917" s="14"/>
      <c r="EP917" s="14"/>
      <c r="EQ917" s="14"/>
      <c r="ER917" s="14"/>
      <c r="ES917" s="14"/>
      <c r="ET917" s="14"/>
      <c r="EU917" s="14"/>
      <c r="EV917" s="14"/>
      <c r="EW917" s="14"/>
      <c r="EX917" s="14"/>
      <c r="EY917" s="14"/>
      <c r="EZ917" s="14"/>
      <c r="FA917" s="14"/>
      <c r="FB917" s="14"/>
      <c r="FC917" s="14"/>
      <c r="FD917" s="14"/>
      <c r="FE917" s="14"/>
      <c r="FF917" s="14"/>
      <c r="FG917" s="14"/>
      <c r="FH917" s="14"/>
      <c r="FI917" s="14"/>
      <c r="FJ917" s="14"/>
      <c r="FK917" s="14"/>
      <c r="FL917" s="14"/>
      <c r="FM917" s="14"/>
      <c r="FN917" s="14"/>
      <c r="FO917" s="14"/>
      <c r="FP917" s="14"/>
      <c r="FQ917" s="14"/>
      <c r="FR917" s="14"/>
      <c r="FS917" s="14"/>
      <c r="FT917" s="14"/>
      <c r="FU917" s="14"/>
      <c r="FV917" s="14"/>
      <c r="FW917" s="14"/>
      <c r="FX917" s="14"/>
      <c r="FY917" s="14"/>
      <c r="FZ917" s="14"/>
      <c r="GA917" s="14"/>
      <c r="GB917" s="14"/>
      <c r="GC917" s="14"/>
      <c r="GD917" s="14"/>
      <c r="GE917" s="14"/>
      <c r="GF917" s="14"/>
      <c r="GG917" s="14"/>
      <c r="GH917" s="14"/>
      <c r="GI917" s="14"/>
      <c r="GJ917" s="14"/>
      <c r="GK917" s="14"/>
      <c r="GL917" s="14"/>
      <c r="GM917" s="14"/>
      <c r="GN917" s="14"/>
      <c r="GO917" s="14"/>
      <c r="GP917" s="14"/>
      <c r="GQ917" s="14"/>
      <c r="GR917" s="14"/>
      <c r="GS917" s="14"/>
      <c r="GT917" s="14"/>
      <c r="GU917" s="14"/>
      <c r="GV917" s="14"/>
      <c r="GW917" s="14"/>
      <c r="GX917" s="14"/>
      <c r="GY917" s="14"/>
      <c r="GZ917" s="14"/>
      <c r="HA917" s="14"/>
      <c r="HB917" s="14"/>
      <c r="HC917" s="14"/>
      <c r="HD917" s="14"/>
      <c r="HE917" s="14"/>
      <c r="HF917" s="14"/>
      <c r="HG917" s="14"/>
      <c r="HH917" s="14"/>
      <c r="HI917" s="14"/>
      <c r="HJ917" s="14"/>
      <c r="HK917" s="14"/>
      <c r="HL917" s="14"/>
      <c r="HM917" s="14"/>
      <c r="HN917" s="14"/>
      <c r="HO917" s="14"/>
      <c r="HP917" s="14"/>
      <c r="HQ917" s="14"/>
      <c r="HR917" s="14"/>
      <c r="HS917" s="14"/>
      <c r="HT917" s="14"/>
      <c r="HU917" s="14"/>
      <c r="HV917" s="14"/>
      <c r="HW917" s="14"/>
      <c r="HX917" s="14"/>
      <c r="HY917" s="14"/>
      <c r="HZ917" s="14"/>
      <c r="IA917" s="14"/>
      <c r="IB917" s="14"/>
      <c r="IC917" s="14"/>
      <c r="ID917" s="14"/>
      <c r="IE917" s="14"/>
      <c r="IF917" s="14"/>
      <c r="IG917" s="14"/>
      <c r="IH917" s="14"/>
      <c r="II917" s="14"/>
      <c r="IJ917" s="14"/>
      <c r="IK917" s="14"/>
      <c r="IL917" s="14"/>
      <c r="IM917" s="14"/>
      <c r="IN917" s="14"/>
      <c r="IO917" s="14"/>
      <c r="IP917" s="14"/>
      <c r="IQ917" s="14"/>
      <c r="IR917" s="14"/>
      <c r="IS917" s="14"/>
      <c r="IT917" s="14"/>
      <c r="IU917" s="14"/>
    </row>
    <row r="918" spans="1:255" s="23" customFormat="1" ht="13.5" thickBot="1">
      <c r="A918" s="1"/>
      <c r="B918" s="15"/>
      <c r="C918" s="15"/>
      <c r="D918" s="15"/>
      <c r="E918" s="16"/>
      <c r="F918" s="17"/>
      <c r="G918" s="14"/>
      <c r="H918" s="19"/>
      <c r="I918" s="18"/>
      <c r="J918" s="18"/>
      <c r="K918" s="18"/>
      <c r="L918" s="19"/>
      <c r="M918" s="19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  <c r="CU918" s="14"/>
      <c r="CV918" s="14"/>
      <c r="CW918" s="14"/>
      <c r="CX918" s="14"/>
      <c r="CY918" s="14"/>
      <c r="CZ918" s="14"/>
      <c r="DA918" s="14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  <c r="ES918" s="14"/>
      <c r="ET918" s="14"/>
      <c r="EU918" s="14"/>
      <c r="EV918" s="14"/>
      <c r="EW918" s="14"/>
      <c r="EX918" s="14"/>
      <c r="EY918" s="14"/>
      <c r="EZ918" s="14"/>
      <c r="FA918" s="14"/>
      <c r="FB918" s="14"/>
      <c r="FC918" s="14"/>
      <c r="FD918" s="14"/>
      <c r="FE918" s="14"/>
      <c r="FF918" s="14"/>
      <c r="FG918" s="14"/>
      <c r="FH918" s="14"/>
      <c r="FI918" s="14"/>
      <c r="FJ918" s="14"/>
      <c r="FK918" s="14"/>
      <c r="FL918" s="14"/>
      <c r="FM918" s="14"/>
      <c r="FN918" s="14"/>
      <c r="FO918" s="14"/>
      <c r="FP918" s="14"/>
      <c r="FQ918" s="14"/>
      <c r="FR918" s="14"/>
      <c r="FS918" s="14"/>
      <c r="FT918" s="14"/>
      <c r="FU918" s="14"/>
      <c r="FV918" s="14"/>
      <c r="FW918" s="14"/>
      <c r="FX918" s="14"/>
      <c r="FY918" s="14"/>
      <c r="FZ918" s="14"/>
      <c r="GA918" s="14"/>
      <c r="GB918" s="14"/>
      <c r="GC918" s="14"/>
      <c r="GD918" s="14"/>
      <c r="GE918" s="14"/>
      <c r="GF918" s="14"/>
      <c r="GG918" s="14"/>
      <c r="GH918" s="14"/>
      <c r="GI918" s="14"/>
      <c r="GJ918" s="14"/>
      <c r="GK918" s="14"/>
      <c r="GL918" s="14"/>
      <c r="GM918" s="14"/>
      <c r="GN918" s="14"/>
      <c r="GO918" s="14"/>
      <c r="GP918" s="14"/>
      <c r="GQ918" s="14"/>
      <c r="GR918" s="14"/>
      <c r="GS918" s="14"/>
      <c r="GT918" s="14"/>
      <c r="GU918" s="14"/>
      <c r="GV918" s="14"/>
      <c r="GW918" s="14"/>
      <c r="GX918" s="14"/>
      <c r="GY918" s="14"/>
      <c r="GZ918" s="14"/>
      <c r="HA918" s="14"/>
      <c r="HB918" s="14"/>
      <c r="HC918" s="14"/>
      <c r="HD918" s="14"/>
      <c r="HE918" s="14"/>
      <c r="HF918" s="14"/>
      <c r="HG918" s="14"/>
      <c r="HH918" s="14"/>
      <c r="HI918" s="14"/>
      <c r="HJ918" s="14"/>
      <c r="HK918" s="14"/>
      <c r="HL918" s="14"/>
      <c r="HM918" s="14"/>
      <c r="HN918" s="14"/>
      <c r="HO918" s="14"/>
      <c r="HP918" s="14"/>
      <c r="HQ918" s="14"/>
      <c r="HR918" s="14"/>
      <c r="HS918" s="14"/>
      <c r="HT918" s="14"/>
      <c r="HU918" s="14"/>
      <c r="HV918" s="14"/>
      <c r="HW918" s="14"/>
      <c r="HX918" s="14"/>
      <c r="HY918" s="14"/>
      <c r="HZ918" s="14"/>
      <c r="IA918" s="14"/>
      <c r="IB918" s="14"/>
      <c r="IC918" s="14"/>
      <c r="ID918" s="14"/>
      <c r="IE918" s="14"/>
      <c r="IF918" s="14"/>
      <c r="IG918" s="14"/>
      <c r="IH918" s="14"/>
      <c r="II918" s="14"/>
      <c r="IJ918" s="14"/>
      <c r="IK918" s="14"/>
      <c r="IL918" s="14"/>
      <c r="IM918" s="14"/>
      <c r="IN918" s="14"/>
      <c r="IO918" s="14"/>
      <c r="IP918" s="14"/>
      <c r="IQ918" s="14"/>
      <c r="IR918" s="14"/>
      <c r="IS918" s="14"/>
      <c r="IT918" s="14"/>
      <c r="IU918" s="14"/>
    </row>
    <row r="919" spans="1:255" s="23" customFormat="1">
      <c r="A919" s="81"/>
      <c r="B919" s="82"/>
      <c r="C919" s="104"/>
      <c r="D919" s="105"/>
      <c r="E919" s="105"/>
      <c r="F919" s="105"/>
      <c r="G919" s="105"/>
      <c r="H919" s="106"/>
      <c r="I919" s="18"/>
      <c r="J919" s="18"/>
      <c r="K919" s="18"/>
      <c r="L919" s="19"/>
      <c r="M919" s="19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  <c r="CU919" s="14"/>
      <c r="CV919" s="14"/>
      <c r="CW919" s="14"/>
      <c r="CX919" s="14"/>
      <c r="CY919" s="14"/>
      <c r="CZ919" s="14"/>
      <c r="DA919" s="14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  <c r="EN919" s="14"/>
      <c r="EO919" s="14"/>
      <c r="EP919" s="14"/>
      <c r="EQ919" s="14"/>
      <c r="ER919" s="14"/>
      <c r="ES919" s="14"/>
      <c r="ET919" s="14"/>
      <c r="EU919" s="14"/>
      <c r="EV919" s="14"/>
      <c r="EW919" s="14"/>
      <c r="EX919" s="14"/>
      <c r="EY919" s="14"/>
      <c r="EZ919" s="14"/>
      <c r="FA919" s="14"/>
      <c r="FB919" s="14"/>
      <c r="FC919" s="14"/>
      <c r="FD919" s="14"/>
      <c r="FE919" s="14"/>
      <c r="FF919" s="14"/>
      <c r="FG919" s="14"/>
      <c r="FH919" s="14"/>
      <c r="FI919" s="14"/>
      <c r="FJ919" s="14"/>
      <c r="FK919" s="14"/>
      <c r="FL919" s="14"/>
      <c r="FM919" s="14"/>
      <c r="FN919" s="14"/>
      <c r="FO919" s="14"/>
      <c r="FP919" s="14"/>
      <c r="FQ919" s="14"/>
      <c r="FR919" s="14"/>
      <c r="FS919" s="14"/>
      <c r="FT919" s="14"/>
      <c r="FU919" s="14"/>
      <c r="FV919" s="14"/>
      <c r="FW919" s="14"/>
      <c r="FX919" s="14"/>
      <c r="FY919" s="14"/>
      <c r="FZ919" s="14"/>
      <c r="GA919" s="14"/>
      <c r="GB919" s="14"/>
      <c r="GC919" s="14"/>
      <c r="GD919" s="14"/>
      <c r="GE919" s="14"/>
      <c r="GF919" s="14"/>
      <c r="GG919" s="14"/>
      <c r="GH919" s="14"/>
      <c r="GI919" s="14"/>
      <c r="GJ919" s="14"/>
      <c r="GK919" s="14"/>
      <c r="GL919" s="14"/>
      <c r="GM919" s="14"/>
      <c r="GN919" s="14"/>
      <c r="GO919" s="14"/>
      <c r="GP919" s="14"/>
      <c r="GQ919" s="14"/>
      <c r="GR919" s="14"/>
      <c r="GS919" s="14"/>
      <c r="GT919" s="14"/>
      <c r="GU919" s="14"/>
      <c r="GV919" s="14"/>
      <c r="GW919" s="14"/>
      <c r="GX919" s="14"/>
      <c r="GY919" s="14"/>
      <c r="GZ919" s="14"/>
      <c r="HA919" s="14"/>
      <c r="HB919" s="14"/>
      <c r="HC919" s="14"/>
      <c r="HD919" s="14"/>
      <c r="HE919" s="14"/>
      <c r="HF919" s="14"/>
      <c r="HG919" s="14"/>
      <c r="HH919" s="14"/>
      <c r="HI919" s="14"/>
      <c r="HJ919" s="14"/>
      <c r="HK919" s="14"/>
      <c r="HL919" s="14"/>
      <c r="HM919" s="14"/>
      <c r="HN919" s="14"/>
      <c r="HO919" s="14"/>
      <c r="HP919" s="14"/>
      <c r="HQ919" s="14"/>
      <c r="HR919" s="14"/>
      <c r="HS919" s="14"/>
      <c r="HT919" s="14"/>
      <c r="HU919" s="14"/>
      <c r="HV919" s="14"/>
      <c r="HW919" s="14"/>
      <c r="HX919" s="14"/>
      <c r="HY919" s="14"/>
      <c r="HZ919" s="14"/>
      <c r="IA919" s="14"/>
      <c r="IB919" s="14"/>
      <c r="IC919" s="14"/>
      <c r="ID919" s="14"/>
      <c r="IE919" s="14"/>
      <c r="IF919" s="14"/>
      <c r="IG919" s="14"/>
      <c r="IH919" s="14"/>
      <c r="II919" s="14"/>
      <c r="IJ919" s="14"/>
      <c r="IK919" s="14"/>
      <c r="IL919" s="14"/>
      <c r="IM919" s="14"/>
      <c r="IN919" s="14"/>
      <c r="IO919" s="14"/>
      <c r="IP919" s="14"/>
      <c r="IQ919" s="14"/>
      <c r="IR919" s="14"/>
      <c r="IS919" s="14"/>
      <c r="IT919" s="14"/>
      <c r="IU919" s="14"/>
    </row>
    <row r="920" spans="1:255" s="23" customFormat="1">
      <c r="A920" s="122" t="s">
        <v>4</v>
      </c>
      <c r="B920" s="123" t="s">
        <v>3</v>
      </c>
      <c r="C920" s="108"/>
      <c r="D920" s="109"/>
      <c r="E920" s="109"/>
      <c r="F920" s="109"/>
      <c r="G920" s="109"/>
      <c r="H920" s="110"/>
      <c r="I920" s="18"/>
      <c r="J920" s="18"/>
      <c r="K920" s="18"/>
      <c r="L920" s="19"/>
      <c r="M920" s="19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  <c r="CU920" s="14"/>
      <c r="CV920" s="14"/>
      <c r="CW920" s="14"/>
      <c r="CX920" s="14"/>
      <c r="CY920" s="14"/>
      <c r="CZ920" s="14"/>
      <c r="DA920" s="14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  <c r="ES920" s="14"/>
      <c r="ET920" s="14"/>
      <c r="EU920" s="14"/>
      <c r="EV920" s="14"/>
      <c r="EW920" s="14"/>
      <c r="EX920" s="14"/>
      <c r="EY920" s="14"/>
      <c r="EZ920" s="14"/>
      <c r="FA920" s="14"/>
      <c r="FB920" s="14"/>
      <c r="FC920" s="14"/>
      <c r="FD920" s="14"/>
      <c r="FE920" s="14"/>
      <c r="FF920" s="14"/>
      <c r="FG920" s="14"/>
      <c r="FH920" s="14"/>
      <c r="FI920" s="14"/>
      <c r="FJ920" s="14"/>
      <c r="FK920" s="14"/>
      <c r="FL920" s="14"/>
      <c r="FM920" s="14"/>
      <c r="FN920" s="14"/>
      <c r="FO920" s="14"/>
      <c r="FP920" s="14"/>
      <c r="FQ920" s="14"/>
      <c r="FR920" s="14"/>
      <c r="FS920" s="14"/>
      <c r="FT920" s="14"/>
      <c r="FU920" s="14"/>
      <c r="FV920" s="14"/>
      <c r="FW920" s="14"/>
      <c r="FX920" s="14"/>
      <c r="FY920" s="14"/>
      <c r="FZ920" s="14"/>
      <c r="GA920" s="14"/>
      <c r="GB920" s="14"/>
      <c r="GC920" s="14"/>
      <c r="GD920" s="14"/>
      <c r="GE920" s="14"/>
      <c r="GF920" s="14"/>
      <c r="GG920" s="14"/>
      <c r="GH920" s="14"/>
      <c r="GI920" s="14"/>
      <c r="GJ920" s="14"/>
      <c r="GK920" s="14"/>
      <c r="GL920" s="14"/>
      <c r="GM920" s="14"/>
      <c r="GN920" s="14"/>
      <c r="GO920" s="14"/>
      <c r="GP920" s="14"/>
      <c r="GQ920" s="14"/>
      <c r="GR920" s="14"/>
      <c r="GS920" s="14"/>
      <c r="GT920" s="14"/>
      <c r="GU920" s="14"/>
      <c r="GV920" s="14"/>
      <c r="GW920" s="14"/>
      <c r="GX920" s="14"/>
      <c r="GY920" s="14"/>
      <c r="GZ920" s="14"/>
      <c r="HA920" s="14"/>
      <c r="HB920" s="14"/>
      <c r="HC920" s="14"/>
      <c r="HD920" s="14"/>
      <c r="HE920" s="14"/>
      <c r="HF920" s="14"/>
      <c r="HG920" s="14"/>
      <c r="HH920" s="14"/>
      <c r="HI920" s="14"/>
      <c r="HJ920" s="14"/>
      <c r="HK920" s="14"/>
      <c r="HL920" s="14"/>
      <c r="HM920" s="14"/>
      <c r="HN920" s="14"/>
      <c r="HO920" s="14"/>
      <c r="HP920" s="14"/>
      <c r="HQ920" s="14"/>
      <c r="HR920" s="14"/>
      <c r="HS920" s="14"/>
      <c r="HT920" s="14"/>
      <c r="HU920" s="14"/>
      <c r="HV920" s="14"/>
      <c r="HW920" s="14"/>
      <c r="HX920" s="14"/>
      <c r="HY920" s="14"/>
      <c r="HZ920" s="14"/>
      <c r="IA920" s="14"/>
      <c r="IB920" s="14"/>
      <c r="IC920" s="14"/>
      <c r="ID920" s="14"/>
      <c r="IE920" s="14"/>
      <c r="IF920" s="14"/>
      <c r="IG920" s="14"/>
      <c r="IH920" s="14"/>
      <c r="II920" s="14"/>
      <c r="IJ920" s="14"/>
      <c r="IK920" s="14"/>
      <c r="IL920" s="14"/>
      <c r="IM920" s="14"/>
      <c r="IN920" s="14"/>
      <c r="IO920" s="14"/>
      <c r="IP920" s="14"/>
      <c r="IQ920" s="14"/>
      <c r="IR920" s="14"/>
      <c r="IS920" s="14"/>
      <c r="IT920" s="14"/>
      <c r="IU920" s="14"/>
    </row>
    <row r="921" spans="1:255" s="23" customFormat="1">
      <c r="A921" s="111" t="s">
        <v>64</v>
      </c>
      <c r="B921" s="107" t="s">
        <v>65</v>
      </c>
      <c r="C921" s="112"/>
      <c r="D921" s="113"/>
      <c r="E921" s="113"/>
      <c r="F921" s="113"/>
      <c r="G921" s="113"/>
      <c r="H921" s="114"/>
      <c r="I921" s="18"/>
      <c r="J921" s="18"/>
      <c r="K921" s="18"/>
      <c r="L921" s="19"/>
      <c r="M921" s="19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  <c r="CU921" s="14"/>
      <c r="CV921" s="14"/>
      <c r="CW921" s="14"/>
      <c r="CX921" s="14"/>
      <c r="CY921" s="14"/>
      <c r="CZ921" s="14"/>
      <c r="DA921" s="14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  <c r="ES921" s="14"/>
      <c r="ET921" s="14"/>
      <c r="EU921" s="14"/>
      <c r="EV921" s="14"/>
      <c r="EW921" s="14"/>
      <c r="EX921" s="14"/>
      <c r="EY921" s="14"/>
      <c r="EZ921" s="14"/>
      <c r="FA921" s="14"/>
      <c r="FB921" s="14"/>
      <c r="FC921" s="14"/>
      <c r="FD921" s="14"/>
      <c r="FE921" s="14"/>
      <c r="FF921" s="14"/>
      <c r="FG921" s="14"/>
      <c r="FH921" s="14"/>
      <c r="FI921" s="14"/>
      <c r="FJ921" s="14"/>
      <c r="FK921" s="14"/>
      <c r="FL921" s="14"/>
      <c r="FM921" s="14"/>
      <c r="FN921" s="14"/>
      <c r="FO921" s="14"/>
      <c r="FP921" s="14"/>
      <c r="FQ921" s="14"/>
      <c r="FR921" s="14"/>
      <c r="FS921" s="14"/>
      <c r="FT921" s="14"/>
      <c r="FU921" s="14"/>
      <c r="FV921" s="14"/>
      <c r="FW921" s="14"/>
      <c r="FX921" s="14"/>
      <c r="FY921" s="14"/>
      <c r="FZ921" s="14"/>
      <c r="GA921" s="14"/>
      <c r="GB921" s="14"/>
      <c r="GC921" s="14"/>
      <c r="GD921" s="14"/>
      <c r="GE921" s="14"/>
      <c r="GF921" s="14"/>
      <c r="GG921" s="14"/>
      <c r="GH921" s="14"/>
      <c r="GI921" s="14"/>
      <c r="GJ921" s="14"/>
      <c r="GK921" s="14"/>
      <c r="GL921" s="14"/>
      <c r="GM921" s="14"/>
      <c r="GN921" s="14"/>
      <c r="GO921" s="14"/>
      <c r="GP921" s="14"/>
      <c r="GQ921" s="14"/>
      <c r="GR921" s="14"/>
      <c r="GS921" s="14"/>
      <c r="GT921" s="14"/>
      <c r="GU921" s="14"/>
      <c r="GV921" s="14"/>
      <c r="GW921" s="14"/>
      <c r="GX921" s="14"/>
      <c r="GY921" s="14"/>
      <c r="GZ921" s="14"/>
      <c r="HA921" s="14"/>
      <c r="HB921" s="14"/>
      <c r="HC921" s="14"/>
      <c r="HD921" s="14"/>
      <c r="HE921" s="14"/>
      <c r="HF921" s="14"/>
      <c r="HG921" s="14"/>
      <c r="HH921" s="14"/>
      <c r="HI921" s="14"/>
      <c r="HJ921" s="14"/>
      <c r="HK921" s="14"/>
      <c r="HL921" s="14"/>
      <c r="HM921" s="14"/>
      <c r="HN921" s="14"/>
      <c r="HO921" s="14"/>
      <c r="HP921" s="14"/>
      <c r="HQ921" s="14"/>
      <c r="HR921" s="14"/>
      <c r="HS921" s="14"/>
      <c r="HT921" s="14"/>
      <c r="HU921" s="14"/>
      <c r="HV921" s="14"/>
      <c r="HW921" s="14"/>
      <c r="HX921" s="14"/>
      <c r="HY921" s="14"/>
      <c r="HZ921" s="14"/>
      <c r="IA921" s="14"/>
      <c r="IB921" s="14"/>
      <c r="IC921" s="14"/>
      <c r="ID921" s="14"/>
      <c r="IE921" s="14"/>
      <c r="IF921" s="14"/>
      <c r="IG921" s="14"/>
      <c r="IH921" s="14"/>
      <c r="II921" s="14"/>
      <c r="IJ921" s="14"/>
      <c r="IK921" s="14"/>
      <c r="IL921" s="14"/>
      <c r="IM921" s="14"/>
      <c r="IN921" s="14"/>
      <c r="IO921" s="14"/>
      <c r="IP921" s="14"/>
      <c r="IQ921" s="14"/>
      <c r="IR921" s="14"/>
      <c r="IS921" s="14"/>
      <c r="IT921" s="14"/>
      <c r="IU921" s="14"/>
    </row>
    <row r="922" spans="1:255" s="23" customFormat="1" ht="13.5" thickBot="1">
      <c r="A922" s="115" t="s">
        <v>8</v>
      </c>
      <c r="B922" s="116"/>
      <c r="C922" s="117"/>
      <c r="D922" s="118"/>
      <c r="E922" s="118"/>
      <c r="F922" s="118"/>
      <c r="G922" s="118"/>
      <c r="H922" s="119"/>
      <c r="I922" s="18"/>
      <c r="J922" s="18"/>
      <c r="K922" s="18"/>
      <c r="L922" s="19"/>
      <c r="M922" s="19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  <c r="CU922" s="14"/>
      <c r="CV922" s="14"/>
      <c r="CW922" s="14"/>
      <c r="CX922" s="14"/>
      <c r="CY922" s="14"/>
      <c r="CZ922" s="14"/>
      <c r="DA922" s="14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  <c r="EN922" s="14"/>
      <c r="EO922" s="14"/>
      <c r="EP922" s="14"/>
      <c r="EQ922" s="14"/>
      <c r="ER922" s="14"/>
      <c r="ES922" s="14"/>
      <c r="ET922" s="14"/>
      <c r="EU922" s="14"/>
      <c r="EV922" s="14"/>
      <c r="EW922" s="14"/>
      <c r="EX922" s="14"/>
      <c r="EY922" s="14"/>
      <c r="EZ922" s="14"/>
      <c r="FA922" s="14"/>
      <c r="FB922" s="14"/>
      <c r="FC922" s="14"/>
      <c r="FD922" s="14"/>
      <c r="FE922" s="14"/>
      <c r="FF922" s="14"/>
      <c r="FG922" s="14"/>
      <c r="FH922" s="14"/>
      <c r="FI922" s="14"/>
      <c r="FJ922" s="14"/>
      <c r="FK922" s="14"/>
      <c r="FL922" s="14"/>
      <c r="FM922" s="14"/>
      <c r="FN922" s="14"/>
      <c r="FO922" s="14"/>
      <c r="FP922" s="14"/>
      <c r="FQ922" s="14"/>
      <c r="FR922" s="14"/>
      <c r="FS922" s="14"/>
      <c r="FT922" s="14"/>
      <c r="FU922" s="14"/>
      <c r="FV922" s="14"/>
      <c r="FW922" s="14"/>
      <c r="FX922" s="14"/>
      <c r="FY922" s="14"/>
      <c r="FZ922" s="14"/>
      <c r="GA922" s="14"/>
      <c r="GB922" s="14"/>
      <c r="GC922" s="14"/>
      <c r="GD922" s="14"/>
      <c r="GE922" s="14"/>
      <c r="GF922" s="14"/>
      <c r="GG922" s="14"/>
      <c r="GH922" s="14"/>
      <c r="GI922" s="14"/>
      <c r="GJ922" s="14"/>
      <c r="GK922" s="14"/>
      <c r="GL922" s="14"/>
      <c r="GM922" s="14"/>
      <c r="GN922" s="14"/>
      <c r="GO922" s="14"/>
      <c r="GP922" s="14"/>
      <c r="GQ922" s="14"/>
      <c r="GR922" s="14"/>
      <c r="GS922" s="14"/>
      <c r="GT922" s="14"/>
      <c r="GU922" s="14"/>
      <c r="GV922" s="14"/>
      <c r="GW922" s="14"/>
      <c r="GX922" s="14"/>
      <c r="GY922" s="14"/>
      <c r="GZ922" s="14"/>
      <c r="HA922" s="14"/>
      <c r="HB922" s="14"/>
      <c r="HC922" s="14"/>
      <c r="HD922" s="14"/>
      <c r="HE922" s="14"/>
      <c r="HF922" s="14"/>
      <c r="HG922" s="14"/>
      <c r="HH922" s="14"/>
      <c r="HI922" s="14"/>
      <c r="HJ922" s="14"/>
      <c r="HK922" s="14"/>
      <c r="HL922" s="14"/>
      <c r="HM922" s="14"/>
      <c r="HN922" s="14"/>
      <c r="HO922" s="14"/>
      <c r="HP922" s="14"/>
      <c r="HQ922" s="14"/>
      <c r="HR922" s="14"/>
      <c r="HS922" s="14"/>
      <c r="HT922" s="14"/>
      <c r="HU922" s="14"/>
      <c r="HV922" s="14"/>
      <c r="HW922" s="14"/>
      <c r="HX922" s="14"/>
      <c r="HY922" s="14"/>
      <c r="HZ922" s="14"/>
      <c r="IA922" s="14"/>
      <c r="IB922" s="14"/>
      <c r="IC922" s="14"/>
      <c r="ID922" s="14"/>
      <c r="IE922" s="14"/>
      <c r="IF922" s="14"/>
      <c r="IG922" s="14"/>
      <c r="IH922" s="14"/>
      <c r="II922" s="14"/>
      <c r="IJ922" s="14"/>
      <c r="IK922" s="14"/>
      <c r="IL922" s="14"/>
      <c r="IM922" s="14"/>
      <c r="IN922" s="14"/>
      <c r="IO922" s="14"/>
      <c r="IP922" s="14"/>
      <c r="IQ922" s="14"/>
      <c r="IR922" s="14"/>
      <c r="IS922" s="14"/>
      <c r="IT922" s="14"/>
      <c r="IU922" s="14"/>
    </row>
    <row r="923" spans="1:255" s="23" customFormat="1">
      <c r="A923"/>
      <c r="B923"/>
      <c r="C923"/>
      <c r="D923"/>
      <c r="E923"/>
      <c r="F923"/>
      <c r="G923"/>
      <c r="H923"/>
      <c r="I923" s="18"/>
      <c r="J923" s="18"/>
      <c r="K923" s="18"/>
      <c r="L923" s="19"/>
      <c r="M923" s="19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  <c r="CU923" s="14"/>
      <c r="CV923" s="14"/>
      <c r="CW923" s="14"/>
      <c r="CX923" s="14"/>
      <c r="CY923" s="14"/>
      <c r="CZ923" s="14"/>
      <c r="DA923" s="14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  <c r="EN923" s="14"/>
      <c r="EO923" s="14"/>
      <c r="EP923" s="14"/>
      <c r="EQ923" s="14"/>
      <c r="ER923" s="14"/>
      <c r="ES923" s="14"/>
      <c r="ET923" s="14"/>
      <c r="EU923" s="14"/>
      <c r="EV923" s="14"/>
      <c r="EW923" s="14"/>
      <c r="EX923" s="14"/>
      <c r="EY923" s="14"/>
      <c r="EZ923" s="14"/>
      <c r="FA923" s="14"/>
      <c r="FB923" s="14"/>
      <c r="FC923" s="14"/>
      <c r="FD923" s="14"/>
      <c r="FE923" s="14"/>
      <c r="FF923" s="14"/>
      <c r="FG923" s="14"/>
      <c r="FH923" s="14"/>
      <c r="FI923" s="14"/>
      <c r="FJ923" s="14"/>
      <c r="FK923" s="14"/>
      <c r="FL923" s="14"/>
      <c r="FM923" s="14"/>
      <c r="FN923" s="14"/>
      <c r="FO923" s="14"/>
      <c r="FP923" s="14"/>
      <c r="FQ923" s="14"/>
      <c r="FR923" s="14"/>
      <c r="FS923" s="14"/>
      <c r="FT923" s="14"/>
      <c r="FU923" s="14"/>
      <c r="FV923" s="14"/>
      <c r="FW923" s="14"/>
      <c r="FX923" s="14"/>
      <c r="FY923" s="14"/>
      <c r="FZ923" s="14"/>
      <c r="GA923" s="14"/>
      <c r="GB923" s="14"/>
      <c r="GC923" s="14"/>
      <c r="GD923" s="14"/>
      <c r="GE923" s="14"/>
      <c r="GF923" s="14"/>
      <c r="GG923" s="14"/>
      <c r="GH923" s="14"/>
      <c r="GI923" s="14"/>
      <c r="GJ923" s="14"/>
      <c r="GK923" s="14"/>
      <c r="GL923" s="14"/>
      <c r="GM923" s="14"/>
      <c r="GN923" s="14"/>
      <c r="GO923" s="14"/>
      <c r="GP923" s="14"/>
      <c r="GQ923" s="14"/>
      <c r="GR923" s="14"/>
      <c r="GS923" s="14"/>
      <c r="GT923" s="14"/>
      <c r="GU923" s="14"/>
      <c r="GV923" s="14"/>
      <c r="GW923" s="14"/>
      <c r="GX923" s="14"/>
      <c r="GY923" s="14"/>
      <c r="GZ923" s="14"/>
      <c r="HA923" s="14"/>
      <c r="HB923" s="14"/>
      <c r="HC923" s="14"/>
      <c r="HD923" s="14"/>
      <c r="HE923" s="14"/>
      <c r="HF923" s="14"/>
      <c r="HG923" s="14"/>
      <c r="HH923" s="14"/>
      <c r="HI923" s="14"/>
      <c r="HJ923" s="14"/>
      <c r="HK923" s="14"/>
      <c r="HL923" s="14"/>
      <c r="HM923" s="14"/>
      <c r="HN923" s="14"/>
      <c r="HO923" s="14"/>
      <c r="HP923" s="14"/>
      <c r="HQ923" s="14"/>
      <c r="HR923" s="14"/>
      <c r="HS923" s="14"/>
      <c r="HT923" s="14"/>
      <c r="HU923" s="14"/>
      <c r="HV923" s="14"/>
      <c r="HW923" s="14"/>
      <c r="HX923" s="14"/>
      <c r="HY923" s="14"/>
      <c r="HZ923" s="14"/>
      <c r="IA923" s="14"/>
      <c r="IB923" s="14"/>
      <c r="IC923" s="14"/>
      <c r="ID923" s="14"/>
      <c r="IE923" s="14"/>
      <c r="IF923" s="14"/>
      <c r="IG923" s="14"/>
      <c r="IH923" s="14"/>
      <c r="II923" s="14"/>
      <c r="IJ923" s="14"/>
      <c r="IK923" s="14"/>
      <c r="IL923" s="14"/>
      <c r="IM923" s="14"/>
      <c r="IN923" s="14"/>
      <c r="IO923" s="14"/>
      <c r="IP923" s="14"/>
      <c r="IQ923" s="14"/>
      <c r="IR923" s="14"/>
      <c r="IS923" s="14"/>
      <c r="IT923" s="14"/>
      <c r="IU923" s="14"/>
    </row>
    <row r="924" spans="1:255" s="23" customFormat="1">
      <c r="A924"/>
      <c r="B924" s="95"/>
      <c r="C924" s="95"/>
      <c r="D924" s="95"/>
      <c r="E924" s="27"/>
      <c r="F924" s="14"/>
      <c r="G924" s="14"/>
      <c r="H924" s="19"/>
      <c r="I924" s="18"/>
      <c r="J924" s="18"/>
      <c r="K924" s="18"/>
      <c r="L924" s="19"/>
      <c r="M924" s="19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  <c r="CU924" s="14"/>
      <c r="CV924" s="14"/>
      <c r="CW924" s="14"/>
      <c r="CX924" s="14"/>
      <c r="CY924" s="14"/>
      <c r="CZ924" s="14"/>
      <c r="DA924" s="14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  <c r="ES924" s="14"/>
      <c r="ET924" s="14"/>
      <c r="EU924" s="14"/>
      <c r="EV924" s="14"/>
      <c r="EW924" s="14"/>
      <c r="EX924" s="14"/>
      <c r="EY924" s="14"/>
      <c r="EZ924" s="14"/>
      <c r="FA924" s="14"/>
      <c r="FB924" s="14"/>
      <c r="FC924" s="14"/>
      <c r="FD924" s="14"/>
      <c r="FE924" s="14"/>
      <c r="FF924" s="14"/>
      <c r="FG924" s="14"/>
      <c r="FH924" s="14"/>
      <c r="FI924" s="14"/>
      <c r="FJ924" s="14"/>
      <c r="FK924" s="14"/>
      <c r="FL924" s="14"/>
      <c r="FM924" s="14"/>
      <c r="FN924" s="14"/>
      <c r="FO924" s="14"/>
      <c r="FP924" s="14"/>
      <c r="FQ924" s="14"/>
      <c r="FR924" s="14"/>
      <c r="FS924" s="14"/>
      <c r="FT924" s="14"/>
      <c r="FU924" s="14"/>
      <c r="FV924" s="14"/>
      <c r="FW924" s="14"/>
      <c r="FX924" s="14"/>
      <c r="FY924" s="14"/>
      <c r="FZ924" s="14"/>
      <c r="GA924" s="14"/>
      <c r="GB924" s="14"/>
      <c r="GC924" s="14"/>
      <c r="GD924" s="14"/>
      <c r="GE924" s="14"/>
      <c r="GF924" s="14"/>
      <c r="GG924" s="14"/>
      <c r="GH924" s="14"/>
      <c r="GI924" s="14"/>
      <c r="GJ924" s="14"/>
      <c r="GK924" s="14"/>
      <c r="GL924" s="14"/>
      <c r="GM924" s="14"/>
      <c r="GN924" s="14"/>
      <c r="GO924" s="14"/>
      <c r="GP924" s="14"/>
      <c r="GQ924" s="14"/>
      <c r="GR924" s="14"/>
      <c r="GS924" s="14"/>
      <c r="GT924" s="14"/>
      <c r="GU924" s="14"/>
      <c r="GV924" s="14"/>
      <c r="GW924" s="14"/>
      <c r="GX924" s="14"/>
      <c r="GY924" s="14"/>
      <c r="GZ924" s="14"/>
      <c r="HA924" s="14"/>
      <c r="HB924" s="14"/>
      <c r="HC924" s="14"/>
      <c r="HD924" s="14"/>
      <c r="HE924" s="14"/>
      <c r="HF924" s="14"/>
      <c r="HG924" s="14"/>
      <c r="HH924" s="14"/>
      <c r="HI924" s="14"/>
      <c r="HJ924" s="14"/>
      <c r="HK924" s="14"/>
      <c r="HL924" s="14"/>
      <c r="HM924" s="14"/>
      <c r="HN924" s="14"/>
      <c r="HO924" s="14"/>
      <c r="HP924" s="14"/>
      <c r="HQ924" s="14"/>
      <c r="HR924" s="14"/>
      <c r="HS924" s="14"/>
      <c r="HT924" s="14"/>
      <c r="HU924" s="14"/>
      <c r="HV924" s="14"/>
      <c r="HW924" s="14"/>
      <c r="HX924" s="14"/>
      <c r="HY924" s="14"/>
      <c r="HZ924" s="14"/>
      <c r="IA924" s="14"/>
      <c r="IB924" s="14"/>
      <c r="IC924" s="14"/>
      <c r="ID924" s="14"/>
      <c r="IE924" s="14"/>
      <c r="IF924" s="14"/>
      <c r="IG924" s="14"/>
      <c r="IH924" s="14"/>
      <c r="II924" s="14"/>
      <c r="IJ924" s="14"/>
      <c r="IK924" s="14"/>
      <c r="IL924" s="14"/>
      <c r="IM924" s="14"/>
      <c r="IN924" s="14"/>
      <c r="IO924" s="14"/>
      <c r="IP924" s="14"/>
      <c r="IQ924" s="14"/>
      <c r="IR924" s="14"/>
      <c r="IS924" s="14"/>
      <c r="IT924" s="14"/>
      <c r="IU924" s="14"/>
    </row>
    <row r="925" spans="1:255" s="23" customFormat="1">
      <c r="A925"/>
      <c r="B925" s="95"/>
      <c r="C925" s="95"/>
      <c r="D925" s="95"/>
      <c r="E925" s="27"/>
      <c r="F925" s="14"/>
      <c r="G925" s="14"/>
      <c r="H925" s="19"/>
      <c r="I925" s="18"/>
      <c r="J925" s="18"/>
      <c r="K925" s="18"/>
      <c r="L925" s="19"/>
      <c r="M925" s="19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  <c r="CU925" s="14"/>
      <c r="CV925" s="14"/>
      <c r="CW925" s="14"/>
      <c r="CX925" s="14"/>
      <c r="CY925" s="14"/>
      <c r="CZ925" s="14"/>
      <c r="DA925" s="14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  <c r="EN925" s="14"/>
      <c r="EO925" s="14"/>
      <c r="EP925" s="14"/>
      <c r="EQ925" s="14"/>
      <c r="ER925" s="14"/>
      <c r="ES925" s="14"/>
      <c r="ET925" s="14"/>
      <c r="EU925" s="14"/>
      <c r="EV925" s="14"/>
      <c r="EW925" s="14"/>
      <c r="EX925" s="14"/>
      <c r="EY925" s="14"/>
      <c r="EZ925" s="14"/>
      <c r="FA925" s="14"/>
      <c r="FB925" s="14"/>
      <c r="FC925" s="14"/>
      <c r="FD925" s="14"/>
      <c r="FE925" s="14"/>
      <c r="FF925" s="14"/>
      <c r="FG925" s="14"/>
      <c r="FH925" s="14"/>
      <c r="FI925" s="14"/>
      <c r="FJ925" s="14"/>
      <c r="FK925" s="14"/>
      <c r="FL925" s="14"/>
      <c r="FM925" s="14"/>
      <c r="FN925" s="14"/>
      <c r="FO925" s="14"/>
      <c r="FP925" s="14"/>
      <c r="FQ925" s="14"/>
      <c r="FR925" s="14"/>
      <c r="FS925" s="14"/>
      <c r="FT925" s="14"/>
      <c r="FU925" s="14"/>
      <c r="FV925" s="14"/>
      <c r="FW925" s="14"/>
      <c r="FX925" s="14"/>
      <c r="FY925" s="14"/>
      <c r="FZ925" s="14"/>
      <c r="GA925" s="14"/>
      <c r="GB925" s="14"/>
      <c r="GC925" s="14"/>
      <c r="GD925" s="14"/>
      <c r="GE925" s="14"/>
      <c r="GF925" s="14"/>
      <c r="GG925" s="14"/>
      <c r="GH925" s="14"/>
      <c r="GI925" s="14"/>
      <c r="GJ925" s="14"/>
      <c r="GK925" s="14"/>
      <c r="GL925" s="14"/>
      <c r="GM925" s="14"/>
      <c r="GN925" s="14"/>
      <c r="GO925" s="14"/>
      <c r="GP925" s="14"/>
      <c r="GQ925" s="14"/>
      <c r="GR925" s="14"/>
      <c r="GS925" s="14"/>
      <c r="GT925" s="14"/>
      <c r="GU925" s="14"/>
      <c r="GV925" s="14"/>
      <c r="GW925" s="14"/>
      <c r="GX925" s="14"/>
      <c r="GY925" s="14"/>
      <c r="GZ925" s="14"/>
      <c r="HA925" s="14"/>
      <c r="HB925" s="14"/>
      <c r="HC925" s="14"/>
      <c r="HD925" s="14"/>
      <c r="HE925" s="14"/>
      <c r="HF925" s="14"/>
      <c r="HG925" s="14"/>
      <c r="HH925" s="14"/>
      <c r="HI925" s="14"/>
      <c r="HJ925" s="14"/>
      <c r="HK925" s="14"/>
      <c r="HL925" s="14"/>
      <c r="HM925" s="14"/>
      <c r="HN925" s="14"/>
      <c r="HO925" s="14"/>
      <c r="HP925" s="14"/>
      <c r="HQ925" s="14"/>
      <c r="HR925" s="14"/>
      <c r="HS925" s="14"/>
      <c r="HT925" s="14"/>
      <c r="HU925" s="14"/>
      <c r="HV925" s="14"/>
      <c r="HW925" s="14"/>
      <c r="HX925" s="14"/>
      <c r="HY925" s="14"/>
      <c r="HZ925" s="14"/>
      <c r="IA925" s="14"/>
      <c r="IB925" s="14"/>
      <c r="IC925" s="14"/>
      <c r="ID925" s="14"/>
      <c r="IE925" s="14"/>
      <c r="IF925" s="14"/>
      <c r="IG925" s="14"/>
      <c r="IH925" s="14"/>
      <c r="II925" s="14"/>
      <c r="IJ925" s="14"/>
      <c r="IK925" s="14"/>
      <c r="IL925" s="14"/>
      <c r="IM925" s="14"/>
      <c r="IN925" s="14"/>
      <c r="IO925" s="14"/>
      <c r="IP925" s="14"/>
      <c r="IQ925" s="14"/>
      <c r="IR925" s="14"/>
      <c r="IS925" s="14"/>
      <c r="IT925" s="14"/>
      <c r="IU925" s="14"/>
    </row>
    <row r="926" spans="1:255" s="23" customFormat="1">
      <c r="A926"/>
      <c r="B926" s="95"/>
      <c r="C926" s="95"/>
      <c r="D926" s="95"/>
      <c r="E926" s="27"/>
      <c r="F926" s="14"/>
      <c r="G926" s="14"/>
      <c r="H926" s="19"/>
      <c r="I926" s="18"/>
      <c r="J926" s="18"/>
      <c r="K926" s="18"/>
      <c r="L926" s="19"/>
      <c r="M926" s="19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  <c r="CU926" s="14"/>
      <c r="CV926" s="14"/>
      <c r="CW926" s="14"/>
      <c r="CX926" s="14"/>
      <c r="CY926" s="14"/>
      <c r="CZ926" s="14"/>
      <c r="DA926" s="14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  <c r="ES926" s="14"/>
      <c r="ET926" s="14"/>
      <c r="EU926" s="14"/>
      <c r="EV926" s="14"/>
      <c r="EW926" s="14"/>
      <c r="EX926" s="14"/>
      <c r="EY926" s="14"/>
      <c r="EZ926" s="14"/>
      <c r="FA926" s="14"/>
      <c r="FB926" s="14"/>
      <c r="FC926" s="14"/>
      <c r="FD926" s="14"/>
      <c r="FE926" s="14"/>
      <c r="FF926" s="14"/>
      <c r="FG926" s="14"/>
      <c r="FH926" s="14"/>
      <c r="FI926" s="14"/>
      <c r="FJ926" s="14"/>
      <c r="FK926" s="14"/>
      <c r="FL926" s="14"/>
      <c r="FM926" s="14"/>
      <c r="FN926" s="14"/>
      <c r="FO926" s="14"/>
      <c r="FP926" s="14"/>
      <c r="FQ926" s="14"/>
      <c r="FR926" s="14"/>
      <c r="FS926" s="14"/>
      <c r="FT926" s="14"/>
      <c r="FU926" s="14"/>
      <c r="FV926" s="14"/>
      <c r="FW926" s="14"/>
      <c r="FX926" s="14"/>
      <c r="FY926" s="14"/>
      <c r="FZ926" s="14"/>
      <c r="GA926" s="14"/>
      <c r="GB926" s="14"/>
      <c r="GC926" s="14"/>
      <c r="GD926" s="14"/>
      <c r="GE926" s="14"/>
      <c r="GF926" s="14"/>
      <c r="GG926" s="14"/>
      <c r="GH926" s="14"/>
      <c r="GI926" s="14"/>
      <c r="GJ926" s="14"/>
      <c r="GK926" s="14"/>
      <c r="GL926" s="14"/>
      <c r="GM926" s="14"/>
      <c r="GN926" s="14"/>
      <c r="GO926" s="14"/>
      <c r="GP926" s="14"/>
      <c r="GQ926" s="14"/>
      <c r="GR926" s="14"/>
      <c r="GS926" s="14"/>
      <c r="GT926" s="14"/>
      <c r="GU926" s="14"/>
      <c r="GV926" s="14"/>
      <c r="GW926" s="14"/>
      <c r="GX926" s="14"/>
      <c r="GY926" s="14"/>
      <c r="GZ926" s="14"/>
      <c r="HA926" s="14"/>
      <c r="HB926" s="14"/>
      <c r="HC926" s="14"/>
      <c r="HD926" s="14"/>
      <c r="HE926" s="14"/>
      <c r="HF926" s="14"/>
      <c r="HG926" s="14"/>
      <c r="HH926" s="14"/>
      <c r="HI926" s="14"/>
      <c r="HJ926" s="14"/>
      <c r="HK926" s="14"/>
      <c r="HL926" s="14"/>
      <c r="HM926" s="14"/>
      <c r="HN926" s="14"/>
      <c r="HO926" s="14"/>
      <c r="HP926" s="14"/>
      <c r="HQ926" s="14"/>
      <c r="HR926" s="14"/>
      <c r="HS926" s="14"/>
      <c r="HT926" s="14"/>
      <c r="HU926" s="14"/>
      <c r="HV926" s="14"/>
      <c r="HW926" s="14"/>
      <c r="HX926" s="14"/>
      <c r="HY926" s="14"/>
      <c r="HZ926" s="14"/>
      <c r="IA926" s="14"/>
      <c r="IB926" s="14"/>
      <c r="IC926" s="14"/>
      <c r="ID926" s="14"/>
      <c r="IE926" s="14"/>
      <c r="IF926" s="14"/>
      <c r="IG926" s="14"/>
      <c r="IH926" s="14"/>
      <c r="II926" s="14"/>
      <c r="IJ926" s="14"/>
      <c r="IK926" s="14"/>
      <c r="IL926" s="14"/>
      <c r="IM926" s="14"/>
      <c r="IN926" s="14"/>
      <c r="IO926" s="14"/>
      <c r="IP926" s="14"/>
      <c r="IQ926" s="14"/>
      <c r="IR926" s="14"/>
      <c r="IS926" s="14"/>
      <c r="IT926" s="14"/>
      <c r="IU926" s="14"/>
    </row>
    <row r="927" spans="1:255" s="23" customFormat="1">
      <c r="A927"/>
      <c r="B927" s="95"/>
      <c r="C927" s="95"/>
      <c r="D927" s="95"/>
      <c r="E927" s="27"/>
      <c r="F927" s="14"/>
      <c r="G927" s="14"/>
      <c r="H927" s="19"/>
      <c r="I927" s="18"/>
      <c r="J927" s="18"/>
      <c r="K927" s="18"/>
      <c r="L927" s="19"/>
      <c r="M927" s="19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  <c r="CU927" s="14"/>
      <c r="CV927" s="14"/>
      <c r="CW927" s="14"/>
      <c r="CX927" s="14"/>
      <c r="CY927" s="14"/>
      <c r="CZ927" s="14"/>
      <c r="DA927" s="14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  <c r="ES927" s="14"/>
      <c r="ET927" s="14"/>
      <c r="EU927" s="14"/>
      <c r="EV927" s="14"/>
      <c r="EW927" s="14"/>
      <c r="EX927" s="14"/>
      <c r="EY927" s="14"/>
      <c r="EZ927" s="14"/>
      <c r="FA927" s="14"/>
      <c r="FB927" s="14"/>
      <c r="FC927" s="14"/>
      <c r="FD927" s="14"/>
      <c r="FE927" s="14"/>
      <c r="FF927" s="14"/>
      <c r="FG927" s="14"/>
      <c r="FH927" s="14"/>
      <c r="FI927" s="14"/>
      <c r="FJ927" s="14"/>
      <c r="FK927" s="14"/>
      <c r="FL927" s="14"/>
      <c r="FM927" s="14"/>
      <c r="FN927" s="14"/>
      <c r="FO927" s="14"/>
      <c r="FP927" s="14"/>
      <c r="FQ927" s="14"/>
      <c r="FR927" s="14"/>
      <c r="FS927" s="14"/>
      <c r="FT927" s="14"/>
      <c r="FU927" s="14"/>
      <c r="FV927" s="14"/>
      <c r="FW927" s="14"/>
      <c r="FX927" s="14"/>
      <c r="FY927" s="14"/>
      <c r="FZ927" s="14"/>
      <c r="GA927" s="14"/>
      <c r="GB927" s="14"/>
      <c r="GC927" s="14"/>
      <c r="GD927" s="14"/>
      <c r="GE927" s="14"/>
      <c r="GF927" s="14"/>
      <c r="GG927" s="14"/>
      <c r="GH927" s="14"/>
      <c r="GI927" s="14"/>
      <c r="GJ927" s="14"/>
      <c r="GK927" s="14"/>
      <c r="GL927" s="14"/>
      <c r="GM927" s="14"/>
      <c r="GN927" s="14"/>
      <c r="GO927" s="14"/>
      <c r="GP927" s="14"/>
      <c r="GQ927" s="14"/>
      <c r="GR927" s="14"/>
      <c r="GS927" s="14"/>
      <c r="GT927" s="14"/>
      <c r="GU927" s="14"/>
      <c r="GV927" s="14"/>
      <c r="GW927" s="14"/>
      <c r="GX927" s="14"/>
      <c r="GY927" s="14"/>
      <c r="GZ927" s="14"/>
      <c r="HA927" s="14"/>
      <c r="HB927" s="14"/>
      <c r="HC927" s="14"/>
      <c r="HD927" s="14"/>
      <c r="HE927" s="14"/>
      <c r="HF927" s="14"/>
      <c r="HG927" s="14"/>
      <c r="HH927" s="14"/>
      <c r="HI927" s="14"/>
      <c r="HJ927" s="14"/>
      <c r="HK927" s="14"/>
      <c r="HL927" s="14"/>
      <c r="HM927" s="14"/>
      <c r="HN927" s="14"/>
      <c r="HO927" s="14"/>
      <c r="HP927" s="14"/>
      <c r="HQ927" s="14"/>
      <c r="HR927" s="14"/>
      <c r="HS927" s="14"/>
      <c r="HT927" s="14"/>
      <c r="HU927" s="14"/>
      <c r="HV927" s="14"/>
      <c r="HW927" s="14"/>
      <c r="HX927" s="14"/>
      <c r="HY927" s="14"/>
      <c r="HZ927" s="14"/>
      <c r="IA927" s="14"/>
      <c r="IB927" s="14"/>
      <c r="IC927" s="14"/>
      <c r="ID927" s="14"/>
      <c r="IE927" s="14"/>
      <c r="IF927" s="14"/>
      <c r="IG927" s="14"/>
      <c r="IH927" s="14"/>
      <c r="II927" s="14"/>
      <c r="IJ927" s="14"/>
      <c r="IK927" s="14"/>
      <c r="IL927" s="14"/>
      <c r="IM927" s="14"/>
      <c r="IN927" s="14"/>
      <c r="IO927" s="14"/>
      <c r="IP927" s="14"/>
      <c r="IQ927" s="14"/>
      <c r="IR927" s="14"/>
      <c r="IS927" s="14"/>
      <c r="IT927" s="14"/>
      <c r="IU927" s="14"/>
    </row>
    <row r="928" spans="1:255" s="23" customFormat="1">
      <c r="A928"/>
      <c r="B928" s="95"/>
      <c r="C928" s="95"/>
      <c r="D928" s="95"/>
      <c r="E928" s="27"/>
      <c r="F928" s="14"/>
      <c r="G928" s="120"/>
      <c r="H928" s="19"/>
      <c r="I928" s="18"/>
      <c r="J928" s="18"/>
      <c r="K928" s="18"/>
      <c r="L928" s="19"/>
      <c r="M928" s="19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  <c r="FU928" s="14"/>
      <c r="FV928" s="14"/>
      <c r="FW928" s="14"/>
      <c r="FX928" s="14"/>
      <c r="FY928" s="14"/>
      <c r="FZ928" s="14"/>
      <c r="GA928" s="14"/>
      <c r="GB928" s="14"/>
      <c r="GC928" s="14"/>
      <c r="GD928" s="14"/>
      <c r="GE928" s="14"/>
      <c r="GF928" s="14"/>
      <c r="GG928" s="14"/>
      <c r="GH928" s="14"/>
      <c r="GI928" s="14"/>
      <c r="GJ928" s="14"/>
      <c r="GK928" s="14"/>
      <c r="GL928" s="14"/>
      <c r="GM928" s="14"/>
      <c r="GN928" s="14"/>
      <c r="GO928" s="14"/>
      <c r="GP928" s="14"/>
      <c r="GQ928" s="14"/>
      <c r="GR928" s="14"/>
      <c r="GS928" s="14"/>
      <c r="GT928" s="14"/>
      <c r="GU928" s="14"/>
      <c r="GV928" s="14"/>
      <c r="GW928" s="14"/>
      <c r="GX928" s="14"/>
      <c r="GY928" s="14"/>
      <c r="GZ928" s="14"/>
      <c r="HA928" s="14"/>
      <c r="HB928" s="14"/>
      <c r="HC928" s="14"/>
      <c r="HD928" s="14"/>
      <c r="HE928" s="14"/>
      <c r="HF928" s="14"/>
      <c r="HG928" s="14"/>
      <c r="HH928" s="14"/>
      <c r="HI928" s="14"/>
      <c r="HJ928" s="14"/>
      <c r="HK928" s="14"/>
      <c r="HL928" s="14"/>
      <c r="HM928" s="14"/>
      <c r="HN928" s="14"/>
      <c r="HO928" s="14"/>
      <c r="HP928" s="14"/>
      <c r="HQ928" s="14"/>
      <c r="HR928" s="14"/>
      <c r="HS928" s="14"/>
      <c r="HT928" s="14"/>
      <c r="HU928" s="14"/>
      <c r="HV928" s="14"/>
      <c r="HW928" s="14"/>
      <c r="HX928" s="14"/>
      <c r="HY928" s="14"/>
      <c r="HZ928" s="14"/>
      <c r="IA928" s="14"/>
      <c r="IB928" s="14"/>
      <c r="IC928" s="14"/>
      <c r="ID928" s="14"/>
      <c r="IE928" s="14"/>
      <c r="IF928" s="14"/>
      <c r="IG928" s="14"/>
      <c r="IH928" s="14"/>
      <c r="II928" s="14"/>
      <c r="IJ928" s="14"/>
      <c r="IK928" s="14"/>
      <c r="IL928" s="14"/>
      <c r="IM928" s="14"/>
      <c r="IN928" s="14"/>
      <c r="IO928" s="14"/>
      <c r="IP928" s="14"/>
      <c r="IQ928" s="14"/>
      <c r="IR928" s="14"/>
      <c r="IS928" s="14"/>
      <c r="IT928" s="14"/>
      <c r="IU928" s="14"/>
    </row>
    <row r="929" spans="1:255" s="21" customFormat="1">
      <c r="A929"/>
      <c r="B929" s="95"/>
      <c r="C929" s="95"/>
      <c r="D929" s="95"/>
      <c r="E929" s="27"/>
      <c r="F929" s="14"/>
      <c r="G929" s="14"/>
      <c r="H929" s="19"/>
      <c r="I929" s="18"/>
      <c r="J929" s="18"/>
      <c r="K929" s="18"/>
      <c r="L929" s="19"/>
      <c r="M929" s="19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  <c r="FU929" s="14"/>
      <c r="FV929" s="14"/>
      <c r="FW929" s="14"/>
      <c r="FX929" s="14"/>
      <c r="FY929" s="14"/>
      <c r="FZ929" s="14"/>
      <c r="GA929" s="14"/>
      <c r="GB929" s="14"/>
      <c r="GC929" s="14"/>
      <c r="GD929" s="14"/>
      <c r="GE929" s="14"/>
      <c r="GF929" s="14"/>
      <c r="GG929" s="14"/>
      <c r="GH929" s="14"/>
      <c r="GI929" s="14"/>
      <c r="GJ929" s="14"/>
      <c r="GK929" s="14"/>
      <c r="GL929" s="14"/>
      <c r="GM929" s="14"/>
      <c r="GN929" s="14"/>
      <c r="GO929" s="14"/>
      <c r="GP929" s="14"/>
      <c r="GQ929" s="14"/>
      <c r="GR929" s="14"/>
      <c r="GS929" s="14"/>
      <c r="GT929" s="14"/>
      <c r="GU929" s="14"/>
      <c r="GV929" s="14"/>
      <c r="GW929" s="14"/>
      <c r="GX929" s="14"/>
      <c r="GY929" s="14"/>
      <c r="GZ929" s="14"/>
      <c r="HA929" s="14"/>
      <c r="HB929" s="14"/>
      <c r="HC929" s="14"/>
      <c r="HD929" s="14"/>
      <c r="HE929" s="14"/>
      <c r="HF929" s="14"/>
      <c r="HG929" s="14"/>
      <c r="HH929" s="14"/>
      <c r="HI929" s="14"/>
      <c r="HJ929" s="14"/>
      <c r="HK929" s="14"/>
      <c r="HL929" s="14"/>
      <c r="HM929" s="14"/>
      <c r="HN929" s="14"/>
      <c r="HO929" s="14"/>
      <c r="HP929" s="14"/>
      <c r="HQ929" s="14"/>
      <c r="HR929" s="14"/>
      <c r="HS929" s="14"/>
      <c r="HT929" s="14"/>
      <c r="HU929" s="14"/>
      <c r="HV929" s="14"/>
      <c r="HW929" s="14"/>
      <c r="HX929" s="14"/>
      <c r="HY929" s="14"/>
      <c r="HZ929" s="14"/>
      <c r="IA929" s="14"/>
      <c r="IB929" s="14"/>
      <c r="IC929" s="14"/>
      <c r="ID929" s="14"/>
      <c r="IE929" s="14"/>
      <c r="IF929" s="14"/>
      <c r="IG929" s="14"/>
      <c r="IH929" s="14"/>
      <c r="II929" s="14"/>
      <c r="IJ929" s="14"/>
      <c r="IK929" s="14"/>
      <c r="IL929" s="14"/>
      <c r="IM929" s="14"/>
      <c r="IN929" s="14"/>
      <c r="IO929" s="14"/>
      <c r="IP929" s="14"/>
      <c r="IQ929" s="14"/>
      <c r="IR929" s="14"/>
      <c r="IS929" s="14"/>
      <c r="IT929" s="14"/>
      <c r="IU929" s="14"/>
    </row>
    <row r="930" spans="1:255" s="23" customFormat="1">
      <c r="A930"/>
      <c r="B930" s="95"/>
      <c r="C930" s="95"/>
      <c r="D930" s="95"/>
      <c r="E930" s="27"/>
      <c r="F930" s="14"/>
      <c r="G930" s="14"/>
      <c r="H930" s="19"/>
      <c r="I930" s="18"/>
      <c r="J930" s="18"/>
      <c r="K930" s="18"/>
      <c r="L930" s="19"/>
      <c r="M930" s="19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  <c r="FU930" s="14"/>
      <c r="FV930" s="14"/>
      <c r="FW930" s="14"/>
      <c r="FX930" s="14"/>
      <c r="FY930" s="14"/>
      <c r="FZ930" s="14"/>
      <c r="GA930" s="14"/>
      <c r="GB930" s="14"/>
      <c r="GC930" s="14"/>
      <c r="GD930" s="14"/>
      <c r="GE930" s="14"/>
      <c r="GF930" s="14"/>
      <c r="GG930" s="14"/>
      <c r="GH930" s="14"/>
      <c r="GI930" s="14"/>
      <c r="GJ930" s="14"/>
      <c r="GK930" s="14"/>
      <c r="GL930" s="14"/>
      <c r="GM930" s="14"/>
      <c r="GN930" s="14"/>
      <c r="GO930" s="14"/>
      <c r="GP930" s="14"/>
      <c r="GQ930" s="14"/>
      <c r="GR930" s="14"/>
      <c r="GS930" s="14"/>
      <c r="GT930" s="14"/>
      <c r="GU930" s="14"/>
      <c r="GV930" s="14"/>
      <c r="GW930" s="14"/>
      <c r="GX930" s="14"/>
      <c r="GY930" s="14"/>
      <c r="GZ930" s="14"/>
      <c r="HA930" s="14"/>
      <c r="HB930" s="14"/>
      <c r="HC930" s="14"/>
      <c r="HD930" s="14"/>
      <c r="HE930" s="14"/>
      <c r="HF930" s="14"/>
      <c r="HG930" s="14"/>
      <c r="HH930" s="14"/>
      <c r="HI930" s="14"/>
      <c r="HJ930" s="14"/>
      <c r="HK930" s="14"/>
      <c r="HL930" s="14"/>
      <c r="HM930" s="14"/>
      <c r="HN930" s="14"/>
      <c r="HO930" s="14"/>
      <c r="HP930" s="14"/>
      <c r="HQ930" s="14"/>
      <c r="HR930" s="14"/>
      <c r="HS930" s="14"/>
      <c r="HT930" s="14"/>
      <c r="HU930" s="14"/>
      <c r="HV930" s="14"/>
      <c r="HW930" s="14"/>
      <c r="HX930" s="14"/>
      <c r="HY930" s="14"/>
      <c r="HZ930" s="14"/>
      <c r="IA930" s="14"/>
      <c r="IB930" s="14"/>
      <c r="IC930" s="14"/>
      <c r="ID930" s="14"/>
      <c r="IE930" s="14"/>
      <c r="IF930" s="14"/>
      <c r="IG930" s="14"/>
      <c r="IH930" s="14"/>
      <c r="II930" s="14"/>
      <c r="IJ930" s="14"/>
      <c r="IK930" s="14"/>
      <c r="IL930" s="14"/>
      <c r="IM930" s="14"/>
      <c r="IN930" s="14"/>
      <c r="IO930" s="14"/>
      <c r="IP930" s="14"/>
      <c r="IQ930" s="14"/>
      <c r="IR930" s="14"/>
      <c r="IS930" s="14"/>
      <c r="IT930" s="14"/>
      <c r="IU930" s="14"/>
    </row>
    <row r="931" spans="1:255" s="23" customFormat="1">
      <c r="A931"/>
      <c r="B931" s="95"/>
      <c r="C931" s="95"/>
      <c r="D931" s="95"/>
      <c r="E931" s="27"/>
      <c r="F931" s="14"/>
      <c r="G931" s="120"/>
      <c r="H931" s="19"/>
      <c r="I931" s="18"/>
      <c r="J931" s="18"/>
      <c r="K931" s="18"/>
      <c r="L931" s="19"/>
      <c r="M931" s="19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  <c r="CU931" s="14"/>
      <c r="CV931" s="14"/>
      <c r="CW931" s="14"/>
      <c r="CX931" s="14"/>
      <c r="CY931" s="14"/>
      <c r="CZ931" s="14"/>
      <c r="DA931" s="14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  <c r="DL931" s="14"/>
      <c r="DM931" s="14"/>
      <c r="DN931" s="14"/>
      <c r="DO931" s="14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  <c r="EN931" s="14"/>
      <c r="EO931" s="14"/>
      <c r="EP931" s="14"/>
      <c r="EQ931" s="14"/>
      <c r="ER931" s="14"/>
      <c r="ES931" s="14"/>
      <c r="ET931" s="14"/>
      <c r="EU931" s="14"/>
      <c r="EV931" s="14"/>
      <c r="EW931" s="14"/>
      <c r="EX931" s="14"/>
      <c r="EY931" s="14"/>
      <c r="EZ931" s="14"/>
      <c r="FA931" s="14"/>
      <c r="FB931" s="14"/>
      <c r="FC931" s="14"/>
      <c r="FD931" s="14"/>
      <c r="FE931" s="14"/>
      <c r="FF931" s="14"/>
      <c r="FG931" s="14"/>
      <c r="FH931" s="14"/>
      <c r="FI931" s="14"/>
      <c r="FJ931" s="14"/>
      <c r="FK931" s="14"/>
      <c r="FL931" s="14"/>
      <c r="FM931" s="14"/>
      <c r="FN931" s="14"/>
      <c r="FO931" s="14"/>
      <c r="FP931" s="14"/>
      <c r="FQ931" s="14"/>
      <c r="FR931" s="14"/>
      <c r="FS931" s="14"/>
      <c r="FT931" s="14"/>
      <c r="FU931" s="14"/>
      <c r="FV931" s="14"/>
      <c r="FW931" s="14"/>
      <c r="FX931" s="14"/>
      <c r="FY931" s="14"/>
      <c r="FZ931" s="14"/>
      <c r="GA931" s="14"/>
      <c r="GB931" s="14"/>
      <c r="GC931" s="14"/>
      <c r="GD931" s="14"/>
      <c r="GE931" s="14"/>
      <c r="GF931" s="14"/>
      <c r="GG931" s="14"/>
      <c r="GH931" s="14"/>
      <c r="GI931" s="14"/>
      <c r="GJ931" s="14"/>
      <c r="GK931" s="14"/>
      <c r="GL931" s="14"/>
      <c r="GM931" s="14"/>
      <c r="GN931" s="14"/>
      <c r="GO931" s="14"/>
      <c r="GP931" s="14"/>
      <c r="GQ931" s="14"/>
      <c r="GR931" s="14"/>
      <c r="GS931" s="14"/>
      <c r="GT931" s="14"/>
      <c r="GU931" s="14"/>
      <c r="GV931" s="14"/>
      <c r="GW931" s="14"/>
      <c r="GX931" s="14"/>
      <c r="GY931" s="14"/>
      <c r="GZ931" s="14"/>
      <c r="HA931" s="14"/>
      <c r="HB931" s="14"/>
      <c r="HC931" s="14"/>
      <c r="HD931" s="14"/>
      <c r="HE931" s="14"/>
      <c r="HF931" s="14"/>
      <c r="HG931" s="14"/>
      <c r="HH931" s="14"/>
      <c r="HI931" s="14"/>
      <c r="HJ931" s="14"/>
      <c r="HK931" s="14"/>
      <c r="HL931" s="14"/>
      <c r="HM931" s="14"/>
      <c r="HN931" s="14"/>
      <c r="HO931" s="14"/>
      <c r="HP931" s="14"/>
      <c r="HQ931" s="14"/>
      <c r="HR931" s="14"/>
      <c r="HS931" s="14"/>
      <c r="HT931" s="14"/>
      <c r="HU931" s="14"/>
      <c r="HV931" s="14"/>
      <c r="HW931" s="14"/>
      <c r="HX931" s="14"/>
      <c r="HY931" s="14"/>
      <c r="HZ931" s="14"/>
      <c r="IA931" s="14"/>
      <c r="IB931" s="14"/>
      <c r="IC931" s="14"/>
      <c r="ID931" s="14"/>
      <c r="IE931" s="14"/>
      <c r="IF931" s="14"/>
      <c r="IG931" s="14"/>
      <c r="IH931" s="14"/>
      <c r="II931" s="14"/>
      <c r="IJ931" s="14"/>
      <c r="IK931" s="14"/>
      <c r="IL931" s="14"/>
      <c r="IM931" s="14"/>
      <c r="IN931" s="14"/>
      <c r="IO931" s="14"/>
      <c r="IP931" s="14"/>
      <c r="IQ931" s="14"/>
      <c r="IR931" s="14"/>
      <c r="IS931" s="14"/>
      <c r="IT931" s="14"/>
      <c r="IU931" s="14"/>
    </row>
    <row r="932" spans="1:255" s="23" customFormat="1">
      <c r="A932"/>
      <c r="B932" s="95"/>
      <c r="C932" s="95"/>
      <c r="D932" s="95"/>
      <c r="E932" s="27"/>
      <c r="F932" s="14"/>
      <c r="G932" s="14"/>
      <c r="H932" s="19"/>
      <c r="I932" s="18"/>
      <c r="J932" s="18"/>
      <c r="K932" s="18"/>
      <c r="L932" s="19"/>
      <c r="M932" s="19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  <c r="CU932" s="14"/>
      <c r="CV932" s="14"/>
      <c r="CW932" s="14"/>
      <c r="CX932" s="14"/>
      <c r="CY932" s="14"/>
      <c r="CZ932" s="14"/>
      <c r="DA932" s="14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  <c r="ES932" s="14"/>
      <c r="ET932" s="14"/>
      <c r="EU932" s="14"/>
      <c r="EV932" s="14"/>
      <c r="EW932" s="14"/>
      <c r="EX932" s="14"/>
      <c r="EY932" s="14"/>
      <c r="EZ932" s="14"/>
      <c r="FA932" s="14"/>
      <c r="FB932" s="14"/>
      <c r="FC932" s="14"/>
      <c r="FD932" s="14"/>
      <c r="FE932" s="14"/>
      <c r="FF932" s="14"/>
      <c r="FG932" s="14"/>
      <c r="FH932" s="14"/>
      <c r="FI932" s="14"/>
      <c r="FJ932" s="14"/>
      <c r="FK932" s="14"/>
      <c r="FL932" s="14"/>
      <c r="FM932" s="14"/>
      <c r="FN932" s="14"/>
      <c r="FO932" s="14"/>
      <c r="FP932" s="14"/>
      <c r="FQ932" s="14"/>
      <c r="FR932" s="14"/>
      <c r="FS932" s="14"/>
      <c r="FT932" s="14"/>
      <c r="FU932" s="14"/>
      <c r="FV932" s="14"/>
      <c r="FW932" s="14"/>
      <c r="FX932" s="14"/>
      <c r="FY932" s="14"/>
      <c r="FZ932" s="14"/>
      <c r="GA932" s="14"/>
      <c r="GB932" s="14"/>
      <c r="GC932" s="14"/>
      <c r="GD932" s="14"/>
      <c r="GE932" s="14"/>
      <c r="GF932" s="14"/>
      <c r="GG932" s="14"/>
      <c r="GH932" s="14"/>
      <c r="GI932" s="14"/>
      <c r="GJ932" s="14"/>
      <c r="GK932" s="14"/>
      <c r="GL932" s="14"/>
      <c r="GM932" s="14"/>
      <c r="GN932" s="14"/>
      <c r="GO932" s="14"/>
      <c r="GP932" s="14"/>
      <c r="GQ932" s="14"/>
      <c r="GR932" s="14"/>
      <c r="GS932" s="14"/>
      <c r="GT932" s="14"/>
      <c r="GU932" s="14"/>
      <c r="GV932" s="14"/>
      <c r="GW932" s="14"/>
      <c r="GX932" s="14"/>
      <c r="GY932" s="14"/>
      <c r="GZ932" s="14"/>
      <c r="HA932" s="14"/>
      <c r="HB932" s="14"/>
      <c r="HC932" s="14"/>
      <c r="HD932" s="14"/>
      <c r="HE932" s="14"/>
      <c r="HF932" s="14"/>
      <c r="HG932" s="14"/>
      <c r="HH932" s="14"/>
      <c r="HI932" s="14"/>
      <c r="HJ932" s="14"/>
      <c r="HK932" s="14"/>
      <c r="HL932" s="14"/>
      <c r="HM932" s="14"/>
      <c r="HN932" s="14"/>
      <c r="HO932" s="14"/>
      <c r="HP932" s="14"/>
      <c r="HQ932" s="14"/>
      <c r="HR932" s="14"/>
      <c r="HS932" s="14"/>
      <c r="HT932" s="14"/>
      <c r="HU932" s="14"/>
      <c r="HV932" s="14"/>
      <c r="HW932" s="14"/>
      <c r="HX932" s="14"/>
      <c r="HY932" s="14"/>
      <c r="HZ932" s="14"/>
      <c r="IA932" s="14"/>
      <c r="IB932" s="14"/>
      <c r="IC932" s="14"/>
      <c r="ID932" s="14"/>
      <c r="IE932" s="14"/>
      <c r="IF932" s="14"/>
      <c r="IG932" s="14"/>
      <c r="IH932" s="14"/>
      <c r="II932" s="14"/>
      <c r="IJ932" s="14"/>
      <c r="IK932" s="14"/>
      <c r="IL932" s="14"/>
      <c r="IM932" s="14"/>
      <c r="IN932" s="14"/>
      <c r="IO932" s="14"/>
      <c r="IP932" s="14"/>
      <c r="IQ932" s="14"/>
      <c r="IR932" s="14"/>
      <c r="IS932" s="14"/>
      <c r="IT932" s="14"/>
      <c r="IU932" s="14"/>
    </row>
    <row r="933" spans="1:255" s="23" customFormat="1">
      <c r="A933"/>
      <c r="B933" s="95"/>
      <c r="C933" s="95"/>
      <c r="D933" s="95"/>
      <c r="E933" s="27"/>
      <c r="F933" s="14"/>
      <c r="G933" s="14"/>
      <c r="H933" s="19"/>
      <c r="I933" s="18"/>
      <c r="J933" s="18"/>
      <c r="K933" s="18"/>
      <c r="L933" s="19"/>
      <c r="M933" s="19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  <c r="CU933" s="14"/>
      <c r="CV933" s="14"/>
      <c r="CW933" s="14"/>
      <c r="CX933" s="14"/>
      <c r="CY933" s="14"/>
      <c r="CZ933" s="14"/>
      <c r="DA933" s="14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  <c r="ES933" s="14"/>
      <c r="ET933" s="14"/>
      <c r="EU933" s="14"/>
      <c r="EV933" s="14"/>
      <c r="EW933" s="14"/>
      <c r="EX933" s="14"/>
      <c r="EY933" s="14"/>
      <c r="EZ933" s="14"/>
      <c r="FA933" s="14"/>
      <c r="FB933" s="14"/>
      <c r="FC933" s="14"/>
      <c r="FD933" s="14"/>
      <c r="FE933" s="14"/>
      <c r="FF933" s="14"/>
      <c r="FG933" s="14"/>
      <c r="FH933" s="14"/>
      <c r="FI933" s="14"/>
      <c r="FJ933" s="14"/>
      <c r="FK933" s="14"/>
      <c r="FL933" s="14"/>
      <c r="FM933" s="14"/>
      <c r="FN933" s="14"/>
      <c r="FO933" s="14"/>
      <c r="FP933" s="14"/>
      <c r="FQ933" s="14"/>
      <c r="FR933" s="14"/>
      <c r="FS933" s="14"/>
      <c r="FT933" s="14"/>
      <c r="FU933" s="14"/>
      <c r="FV933" s="14"/>
      <c r="FW933" s="14"/>
      <c r="FX933" s="14"/>
      <c r="FY933" s="14"/>
      <c r="FZ933" s="14"/>
      <c r="GA933" s="14"/>
      <c r="GB933" s="14"/>
      <c r="GC933" s="14"/>
      <c r="GD933" s="14"/>
      <c r="GE933" s="14"/>
      <c r="GF933" s="14"/>
      <c r="GG933" s="14"/>
      <c r="GH933" s="14"/>
      <c r="GI933" s="14"/>
      <c r="GJ933" s="14"/>
      <c r="GK933" s="14"/>
      <c r="GL933" s="14"/>
      <c r="GM933" s="14"/>
      <c r="GN933" s="14"/>
      <c r="GO933" s="14"/>
      <c r="GP933" s="14"/>
      <c r="GQ933" s="14"/>
      <c r="GR933" s="14"/>
      <c r="GS933" s="14"/>
      <c r="GT933" s="14"/>
      <c r="GU933" s="14"/>
      <c r="GV933" s="14"/>
      <c r="GW933" s="14"/>
      <c r="GX933" s="14"/>
      <c r="GY933" s="14"/>
      <c r="GZ933" s="14"/>
      <c r="HA933" s="14"/>
      <c r="HB933" s="14"/>
      <c r="HC933" s="14"/>
      <c r="HD933" s="14"/>
      <c r="HE933" s="14"/>
      <c r="HF933" s="14"/>
      <c r="HG933" s="14"/>
      <c r="HH933" s="14"/>
      <c r="HI933" s="14"/>
      <c r="HJ933" s="14"/>
      <c r="HK933" s="14"/>
      <c r="HL933" s="14"/>
      <c r="HM933" s="14"/>
      <c r="HN933" s="14"/>
      <c r="HO933" s="14"/>
      <c r="HP933" s="14"/>
      <c r="HQ933" s="14"/>
      <c r="HR933" s="14"/>
      <c r="HS933" s="14"/>
      <c r="HT933" s="14"/>
      <c r="HU933" s="14"/>
      <c r="HV933" s="14"/>
      <c r="HW933" s="14"/>
      <c r="HX933" s="14"/>
      <c r="HY933" s="14"/>
      <c r="HZ933" s="14"/>
      <c r="IA933" s="14"/>
      <c r="IB933" s="14"/>
      <c r="IC933" s="14"/>
      <c r="ID933" s="14"/>
      <c r="IE933" s="14"/>
      <c r="IF933" s="14"/>
      <c r="IG933" s="14"/>
      <c r="IH933" s="14"/>
      <c r="II933" s="14"/>
      <c r="IJ933" s="14"/>
      <c r="IK933" s="14"/>
      <c r="IL933" s="14"/>
      <c r="IM933" s="14"/>
      <c r="IN933" s="14"/>
      <c r="IO933" s="14"/>
      <c r="IP933" s="14"/>
      <c r="IQ933" s="14"/>
      <c r="IR933" s="14"/>
      <c r="IS933" s="14"/>
      <c r="IT933" s="14"/>
      <c r="IU933" s="14"/>
    </row>
    <row r="934" spans="1:255" s="23" customFormat="1">
      <c r="A934"/>
      <c r="B934" s="95"/>
      <c r="C934" s="95"/>
      <c r="D934" s="15"/>
      <c r="E934" s="27"/>
      <c r="F934" s="14"/>
      <c r="G934" s="14"/>
      <c r="H934" s="19"/>
      <c r="I934" s="18"/>
      <c r="J934" s="18"/>
      <c r="K934" s="18"/>
      <c r="L934" s="19"/>
      <c r="M934" s="19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  <c r="CU934" s="14"/>
      <c r="CV934" s="14"/>
      <c r="CW934" s="14"/>
      <c r="CX934" s="14"/>
      <c r="CY934" s="14"/>
      <c r="CZ934" s="14"/>
      <c r="DA934" s="14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  <c r="EN934" s="14"/>
      <c r="EO934" s="14"/>
      <c r="EP934" s="14"/>
      <c r="EQ934" s="14"/>
      <c r="ER934" s="14"/>
      <c r="ES934" s="14"/>
      <c r="ET934" s="14"/>
      <c r="EU934" s="14"/>
      <c r="EV934" s="14"/>
      <c r="EW934" s="14"/>
      <c r="EX934" s="14"/>
      <c r="EY934" s="14"/>
      <c r="EZ934" s="14"/>
      <c r="FA934" s="14"/>
      <c r="FB934" s="14"/>
      <c r="FC934" s="14"/>
      <c r="FD934" s="14"/>
      <c r="FE934" s="14"/>
      <c r="FF934" s="14"/>
      <c r="FG934" s="14"/>
      <c r="FH934" s="14"/>
      <c r="FI934" s="14"/>
      <c r="FJ934" s="14"/>
      <c r="FK934" s="14"/>
      <c r="FL934" s="14"/>
      <c r="FM934" s="14"/>
      <c r="FN934" s="14"/>
      <c r="FO934" s="14"/>
      <c r="FP934" s="14"/>
      <c r="FQ934" s="14"/>
      <c r="FR934" s="14"/>
      <c r="FS934" s="14"/>
      <c r="FT934" s="14"/>
      <c r="FU934" s="14"/>
      <c r="FV934" s="14"/>
      <c r="FW934" s="14"/>
      <c r="FX934" s="14"/>
      <c r="FY934" s="14"/>
      <c r="FZ934" s="14"/>
      <c r="GA934" s="14"/>
      <c r="GB934" s="14"/>
      <c r="GC934" s="14"/>
      <c r="GD934" s="14"/>
      <c r="GE934" s="14"/>
      <c r="GF934" s="14"/>
      <c r="GG934" s="14"/>
      <c r="GH934" s="14"/>
      <c r="GI934" s="14"/>
      <c r="GJ934" s="14"/>
      <c r="GK934" s="14"/>
      <c r="GL934" s="14"/>
      <c r="GM934" s="14"/>
      <c r="GN934" s="14"/>
      <c r="GO934" s="14"/>
      <c r="GP934" s="14"/>
      <c r="GQ934" s="14"/>
      <c r="GR934" s="14"/>
      <c r="GS934" s="14"/>
      <c r="GT934" s="14"/>
      <c r="GU934" s="14"/>
      <c r="GV934" s="14"/>
      <c r="GW934" s="14"/>
      <c r="GX934" s="14"/>
      <c r="GY934" s="14"/>
      <c r="GZ934" s="14"/>
      <c r="HA934" s="14"/>
      <c r="HB934" s="14"/>
      <c r="HC934" s="14"/>
      <c r="HD934" s="14"/>
      <c r="HE934" s="14"/>
      <c r="HF934" s="14"/>
      <c r="HG934" s="14"/>
      <c r="HH934" s="14"/>
      <c r="HI934" s="14"/>
      <c r="HJ934" s="14"/>
      <c r="HK934" s="14"/>
      <c r="HL934" s="14"/>
      <c r="HM934" s="14"/>
      <c r="HN934" s="14"/>
      <c r="HO934" s="14"/>
      <c r="HP934" s="14"/>
      <c r="HQ934" s="14"/>
      <c r="HR934" s="14"/>
      <c r="HS934" s="14"/>
      <c r="HT934" s="14"/>
      <c r="HU934" s="14"/>
      <c r="HV934" s="14"/>
      <c r="HW934" s="14"/>
      <c r="HX934" s="14"/>
      <c r="HY934" s="14"/>
      <c r="HZ934" s="14"/>
      <c r="IA934" s="14"/>
      <c r="IB934" s="14"/>
      <c r="IC934" s="14"/>
      <c r="ID934" s="14"/>
      <c r="IE934" s="14"/>
      <c r="IF934" s="14"/>
      <c r="IG934" s="14"/>
      <c r="IH934" s="14"/>
      <c r="II934" s="14"/>
      <c r="IJ934" s="14"/>
      <c r="IK934" s="14"/>
      <c r="IL934" s="14"/>
      <c r="IM934" s="14"/>
      <c r="IN934" s="14"/>
      <c r="IO934" s="14"/>
      <c r="IP934" s="14"/>
      <c r="IQ934" s="14"/>
      <c r="IR934" s="14"/>
      <c r="IS934" s="14"/>
      <c r="IT934" s="14"/>
      <c r="IU934" s="14"/>
    </row>
    <row r="935" spans="1:255" s="23" customFormat="1">
      <c r="A935"/>
      <c r="B935" s="95"/>
      <c r="C935" s="95"/>
      <c r="D935" s="15"/>
      <c r="E935" s="27"/>
      <c r="F935" s="14"/>
      <c r="G935" s="14"/>
      <c r="H935" s="19"/>
      <c r="I935" s="18"/>
      <c r="J935" s="18"/>
      <c r="K935" s="18"/>
      <c r="L935" s="19"/>
      <c r="M935" s="19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  <c r="CU935" s="14"/>
      <c r="CV935" s="14"/>
      <c r="CW935" s="14"/>
      <c r="CX935" s="14"/>
      <c r="CY935" s="14"/>
      <c r="CZ935" s="14"/>
      <c r="DA935" s="14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  <c r="EN935" s="14"/>
      <c r="EO935" s="14"/>
      <c r="EP935" s="14"/>
      <c r="EQ935" s="14"/>
      <c r="ER935" s="14"/>
      <c r="ES935" s="14"/>
      <c r="ET935" s="14"/>
      <c r="EU935" s="14"/>
      <c r="EV935" s="14"/>
      <c r="EW935" s="14"/>
      <c r="EX935" s="14"/>
      <c r="EY935" s="14"/>
      <c r="EZ935" s="14"/>
      <c r="FA935" s="14"/>
      <c r="FB935" s="14"/>
      <c r="FC935" s="14"/>
      <c r="FD935" s="14"/>
      <c r="FE935" s="14"/>
      <c r="FF935" s="14"/>
      <c r="FG935" s="14"/>
      <c r="FH935" s="14"/>
      <c r="FI935" s="14"/>
      <c r="FJ935" s="14"/>
      <c r="FK935" s="14"/>
      <c r="FL935" s="14"/>
      <c r="FM935" s="14"/>
      <c r="FN935" s="14"/>
      <c r="FO935" s="14"/>
      <c r="FP935" s="14"/>
      <c r="FQ935" s="14"/>
      <c r="FR935" s="14"/>
      <c r="FS935" s="14"/>
      <c r="FT935" s="14"/>
      <c r="FU935" s="14"/>
      <c r="FV935" s="14"/>
      <c r="FW935" s="14"/>
      <c r="FX935" s="14"/>
      <c r="FY935" s="14"/>
      <c r="FZ935" s="14"/>
      <c r="GA935" s="14"/>
      <c r="GB935" s="14"/>
      <c r="GC935" s="14"/>
      <c r="GD935" s="14"/>
      <c r="GE935" s="14"/>
      <c r="GF935" s="14"/>
      <c r="GG935" s="14"/>
      <c r="GH935" s="14"/>
      <c r="GI935" s="14"/>
      <c r="GJ935" s="14"/>
      <c r="GK935" s="14"/>
      <c r="GL935" s="14"/>
      <c r="GM935" s="14"/>
      <c r="GN935" s="14"/>
      <c r="GO935" s="14"/>
      <c r="GP935" s="14"/>
      <c r="GQ935" s="14"/>
      <c r="GR935" s="14"/>
      <c r="GS935" s="14"/>
      <c r="GT935" s="14"/>
      <c r="GU935" s="14"/>
      <c r="GV935" s="14"/>
      <c r="GW935" s="14"/>
      <c r="GX935" s="14"/>
      <c r="GY935" s="14"/>
      <c r="GZ935" s="14"/>
      <c r="HA935" s="14"/>
      <c r="HB935" s="14"/>
      <c r="HC935" s="14"/>
      <c r="HD935" s="14"/>
      <c r="HE935" s="14"/>
      <c r="HF935" s="14"/>
      <c r="HG935" s="14"/>
      <c r="HH935" s="14"/>
      <c r="HI935" s="14"/>
      <c r="HJ935" s="14"/>
      <c r="HK935" s="14"/>
      <c r="HL935" s="14"/>
      <c r="HM935" s="14"/>
      <c r="HN935" s="14"/>
      <c r="HO935" s="14"/>
      <c r="HP935" s="14"/>
      <c r="HQ935" s="14"/>
      <c r="HR935" s="14"/>
      <c r="HS935" s="14"/>
      <c r="HT935" s="14"/>
      <c r="HU935" s="14"/>
      <c r="HV935" s="14"/>
      <c r="HW935" s="14"/>
      <c r="HX935" s="14"/>
      <c r="HY935" s="14"/>
      <c r="HZ935" s="14"/>
      <c r="IA935" s="14"/>
      <c r="IB935" s="14"/>
      <c r="IC935" s="14"/>
      <c r="ID935" s="14"/>
      <c r="IE935" s="14"/>
      <c r="IF935" s="14"/>
      <c r="IG935" s="14"/>
      <c r="IH935" s="14"/>
      <c r="II935" s="14"/>
      <c r="IJ935" s="14"/>
      <c r="IK935" s="14"/>
      <c r="IL935" s="14"/>
      <c r="IM935" s="14"/>
      <c r="IN935" s="14"/>
      <c r="IO935" s="14"/>
      <c r="IP935" s="14"/>
      <c r="IQ935" s="14"/>
      <c r="IR935" s="14"/>
      <c r="IS935" s="14"/>
      <c r="IT935" s="14"/>
      <c r="IU935" s="14"/>
    </row>
    <row r="936" spans="1:255" s="23" customFormat="1">
      <c r="A936"/>
      <c r="B936" s="95"/>
      <c r="C936" s="95"/>
      <c r="D936" s="15"/>
      <c r="E936" s="27"/>
      <c r="F936" s="14"/>
      <c r="G936" s="14"/>
      <c r="H936" s="19"/>
      <c r="I936" s="18"/>
      <c r="J936" s="18"/>
      <c r="K936" s="18"/>
      <c r="L936" s="19"/>
      <c r="M936" s="19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  <c r="CU936" s="14"/>
      <c r="CV936" s="14"/>
      <c r="CW936" s="14"/>
      <c r="CX936" s="14"/>
      <c r="CY936" s="14"/>
      <c r="CZ936" s="14"/>
      <c r="DA936" s="14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EV936" s="14"/>
      <c r="EW936" s="14"/>
      <c r="EX936" s="14"/>
      <c r="EY936" s="14"/>
      <c r="EZ936" s="14"/>
      <c r="FA936" s="14"/>
      <c r="FB936" s="14"/>
      <c r="FC936" s="14"/>
      <c r="FD936" s="14"/>
      <c r="FE936" s="14"/>
      <c r="FF936" s="14"/>
      <c r="FG936" s="14"/>
      <c r="FH936" s="14"/>
      <c r="FI936" s="14"/>
      <c r="FJ936" s="14"/>
      <c r="FK936" s="14"/>
      <c r="FL936" s="14"/>
      <c r="FM936" s="14"/>
      <c r="FN936" s="14"/>
      <c r="FO936" s="14"/>
      <c r="FP936" s="14"/>
      <c r="FQ936" s="14"/>
      <c r="FR936" s="14"/>
      <c r="FS936" s="14"/>
      <c r="FT936" s="14"/>
      <c r="FU936" s="14"/>
      <c r="FV936" s="14"/>
      <c r="FW936" s="14"/>
      <c r="FX936" s="14"/>
      <c r="FY936" s="14"/>
      <c r="FZ936" s="14"/>
      <c r="GA936" s="14"/>
      <c r="GB936" s="14"/>
      <c r="GC936" s="14"/>
      <c r="GD936" s="14"/>
      <c r="GE936" s="14"/>
      <c r="GF936" s="14"/>
      <c r="GG936" s="14"/>
      <c r="GH936" s="14"/>
      <c r="GI936" s="14"/>
      <c r="GJ936" s="14"/>
      <c r="GK936" s="14"/>
      <c r="GL936" s="14"/>
      <c r="GM936" s="14"/>
      <c r="GN936" s="14"/>
      <c r="GO936" s="14"/>
      <c r="GP936" s="14"/>
      <c r="GQ936" s="14"/>
      <c r="GR936" s="14"/>
      <c r="GS936" s="14"/>
      <c r="GT936" s="14"/>
      <c r="GU936" s="14"/>
      <c r="GV936" s="14"/>
      <c r="GW936" s="14"/>
      <c r="GX936" s="14"/>
      <c r="GY936" s="14"/>
      <c r="GZ936" s="14"/>
      <c r="HA936" s="14"/>
      <c r="HB936" s="14"/>
      <c r="HC936" s="14"/>
      <c r="HD936" s="14"/>
      <c r="HE936" s="14"/>
      <c r="HF936" s="14"/>
      <c r="HG936" s="14"/>
      <c r="HH936" s="14"/>
      <c r="HI936" s="14"/>
      <c r="HJ936" s="14"/>
      <c r="HK936" s="14"/>
      <c r="HL936" s="14"/>
      <c r="HM936" s="14"/>
      <c r="HN936" s="14"/>
      <c r="HO936" s="14"/>
      <c r="HP936" s="14"/>
      <c r="HQ936" s="14"/>
      <c r="HR936" s="14"/>
      <c r="HS936" s="14"/>
      <c r="HT936" s="14"/>
      <c r="HU936" s="14"/>
      <c r="HV936" s="14"/>
      <c r="HW936" s="14"/>
      <c r="HX936" s="14"/>
      <c r="HY936" s="14"/>
      <c r="HZ936" s="14"/>
      <c r="IA936" s="14"/>
      <c r="IB936" s="14"/>
      <c r="IC936" s="14"/>
      <c r="ID936" s="14"/>
      <c r="IE936" s="14"/>
      <c r="IF936" s="14"/>
      <c r="IG936" s="14"/>
      <c r="IH936" s="14"/>
      <c r="II936" s="14"/>
      <c r="IJ936" s="14"/>
      <c r="IK936" s="14"/>
      <c r="IL936" s="14"/>
      <c r="IM936" s="14"/>
      <c r="IN936" s="14"/>
      <c r="IO936" s="14"/>
      <c r="IP936" s="14"/>
      <c r="IQ936" s="14"/>
      <c r="IR936" s="14"/>
      <c r="IS936" s="14"/>
      <c r="IT936" s="14"/>
      <c r="IU936" s="14"/>
    </row>
    <row r="937" spans="1:255" s="23" customFormat="1">
      <c r="A937"/>
      <c r="B937" s="95"/>
      <c r="C937" s="95"/>
      <c r="D937" s="15"/>
      <c r="E937" s="27"/>
      <c r="F937" s="14"/>
      <c r="G937" s="14"/>
      <c r="H937" s="19"/>
      <c r="I937" s="18"/>
      <c r="J937" s="18"/>
      <c r="K937" s="18"/>
      <c r="L937" s="19"/>
      <c r="M937" s="19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  <c r="CU937" s="14"/>
      <c r="CV937" s="14"/>
      <c r="CW937" s="14"/>
      <c r="CX937" s="14"/>
      <c r="CY937" s="14"/>
      <c r="CZ937" s="14"/>
      <c r="DA937" s="14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  <c r="EN937" s="14"/>
      <c r="EO937" s="14"/>
      <c r="EP937" s="14"/>
      <c r="EQ937" s="14"/>
      <c r="ER937" s="14"/>
      <c r="ES937" s="14"/>
      <c r="ET937" s="14"/>
      <c r="EU937" s="14"/>
      <c r="EV937" s="14"/>
      <c r="EW937" s="14"/>
      <c r="EX937" s="14"/>
      <c r="EY937" s="14"/>
      <c r="EZ937" s="14"/>
      <c r="FA937" s="14"/>
      <c r="FB937" s="14"/>
      <c r="FC937" s="14"/>
      <c r="FD937" s="14"/>
      <c r="FE937" s="14"/>
      <c r="FF937" s="14"/>
      <c r="FG937" s="14"/>
      <c r="FH937" s="14"/>
      <c r="FI937" s="14"/>
      <c r="FJ937" s="14"/>
      <c r="FK937" s="14"/>
      <c r="FL937" s="14"/>
      <c r="FM937" s="14"/>
      <c r="FN937" s="14"/>
      <c r="FO937" s="14"/>
      <c r="FP937" s="14"/>
      <c r="FQ937" s="14"/>
      <c r="FR937" s="14"/>
      <c r="FS937" s="14"/>
      <c r="FT937" s="14"/>
      <c r="FU937" s="14"/>
      <c r="FV937" s="14"/>
      <c r="FW937" s="14"/>
      <c r="FX937" s="14"/>
      <c r="FY937" s="14"/>
      <c r="FZ937" s="14"/>
      <c r="GA937" s="14"/>
      <c r="GB937" s="14"/>
      <c r="GC937" s="14"/>
      <c r="GD937" s="14"/>
      <c r="GE937" s="14"/>
      <c r="GF937" s="14"/>
      <c r="GG937" s="14"/>
      <c r="GH937" s="14"/>
      <c r="GI937" s="14"/>
      <c r="GJ937" s="14"/>
      <c r="GK937" s="14"/>
      <c r="GL937" s="14"/>
      <c r="GM937" s="14"/>
      <c r="GN937" s="14"/>
      <c r="GO937" s="14"/>
      <c r="GP937" s="14"/>
      <c r="GQ937" s="14"/>
      <c r="GR937" s="14"/>
      <c r="GS937" s="14"/>
      <c r="GT937" s="14"/>
      <c r="GU937" s="14"/>
      <c r="GV937" s="14"/>
      <c r="GW937" s="14"/>
      <c r="GX937" s="14"/>
      <c r="GY937" s="14"/>
      <c r="GZ937" s="14"/>
      <c r="HA937" s="14"/>
      <c r="HB937" s="14"/>
      <c r="HC937" s="14"/>
      <c r="HD937" s="14"/>
      <c r="HE937" s="14"/>
      <c r="HF937" s="14"/>
      <c r="HG937" s="14"/>
      <c r="HH937" s="14"/>
      <c r="HI937" s="14"/>
      <c r="HJ937" s="14"/>
      <c r="HK937" s="14"/>
      <c r="HL937" s="14"/>
      <c r="HM937" s="14"/>
      <c r="HN937" s="14"/>
      <c r="HO937" s="14"/>
      <c r="HP937" s="14"/>
      <c r="HQ937" s="14"/>
      <c r="HR937" s="14"/>
      <c r="HS937" s="14"/>
      <c r="HT937" s="14"/>
      <c r="HU937" s="14"/>
      <c r="HV937" s="14"/>
      <c r="HW937" s="14"/>
      <c r="HX937" s="14"/>
      <c r="HY937" s="14"/>
      <c r="HZ937" s="14"/>
      <c r="IA937" s="14"/>
      <c r="IB937" s="14"/>
      <c r="IC937" s="14"/>
      <c r="ID937" s="14"/>
      <c r="IE937" s="14"/>
      <c r="IF937" s="14"/>
      <c r="IG937" s="14"/>
      <c r="IH937" s="14"/>
      <c r="II937" s="14"/>
      <c r="IJ937" s="14"/>
      <c r="IK937" s="14"/>
      <c r="IL937" s="14"/>
      <c r="IM937" s="14"/>
      <c r="IN937" s="14"/>
      <c r="IO937" s="14"/>
      <c r="IP937" s="14"/>
      <c r="IQ937" s="14"/>
      <c r="IR937" s="14"/>
      <c r="IS937" s="14"/>
      <c r="IT937" s="14"/>
      <c r="IU937" s="14"/>
    </row>
    <row r="938" spans="1:255" s="23" customFormat="1">
      <c r="A938" s="14"/>
      <c r="B938" s="15"/>
      <c r="C938" s="15"/>
      <c r="D938" s="15"/>
      <c r="E938" s="27" t="s">
        <v>66</v>
      </c>
      <c r="F938" s="14" t="s">
        <v>8</v>
      </c>
      <c r="G938" s="14"/>
      <c r="H938" s="19"/>
      <c r="I938" s="18"/>
      <c r="J938" s="18"/>
      <c r="K938" s="18"/>
      <c r="L938" s="19"/>
      <c r="M938" s="19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  <c r="CU938" s="14"/>
      <c r="CV938" s="14"/>
      <c r="CW938" s="14"/>
      <c r="CX938" s="14"/>
      <c r="CY938" s="14"/>
      <c r="CZ938" s="14"/>
      <c r="DA938" s="14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  <c r="ES938" s="14"/>
      <c r="ET938" s="14"/>
      <c r="EU938" s="14"/>
      <c r="EV938" s="14"/>
      <c r="EW938" s="14"/>
      <c r="EX938" s="14"/>
      <c r="EY938" s="14"/>
      <c r="EZ938" s="14"/>
      <c r="FA938" s="14"/>
      <c r="FB938" s="14"/>
      <c r="FC938" s="14"/>
      <c r="FD938" s="14"/>
      <c r="FE938" s="14"/>
      <c r="FF938" s="14"/>
      <c r="FG938" s="14"/>
      <c r="FH938" s="14"/>
      <c r="FI938" s="14"/>
      <c r="FJ938" s="14"/>
      <c r="FK938" s="14"/>
      <c r="FL938" s="14"/>
      <c r="FM938" s="14"/>
      <c r="FN938" s="14"/>
      <c r="FO938" s="14"/>
      <c r="FP938" s="14"/>
      <c r="FQ938" s="14"/>
      <c r="FR938" s="14"/>
      <c r="FS938" s="14"/>
      <c r="FT938" s="14"/>
      <c r="FU938" s="14"/>
      <c r="FV938" s="14"/>
      <c r="FW938" s="14"/>
      <c r="FX938" s="14"/>
      <c r="FY938" s="14"/>
      <c r="FZ938" s="14"/>
      <c r="GA938" s="14"/>
      <c r="GB938" s="14"/>
      <c r="GC938" s="14"/>
      <c r="GD938" s="14"/>
      <c r="GE938" s="14"/>
      <c r="GF938" s="14"/>
      <c r="GG938" s="14"/>
      <c r="GH938" s="14"/>
      <c r="GI938" s="14"/>
      <c r="GJ938" s="14"/>
      <c r="GK938" s="14"/>
      <c r="GL938" s="14"/>
      <c r="GM938" s="14"/>
      <c r="GN938" s="14"/>
      <c r="GO938" s="14"/>
      <c r="GP938" s="14"/>
      <c r="GQ938" s="14"/>
      <c r="GR938" s="14"/>
      <c r="GS938" s="14"/>
      <c r="GT938" s="14"/>
      <c r="GU938" s="14"/>
      <c r="GV938" s="14"/>
      <c r="GW938" s="14"/>
      <c r="GX938" s="14"/>
      <c r="GY938" s="14"/>
      <c r="GZ938" s="14"/>
      <c r="HA938" s="14"/>
      <c r="HB938" s="14"/>
      <c r="HC938" s="14"/>
      <c r="HD938" s="14"/>
      <c r="HE938" s="14"/>
      <c r="HF938" s="14"/>
      <c r="HG938" s="14"/>
      <c r="HH938" s="14"/>
      <c r="HI938" s="14"/>
      <c r="HJ938" s="14"/>
      <c r="HK938" s="14"/>
      <c r="HL938" s="14"/>
      <c r="HM938" s="14"/>
      <c r="HN938" s="14"/>
      <c r="HO938" s="14"/>
      <c r="HP938" s="14"/>
      <c r="HQ938" s="14"/>
      <c r="HR938" s="14"/>
      <c r="HS938" s="14"/>
      <c r="HT938" s="14"/>
      <c r="HU938" s="14"/>
      <c r="HV938" s="14"/>
      <c r="HW938" s="14"/>
      <c r="HX938" s="14"/>
      <c r="HY938" s="14"/>
      <c r="HZ938" s="14"/>
      <c r="IA938" s="14"/>
      <c r="IB938" s="14"/>
      <c r="IC938" s="14"/>
      <c r="ID938" s="14"/>
      <c r="IE938" s="14"/>
      <c r="IF938" s="14"/>
      <c r="IG938" s="14"/>
      <c r="IH938" s="14"/>
      <c r="II938" s="14"/>
      <c r="IJ938" s="14"/>
      <c r="IK938" s="14"/>
      <c r="IL938" s="14"/>
      <c r="IM938" s="14"/>
      <c r="IN938" s="14"/>
      <c r="IO938" s="14"/>
      <c r="IP938" s="14"/>
      <c r="IQ938" s="14"/>
      <c r="IR938" s="14"/>
      <c r="IS938" s="14"/>
      <c r="IT938" s="14"/>
      <c r="IU938" s="14"/>
    </row>
    <row r="939" spans="1:255" s="23" customFormat="1">
      <c r="A939" s="14"/>
      <c r="B939" s="15"/>
      <c r="C939" s="15"/>
      <c r="D939" s="15"/>
      <c r="E939" s="27">
        <v>-64.77</v>
      </c>
      <c r="F939" s="14">
        <v>-64.77</v>
      </c>
      <c r="G939" s="14"/>
      <c r="H939" s="19"/>
      <c r="I939" s="18"/>
      <c r="J939" s="18"/>
      <c r="K939" s="18"/>
      <c r="L939" s="19"/>
      <c r="M939" s="19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  <c r="CU939" s="14"/>
      <c r="CV939" s="14"/>
      <c r="CW939" s="14"/>
      <c r="CX939" s="14"/>
      <c r="CY939" s="14"/>
      <c r="CZ939" s="14"/>
      <c r="DA939" s="14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  <c r="ES939" s="14"/>
      <c r="ET939" s="14"/>
      <c r="EU939" s="14"/>
      <c r="EV939" s="14"/>
      <c r="EW939" s="14"/>
      <c r="EX939" s="14"/>
      <c r="EY939" s="14"/>
      <c r="EZ939" s="14"/>
      <c r="FA939" s="14"/>
      <c r="FB939" s="14"/>
      <c r="FC939" s="14"/>
      <c r="FD939" s="14"/>
      <c r="FE939" s="14"/>
      <c r="FF939" s="14"/>
      <c r="FG939" s="14"/>
      <c r="FH939" s="14"/>
      <c r="FI939" s="14"/>
      <c r="FJ939" s="14"/>
      <c r="FK939" s="14"/>
      <c r="FL939" s="14"/>
      <c r="FM939" s="14"/>
      <c r="FN939" s="14"/>
      <c r="FO939" s="14"/>
      <c r="FP939" s="14"/>
      <c r="FQ939" s="14"/>
      <c r="FR939" s="14"/>
      <c r="FS939" s="14"/>
      <c r="FT939" s="14"/>
      <c r="FU939" s="14"/>
      <c r="FV939" s="14"/>
      <c r="FW939" s="14"/>
      <c r="FX939" s="14"/>
      <c r="FY939" s="14"/>
      <c r="FZ939" s="14"/>
      <c r="GA939" s="14"/>
      <c r="GB939" s="14"/>
      <c r="GC939" s="14"/>
      <c r="GD939" s="14"/>
      <c r="GE939" s="14"/>
      <c r="GF939" s="14"/>
      <c r="GG939" s="14"/>
      <c r="GH939" s="14"/>
      <c r="GI939" s="14"/>
      <c r="GJ939" s="14"/>
      <c r="GK939" s="14"/>
      <c r="GL939" s="14"/>
      <c r="GM939" s="14"/>
      <c r="GN939" s="14"/>
      <c r="GO939" s="14"/>
      <c r="GP939" s="14"/>
      <c r="GQ939" s="14"/>
      <c r="GR939" s="14"/>
      <c r="GS939" s="14"/>
      <c r="GT939" s="14"/>
      <c r="GU939" s="14"/>
      <c r="GV939" s="14"/>
      <c r="GW939" s="14"/>
      <c r="GX939" s="14"/>
      <c r="GY939" s="14"/>
      <c r="GZ939" s="14"/>
      <c r="HA939" s="14"/>
      <c r="HB939" s="14"/>
      <c r="HC939" s="14"/>
      <c r="HD939" s="14"/>
      <c r="HE939" s="14"/>
      <c r="HF939" s="14"/>
      <c r="HG939" s="14"/>
      <c r="HH939" s="14"/>
      <c r="HI939" s="14"/>
      <c r="HJ939" s="14"/>
      <c r="HK939" s="14"/>
      <c r="HL939" s="14"/>
      <c r="HM939" s="14"/>
      <c r="HN939" s="14"/>
      <c r="HO939" s="14"/>
      <c r="HP939" s="14"/>
      <c r="HQ939" s="14"/>
      <c r="HR939" s="14"/>
      <c r="HS939" s="14"/>
      <c r="HT939" s="14"/>
      <c r="HU939" s="14"/>
      <c r="HV939" s="14"/>
      <c r="HW939" s="14"/>
      <c r="HX939" s="14"/>
      <c r="HY939" s="14"/>
      <c r="HZ939" s="14"/>
      <c r="IA939" s="14"/>
      <c r="IB939" s="14"/>
      <c r="IC939" s="14"/>
      <c r="ID939" s="14"/>
      <c r="IE939" s="14"/>
      <c r="IF939" s="14"/>
      <c r="IG939" s="14"/>
      <c r="IH939" s="14"/>
      <c r="II939" s="14"/>
      <c r="IJ939" s="14"/>
      <c r="IK939" s="14"/>
      <c r="IL939" s="14"/>
      <c r="IM939" s="14"/>
      <c r="IN939" s="14"/>
      <c r="IO939" s="14"/>
      <c r="IP939" s="14"/>
      <c r="IQ939" s="14"/>
      <c r="IR939" s="14"/>
      <c r="IS939" s="14"/>
      <c r="IT939" s="14"/>
      <c r="IU939" s="14"/>
    </row>
    <row r="940" spans="1:255" s="23" customFormat="1">
      <c r="A940" s="14"/>
      <c r="B940" s="15"/>
      <c r="C940" s="15"/>
      <c r="D940" s="15"/>
      <c r="E940" s="27">
        <v>-547.4</v>
      </c>
      <c r="F940" s="14">
        <v>-547.4</v>
      </c>
      <c r="G940" s="14"/>
      <c r="H940" s="19"/>
      <c r="I940" s="18"/>
      <c r="J940" s="18"/>
      <c r="K940" s="18"/>
      <c r="L940" s="19"/>
      <c r="M940" s="19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  <c r="CU940" s="14"/>
      <c r="CV940" s="14"/>
      <c r="CW940" s="14"/>
      <c r="CX940" s="14"/>
      <c r="CY940" s="14"/>
      <c r="CZ940" s="14"/>
      <c r="DA940" s="14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  <c r="ES940" s="14"/>
      <c r="ET940" s="14"/>
      <c r="EU940" s="14"/>
      <c r="EV940" s="14"/>
      <c r="EW940" s="14"/>
      <c r="EX940" s="14"/>
      <c r="EY940" s="14"/>
      <c r="EZ940" s="14"/>
      <c r="FA940" s="14"/>
      <c r="FB940" s="14"/>
      <c r="FC940" s="14"/>
      <c r="FD940" s="14"/>
      <c r="FE940" s="14"/>
      <c r="FF940" s="14"/>
      <c r="FG940" s="14"/>
      <c r="FH940" s="14"/>
      <c r="FI940" s="14"/>
      <c r="FJ940" s="14"/>
      <c r="FK940" s="14"/>
      <c r="FL940" s="14"/>
      <c r="FM940" s="14"/>
      <c r="FN940" s="14"/>
      <c r="FO940" s="14"/>
      <c r="FP940" s="14"/>
      <c r="FQ940" s="14"/>
      <c r="FR940" s="14"/>
      <c r="FS940" s="14"/>
      <c r="FT940" s="14"/>
      <c r="FU940" s="14"/>
      <c r="FV940" s="14"/>
      <c r="FW940" s="14"/>
      <c r="FX940" s="14"/>
      <c r="FY940" s="14"/>
      <c r="FZ940" s="14"/>
      <c r="GA940" s="14"/>
      <c r="GB940" s="14"/>
      <c r="GC940" s="14"/>
      <c r="GD940" s="14"/>
      <c r="GE940" s="14"/>
      <c r="GF940" s="14"/>
      <c r="GG940" s="14"/>
      <c r="GH940" s="14"/>
      <c r="GI940" s="14"/>
      <c r="GJ940" s="14"/>
      <c r="GK940" s="14"/>
      <c r="GL940" s="14"/>
      <c r="GM940" s="14"/>
      <c r="GN940" s="14"/>
      <c r="GO940" s="14"/>
      <c r="GP940" s="14"/>
      <c r="GQ940" s="14"/>
      <c r="GR940" s="14"/>
      <c r="GS940" s="14"/>
      <c r="GT940" s="14"/>
      <c r="GU940" s="14"/>
      <c r="GV940" s="14"/>
      <c r="GW940" s="14"/>
      <c r="GX940" s="14"/>
      <c r="GY940" s="14"/>
      <c r="GZ940" s="14"/>
      <c r="HA940" s="14"/>
      <c r="HB940" s="14"/>
      <c r="HC940" s="14"/>
      <c r="HD940" s="14"/>
      <c r="HE940" s="14"/>
      <c r="HF940" s="14"/>
      <c r="HG940" s="14"/>
      <c r="HH940" s="14"/>
      <c r="HI940" s="14"/>
      <c r="HJ940" s="14"/>
      <c r="HK940" s="14"/>
      <c r="HL940" s="14"/>
      <c r="HM940" s="14"/>
      <c r="HN940" s="14"/>
      <c r="HO940" s="14"/>
      <c r="HP940" s="14"/>
      <c r="HQ940" s="14"/>
      <c r="HR940" s="14"/>
      <c r="HS940" s="14"/>
      <c r="HT940" s="14"/>
      <c r="HU940" s="14"/>
      <c r="HV940" s="14"/>
      <c r="HW940" s="14"/>
      <c r="HX940" s="14"/>
      <c r="HY940" s="14"/>
      <c r="HZ940" s="14"/>
      <c r="IA940" s="14"/>
      <c r="IB940" s="14"/>
      <c r="IC940" s="14"/>
      <c r="ID940" s="14"/>
      <c r="IE940" s="14"/>
      <c r="IF940" s="14"/>
      <c r="IG940" s="14"/>
      <c r="IH940" s="14"/>
      <c r="II940" s="14"/>
      <c r="IJ940" s="14"/>
      <c r="IK940" s="14"/>
      <c r="IL940" s="14"/>
      <c r="IM940" s="14"/>
      <c r="IN940" s="14"/>
      <c r="IO940" s="14"/>
      <c r="IP940" s="14"/>
      <c r="IQ940" s="14"/>
      <c r="IR940" s="14"/>
      <c r="IS940" s="14"/>
      <c r="IT940" s="14"/>
      <c r="IU940" s="14"/>
    </row>
    <row r="941" spans="1:255" s="23" customFormat="1">
      <c r="A941" s="14" t="s">
        <v>67</v>
      </c>
      <c r="B941" s="15" t="s">
        <v>68</v>
      </c>
      <c r="C941" s="15" t="s">
        <v>69</v>
      </c>
      <c r="D941" s="15" t="s">
        <v>70</v>
      </c>
      <c r="E941" s="27">
        <v>-13230</v>
      </c>
      <c r="F941" s="14">
        <v>-13230</v>
      </c>
      <c r="G941" s="14" t="s">
        <v>71</v>
      </c>
      <c r="H941" s="19"/>
      <c r="I941" s="18"/>
      <c r="J941" s="18"/>
      <c r="K941" s="18"/>
      <c r="L941" s="19"/>
      <c r="M941" s="19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  <c r="CU941" s="14"/>
      <c r="CV941" s="14"/>
      <c r="CW941" s="14"/>
      <c r="CX941" s="14"/>
      <c r="CY941" s="14"/>
      <c r="CZ941" s="14"/>
      <c r="DA941" s="14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  <c r="ES941" s="14"/>
      <c r="ET941" s="14"/>
      <c r="EU941" s="14"/>
      <c r="EV941" s="14"/>
      <c r="EW941" s="14"/>
      <c r="EX941" s="14"/>
      <c r="EY941" s="14"/>
      <c r="EZ941" s="14"/>
      <c r="FA941" s="14"/>
      <c r="FB941" s="14"/>
      <c r="FC941" s="14"/>
      <c r="FD941" s="14"/>
      <c r="FE941" s="14"/>
      <c r="FF941" s="14"/>
      <c r="FG941" s="14"/>
      <c r="FH941" s="14"/>
      <c r="FI941" s="14"/>
      <c r="FJ941" s="14"/>
      <c r="FK941" s="14"/>
      <c r="FL941" s="14"/>
      <c r="FM941" s="14"/>
      <c r="FN941" s="14"/>
      <c r="FO941" s="14"/>
      <c r="FP941" s="14"/>
      <c r="FQ941" s="14"/>
      <c r="FR941" s="14"/>
      <c r="FS941" s="14"/>
      <c r="FT941" s="14"/>
      <c r="FU941" s="14"/>
      <c r="FV941" s="14"/>
      <c r="FW941" s="14"/>
      <c r="FX941" s="14"/>
      <c r="FY941" s="14"/>
      <c r="FZ941" s="14"/>
      <c r="GA941" s="14"/>
      <c r="GB941" s="14"/>
      <c r="GC941" s="14"/>
      <c r="GD941" s="14"/>
      <c r="GE941" s="14"/>
      <c r="GF941" s="14"/>
      <c r="GG941" s="14"/>
      <c r="GH941" s="14"/>
      <c r="GI941" s="14"/>
      <c r="GJ941" s="14"/>
      <c r="GK941" s="14"/>
      <c r="GL941" s="14"/>
      <c r="GM941" s="14"/>
      <c r="GN941" s="14"/>
      <c r="GO941" s="14"/>
      <c r="GP941" s="14"/>
      <c r="GQ941" s="14"/>
      <c r="GR941" s="14"/>
      <c r="GS941" s="14"/>
      <c r="GT941" s="14"/>
      <c r="GU941" s="14"/>
      <c r="GV941" s="14"/>
      <c r="GW941" s="14"/>
      <c r="GX941" s="14"/>
      <c r="GY941" s="14"/>
      <c r="GZ941" s="14"/>
      <c r="HA941" s="14"/>
      <c r="HB941" s="14"/>
      <c r="HC941" s="14"/>
      <c r="HD941" s="14"/>
      <c r="HE941" s="14"/>
      <c r="HF941" s="14"/>
      <c r="HG941" s="14"/>
      <c r="HH941" s="14"/>
      <c r="HI941" s="14"/>
      <c r="HJ941" s="14"/>
      <c r="HK941" s="14"/>
      <c r="HL941" s="14"/>
      <c r="HM941" s="14"/>
      <c r="HN941" s="14"/>
      <c r="HO941" s="14"/>
      <c r="HP941" s="14"/>
      <c r="HQ941" s="14"/>
      <c r="HR941" s="14"/>
      <c r="HS941" s="14"/>
      <c r="HT941" s="14"/>
      <c r="HU941" s="14"/>
      <c r="HV941" s="14"/>
      <c r="HW941" s="14"/>
      <c r="HX941" s="14"/>
      <c r="HY941" s="14"/>
      <c r="HZ941" s="14"/>
      <c r="IA941" s="14"/>
      <c r="IB941" s="14"/>
      <c r="IC941" s="14"/>
      <c r="ID941" s="14"/>
      <c r="IE941" s="14"/>
      <c r="IF941" s="14"/>
      <c r="IG941" s="14"/>
      <c r="IH941" s="14"/>
      <c r="II941" s="14"/>
      <c r="IJ941" s="14"/>
      <c r="IK941" s="14"/>
      <c r="IL941" s="14"/>
      <c r="IM941" s="14"/>
      <c r="IN941" s="14"/>
      <c r="IO941" s="14"/>
      <c r="IP941" s="14"/>
      <c r="IQ941" s="14"/>
      <c r="IR941" s="14"/>
      <c r="IS941" s="14"/>
      <c r="IT941" s="14"/>
      <c r="IU941" s="14"/>
    </row>
    <row r="942" spans="1:255" s="23" customFormat="1">
      <c r="A942" s="14" t="s">
        <v>72</v>
      </c>
      <c r="B942" s="15" t="s">
        <v>73</v>
      </c>
      <c r="C942" s="15" t="s">
        <v>74</v>
      </c>
      <c r="D942" s="15" t="s">
        <v>75</v>
      </c>
      <c r="E942" s="27">
        <v>-26642</v>
      </c>
      <c r="F942" s="14">
        <v>-26642</v>
      </c>
      <c r="G942" s="14" t="s">
        <v>76</v>
      </c>
      <c r="H942" s="19"/>
      <c r="I942" s="18"/>
      <c r="J942" s="18"/>
      <c r="K942" s="18"/>
      <c r="L942" s="19"/>
      <c r="M942" s="19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  <c r="CU942" s="14"/>
      <c r="CV942" s="14"/>
      <c r="CW942" s="14"/>
      <c r="CX942" s="14"/>
      <c r="CY942" s="14"/>
      <c r="CZ942" s="14"/>
      <c r="DA942" s="14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  <c r="ES942" s="14"/>
      <c r="ET942" s="14"/>
      <c r="EU942" s="14"/>
      <c r="EV942" s="14"/>
      <c r="EW942" s="14"/>
      <c r="EX942" s="14"/>
      <c r="EY942" s="14"/>
      <c r="EZ942" s="14"/>
      <c r="FA942" s="14"/>
      <c r="FB942" s="14"/>
      <c r="FC942" s="14"/>
      <c r="FD942" s="14"/>
      <c r="FE942" s="14"/>
      <c r="FF942" s="14"/>
      <c r="FG942" s="14"/>
      <c r="FH942" s="14"/>
      <c r="FI942" s="14"/>
      <c r="FJ942" s="14"/>
      <c r="FK942" s="14"/>
      <c r="FL942" s="14"/>
      <c r="FM942" s="14"/>
      <c r="FN942" s="14"/>
      <c r="FO942" s="14"/>
      <c r="FP942" s="14"/>
      <c r="FQ942" s="14"/>
      <c r="FR942" s="14"/>
      <c r="FS942" s="14"/>
      <c r="FT942" s="14"/>
      <c r="FU942" s="14"/>
      <c r="FV942" s="14"/>
      <c r="FW942" s="14"/>
      <c r="FX942" s="14"/>
      <c r="FY942" s="14"/>
      <c r="FZ942" s="14"/>
      <c r="GA942" s="14"/>
      <c r="GB942" s="14"/>
      <c r="GC942" s="14"/>
      <c r="GD942" s="14"/>
      <c r="GE942" s="14"/>
      <c r="GF942" s="14"/>
      <c r="GG942" s="14"/>
      <c r="GH942" s="14"/>
      <c r="GI942" s="14"/>
      <c r="GJ942" s="14"/>
      <c r="GK942" s="14"/>
      <c r="GL942" s="14"/>
      <c r="GM942" s="14"/>
      <c r="GN942" s="14"/>
      <c r="GO942" s="14"/>
      <c r="GP942" s="14"/>
      <c r="GQ942" s="14"/>
      <c r="GR942" s="14"/>
      <c r="GS942" s="14"/>
      <c r="GT942" s="14"/>
      <c r="GU942" s="14"/>
      <c r="GV942" s="14"/>
      <c r="GW942" s="14"/>
      <c r="GX942" s="14"/>
      <c r="GY942" s="14"/>
      <c r="GZ942" s="14"/>
      <c r="HA942" s="14"/>
      <c r="HB942" s="14"/>
      <c r="HC942" s="14"/>
      <c r="HD942" s="14"/>
      <c r="HE942" s="14"/>
      <c r="HF942" s="14"/>
      <c r="HG942" s="14"/>
      <c r="HH942" s="14"/>
      <c r="HI942" s="14"/>
      <c r="HJ942" s="14"/>
      <c r="HK942" s="14"/>
      <c r="HL942" s="14"/>
      <c r="HM942" s="14"/>
      <c r="HN942" s="14"/>
      <c r="HO942" s="14"/>
      <c r="HP942" s="14"/>
      <c r="HQ942" s="14"/>
      <c r="HR942" s="14"/>
      <c r="HS942" s="14"/>
      <c r="HT942" s="14"/>
      <c r="HU942" s="14"/>
      <c r="HV942" s="14"/>
      <c r="HW942" s="14"/>
      <c r="HX942" s="14"/>
      <c r="HY942" s="14"/>
      <c r="HZ942" s="14"/>
      <c r="IA942" s="14"/>
      <c r="IB942" s="14"/>
      <c r="IC942" s="14"/>
      <c r="ID942" s="14"/>
      <c r="IE942" s="14"/>
      <c r="IF942" s="14"/>
      <c r="IG942" s="14"/>
      <c r="IH942" s="14"/>
      <c r="II942" s="14"/>
      <c r="IJ942" s="14"/>
      <c r="IK942" s="14"/>
      <c r="IL942" s="14"/>
      <c r="IM942" s="14"/>
      <c r="IN942" s="14"/>
      <c r="IO942" s="14"/>
      <c r="IP942" s="14"/>
      <c r="IQ942" s="14"/>
      <c r="IR942" s="14"/>
      <c r="IS942" s="14"/>
      <c r="IT942" s="14"/>
      <c r="IU942" s="14"/>
    </row>
    <row r="943" spans="1:255" s="23" customFormat="1">
      <c r="A943" s="14" t="s">
        <v>77</v>
      </c>
      <c r="B943" s="15" t="s">
        <v>73</v>
      </c>
      <c r="C943" s="15" t="s">
        <v>78</v>
      </c>
      <c r="D943" s="15" t="s">
        <v>75</v>
      </c>
      <c r="E943" s="27">
        <v>-41370</v>
      </c>
      <c r="F943" s="14">
        <v>-41370</v>
      </c>
      <c r="G943" s="14" t="s">
        <v>79</v>
      </c>
      <c r="H943" s="19"/>
      <c r="I943" s="18"/>
      <c r="J943" s="18"/>
      <c r="K943" s="18"/>
      <c r="L943" s="19"/>
      <c r="M943" s="19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  <c r="CU943" s="14"/>
      <c r="CV943" s="14"/>
      <c r="CW943" s="14"/>
      <c r="CX943" s="14"/>
      <c r="CY943" s="14"/>
      <c r="CZ943" s="14"/>
      <c r="DA943" s="14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  <c r="ES943" s="14"/>
      <c r="ET943" s="14"/>
      <c r="EU943" s="14"/>
      <c r="EV943" s="14"/>
      <c r="EW943" s="14"/>
      <c r="EX943" s="14"/>
      <c r="EY943" s="14"/>
      <c r="EZ943" s="14"/>
      <c r="FA943" s="14"/>
      <c r="FB943" s="14"/>
      <c r="FC943" s="14"/>
      <c r="FD943" s="14"/>
      <c r="FE943" s="14"/>
      <c r="FF943" s="14"/>
      <c r="FG943" s="14"/>
      <c r="FH943" s="14"/>
      <c r="FI943" s="14"/>
      <c r="FJ943" s="14"/>
      <c r="FK943" s="14"/>
      <c r="FL943" s="14"/>
      <c r="FM943" s="14"/>
      <c r="FN943" s="14"/>
      <c r="FO943" s="14"/>
      <c r="FP943" s="14"/>
      <c r="FQ943" s="14"/>
      <c r="FR943" s="14"/>
      <c r="FS943" s="14"/>
      <c r="FT943" s="14"/>
      <c r="FU943" s="14"/>
      <c r="FV943" s="14"/>
      <c r="FW943" s="14"/>
      <c r="FX943" s="14"/>
      <c r="FY943" s="14"/>
      <c r="FZ943" s="14"/>
      <c r="GA943" s="14"/>
      <c r="GB943" s="14"/>
      <c r="GC943" s="14"/>
      <c r="GD943" s="14"/>
      <c r="GE943" s="14"/>
      <c r="GF943" s="14"/>
      <c r="GG943" s="14"/>
      <c r="GH943" s="14"/>
      <c r="GI943" s="14"/>
      <c r="GJ943" s="14"/>
      <c r="GK943" s="14"/>
      <c r="GL943" s="14"/>
      <c r="GM943" s="14"/>
      <c r="GN943" s="14"/>
      <c r="GO943" s="14"/>
      <c r="GP943" s="14"/>
      <c r="GQ943" s="14"/>
      <c r="GR943" s="14"/>
      <c r="GS943" s="14"/>
      <c r="GT943" s="14"/>
      <c r="GU943" s="14"/>
      <c r="GV943" s="14"/>
      <c r="GW943" s="14"/>
      <c r="GX943" s="14"/>
      <c r="GY943" s="14"/>
      <c r="GZ943" s="14"/>
      <c r="HA943" s="14"/>
      <c r="HB943" s="14"/>
      <c r="HC943" s="14"/>
      <c r="HD943" s="14"/>
      <c r="HE943" s="14"/>
      <c r="HF943" s="14"/>
      <c r="HG943" s="14"/>
      <c r="HH943" s="14"/>
      <c r="HI943" s="14"/>
      <c r="HJ943" s="14"/>
      <c r="HK943" s="14"/>
      <c r="HL943" s="14"/>
      <c r="HM943" s="14"/>
      <c r="HN943" s="14"/>
      <c r="HO943" s="14"/>
      <c r="HP943" s="14"/>
      <c r="HQ943" s="14"/>
      <c r="HR943" s="14"/>
      <c r="HS943" s="14"/>
      <c r="HT943" s="14"/>
      <c r="HU943" s="14"/>
      <c r="HV943" s="14"/>
      <c r="HW943" s="14"/>
      <c r="HX943" s="14"/>
      <c r="HY943" s="14"/>
      <c r="HZ943" s="14"/>
      <c r="IA943" s="14"/>
      <c r="IB943" s="14"/>
      <c r="IC943" s="14"/>
      <c r="ID943" s="14"/>
      <c r="IE943" s="14"/>
      <c r="IF943" s="14"/>
      <c r="IG943" s="14"/>
      <c r="IH943" s="14"/>
      <c r="II943" s="14"/>
      <c r="IJ943" s="14"/>
      <c r="IK943" s="14"/>
      <c r="IL943" s="14"/>
      <c r="IM943" s="14"/>
      <c r="IN943" s="14"/>
      <c r="IO943" s="14"/>
      <c r="IP943" s="14"/>
      <c r="IQ943" s="14"/>
      <c r="IR943" s="14"/>
      <c r="IS943" s="14"/>
      <c r="IT943" s="14"/>
      <c r="IU943" s="14"/>
    </row>
    <row r="944" spans="1:255" s="23" customFormat="1">
      <c r="A944" s="14" t="s">
        <v>80</v>
      </c>
      <c r="B944" s="15" t="s">
        <v>81</v>
      </c>
      <c r="C944" s="15" t="s">
        <v>82</v>
      </c>
      <c r="D944" s="15" t="s">
        <v>75</v>
      </c>
      <c r="E944" s="27">
        <v>-56701.41</v>
      </c>
      <c r="F944" s="14">
        <v>-56701.41</v>
      </c>
      <c r="G944" s="14" t="s">
        <v>79</v>
      </c>
      <c r="H944" s="19"/>
      <c r="I944" s="18"/>
      <c r="J944" s="18"/>
      <c r="K944" s="18"/>
      <c r="L944" s="19"/>
      <c r="M944" s="19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  <c r="CU944" s="14"/>
      <c r="CV944" s="14"/>
      <c r="CW944" s="14"/>
      <c r="CX944" s="14"/>
      <c r="CY944" s="14"/>
      <c r="CZ944" s="14"/>
      <c r="DA944" s="14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  <c r="ES944" s="14"/>
      <c r="ET944" s="14"/>
      <c r="EU944" s="14"/>
      <c r="EV944" s="14"/>
      <c r="EW944" s="14"/>
      <c r="EX944" s="14"/>
      <c r="EY944" s="14"/>
      <c r="EZ944" s="14"/>
      <c r="FA944" s="14"/>
      <c r="FB944" s="14"/>
      <c r="FC944" s="14"/>
      <c r="FD944" s="14"/>
      <c r="FE944" s="14"/>
      <c r="FF944" s="14"/>
      <c r="FG944" s="14"/>
      <c r="FH944" s="14"/>
      <c r="FI944" s="14"/>
      <c r="FJ944" s="14"/>
      <c r="FK944" s="14"/>
      <c r="FL944" s="14"/>
      <c r="FM944" s="14"/>
      <c r="FN944" s="14"/>
      <c r="FO944" s="14"/>
      <c r="FP944" s="14"/>
      <c r="FQ944" s="14"/>
      <c r="FR944" s="14"/>
      <c r="FS944" s="14"/>
      <c r="FT944" s="14"/>
      <c r="FU944" s="14"/>
      <c r="FV944" s="14"/>
      <c r="FW944" s="14"/>
      <c r="FX944" s="14"/>
      <c r="FY944" s="14"/>
      <c r="FZ944" s="14"/>
      <c r="GA944" s="14"/>
      <c r="GB944" s="14"/>
      <c r="GC944" s="14"/>
      <c r="GD944" s="14"/>
      <c r="GE944" s="14"/>
      <c r="GF944" s="14"/>
      <c r="GG944" s="14"/>
      <c r="GH944" s="14"/>
      <c r="GI944" s="14"/>
      <c r="GJ944" s="14"/>
      <c r="GK944" s="14"/>
      <c r="GL944" s="14"/>
      <c r="GM944" s="14"/>
      <c r="GN944" s="14"/>
      <c r="GO944" s="14"/>
      <c r="GP944" s="14"/>
      <c r="GQ944" s="14"/>
      <c r="GR944" s="14"/>
      <c r="GS944" s="14"/>
      <c r="GT944" s="14"/>
      <c r="GU944" s="14"/>
      <c r="GV944" s="14"/>
      <c r="GW944" s="14"/>
      <c r="GX944" s="14"/>
      <c r="GY944" s="14"/>
      <c r="GZ944" s="14"/>
      <c r="HA944" s="14"/>
      <c r="HB944" s="14"/>
      <c r="HC944" s="14"/>
      <c r="HD944" s="14"/>
      <c r="HE944" s="14"/>
      <c r="HF944" s="14"/>
      <c r="HG944" s="14"/>
      <c r="HH944" s="14"/>
      <c r="HI944" s="14"/>
      <c r="HJ944" s="14"/>
      <c r="HK944" s="14"/>
      <c r="HL944" s="14"/>
      <c r="HM944" s="14"/>
      <c r="HN944" s="14"/>
      <c r="HO944" s="14"/>
      <c r="HP944" s="14"/>
      <c r="HQ944" s="14"/>
      <c r="HR944" s="14"/>
      <c r="HS944" s="14"/>
      <c r="HT944" s="14"/>
      <c r="HU944" s="14"/>
      <c r="HV944" s="14"/>
      <c r="HW944" s="14"/>
      <c r="HX944" s="14"/>
      <c r="HY944" s="14"/>
      <c r="HZ944" s="14"/>
      <c r="IA944" s="14"/>
      <c r="IB944" s="14"/>
      <c r="IC944" s="14"/>
      <c r="ID944" s="14"/>
      <c r="IE944" s="14"/>
      <c r="IF944" s="14"/>
      <c r="IG944" s="14"/>
      <c r="IH944" s="14"/>
      <c r="II944" s="14"/>
      <c r="IJ944" s="14"/>
      <c r="IK944" s="14"/>
      <c r="IL944" s="14"/>
      <c r="IM944" s="14"/>
      <c r="IN944" s="14"/>
      <c r="IO944" s="14"/>
      <c r="IP944" s="14"/>
      <c r="IQ944" s="14"/>
      <c r="IR944" s="14"/>
      <c r="IS944" s="14"/>
      <c r="IT944" s="14"/>
      <c r="IU944" s="14"/>
    </row>
    <row r="945" spans="1:255" s="23" customFormat="1">
      <c r="A945" s="14" t="s">
        <v>83</v>
      </c>
      <c r="B945" s="15" t="s">
        <v>84</v>
      </c>
      <c r="C945" s="15" t="s">
        <v>84</v>
      </c>
      <c r="D945" s="15" t="s">
        <v>32</v>
      </c>
      <c r="E945" s="27">
        <v>-73170.990000000005</v>
      </c>
      <c r="F945" s="14">
        <v>-73170.990000000005</v>
      </c>
      <c r="G945" s="14" t="s">
        <v>85</v>
      </c>
      <c r="H945" s="19"/>
      <c r="I945" s="18"/>
      <c r="J945" s="18"/>
      <c r="K945" s="18"/>
      <c r="L945" s="19"/>
      <c r="M945" s="19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  <c r="CU945" s="14"/>
      <c r="CV945" s="14"/>
      <c r="CW945" s="14"/>
      <c r="CX945" s="14"/>
      <c r="CY945" s="14"/>
      <c r="CZ945" s="14"/>
      <c r="DA945" s="14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EV945" s="14"/>
      <c r="EW945" s="14"/>
      <c r="EX945" s="14"/>
      <c r="EY945" s="14"/>
      <c r="EZ945" s="14"/>
      <c r="FA945" s="14"/>
      <c r="FB945" s="14"/>
      <c r="FC945" s="14"/>
      <c r="FD945" s="14"/>
      <c r="FE945" s="14"/>
      <c r="FF945" s="14"/>
      <c r="FG945" s="14"/>
      <c r="FH945" s="14"/>
      <c r="FI945" s="14"/>
      <c r="FJ945" s="14"/>
      <c r="FK945" s="14"/>
      <c r="FL945" s="14"/>
      <c r="FM945" s="14"/>
      <c r="FN945" s="14"/>
      <c r="FO945" s="14"/>
      <c r="FP945" s="14"/>
      <c r="FQ945" s="14"/>
      <c r="FR945" s="14"/>
      <c r="FS945" s="14"/>
      <c r="FT945" s="14"/>
      <c r="FU945" s="14"/>
      <c r="FV945" s="14"/>
      <c r="FW945" s="14"/>
      <c r="FX945" s="14"/>
      <c r="FY945" s="14"/>
      <c r="FZ945" s="14"/>
      <c r="GA945" s="14"/>
      <c r="GB945" s="14"/>
      <c r="GC945" s="14"/>
      <c r="GD945" s="14"/>
      <c r="GE945" s="14"/>
      <c r="GF945" s="14"/>
      <c r="GG945" s="14"/>
      <c r="GH945" s="14"/>
      <c r="GI945" s="14"/>
      <c r="GJ945" s="14"/>
      <c r="GK945" s="14"/>
      <c r="GL945" s="14"/>
      <c r="GM945" s="14"/>
      <c r="GN945" s="14"/>
      <c r="GO945" s="14"/>
      <c r="GP945" s="14"/>
      <c r="GQ945" s="14"/>
      <c r="GR945" s="14"/>
      <c r="GS945" s="14"/>
      <c r="GT945" s="14"/>
      <c r="GU945" s="14"/>
      <c r="GV945" s="14"/>
      <c r="GW945" s="14"/>
      <c r="GX945" s="14"/>
      <c r="GY945" s="14"/>
      <c r="GZ945" s="14"/>
      <c r="HA945" s="14"/>
      <c r="HB945" s="14"/>
      <c r="HC945" s="14"/>
      <c r="HD945" s="14"/>
      <c r="HE945" s="14"/>
      <c r="HF945" s="14"/>
      <c r="HG945" s="14"/>
      <c r="HH945" s="14"/>
      <c r="HI945" s="14"/>
      <c r="HJ945" s="14"/>
      <c r="HK945" s="14"/>
      <c r="HL945" s="14"/>
      <c r="HM945" s="14"/>
      <c r="HN945" s="14"/>
      <c r="HO945" s="14"/>
      <c r="HP945" s="14"/>
      <c r="HQ945" s="14"/>
      <c r="HR945" s="14"/>
      <c r="HS945" s="14"/>
      <c r="HT945" s="14"/>
      <c r="HU945" s="14"/>
      <c r="HV945" s="14"/>
      <c r="HW945" s="14"/>
      <c r="HX945" s="14"/>
      <c r="HY945" s="14"/>
      <c r="HZ945" s="14"/>
      <c r="IA945" s="14"/>
      <c r="IB945" s="14"/>
      <c r="IC945" s="14"/>
      <c r="ID945" s="14"/>
      <c r="IE945" s="14"/>
      <c r="IF945" s="14"/>
      <c r="IG945" s="14"/>
      <c r="IH945" s="14"/>
      <c r="II945" s="14"/>
      <c r="IJ945" s="14"/>
      <c r="IK945" s="14"/>
      <c r="IL945" s="14"/>
      <c r="IM945" s="14"/>
      <c r="IN945" s="14"/>
      <c r="IO945" s="14"/>
      <c r="IP945" s="14"/>
      <c r="IQ945" s="14"/>
      <c r="IR945" s="14"/>
      <c r="IS945" s="14"/>
      <c r="IT945" s="14"/>
      <c r="IU945" s="14"/>
    </row>
    <row r="946" spans="1:255" s="23" customFormat="1">
      <c r="A946" s="14" t="s">
        <v>86</v>
      </c>
      <c r="B946" s="15" t="s">
        <v>81</v>
      </c>
      <c r="C946" s="15" t="s">
        <v>87</v>
      </c>
      <c r="D946" s="15" t="s">
        <v>75</v>
      </c>
      <c r="E946" s="27">
        <v>-80858.41</v>
      </c>
      <c r="F946" s="14">
        <v>-80858.41</v>
      </c>
      <c r="G946" s="14" t="s">
        <v>88</v>
      </c>
      <c r="H946" s="19"/>
      <c r="I946" s="18"/>
      <c r="J946" s="18"/>
      <c r="K946" s="18"/>
      <c r="L946" s="19"/>
      <c r="M946" s="19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  <c r="FU946" s="14"/>
      <c r="FV946" s="14"/>
      <c r="FW946" s="14"/>
      <c r="FX946" s="14"/>
      <c r="FY946" s="14"/>
      <c r="FZ946" s="14"/>
      <c r="GA946" s="14"/>
      <c r="GB946" s="14"/>
      <c r="GC946" s="14"/>
      <c r="GD946" s="14"/>
      <c r="GE946" s="14"/>
      <c r="GF946" s="14"/>
      <c r="GG946" s="14"/>
      <c r="GH946" s="14"/>
      <c r="GI946" s="14"/>
      <c r="GJ946" s="14"/>
      <c r="GK946" s="14"/>
      <c r="GL946" s="14"/>
      <c r="GM946" s="14"/>
      <c r="GN946" s="14"/>
      <c r="GO946" s="14"/>
      <c r="GP946" s="14"/>
      <c r="GQ946" s="14"/>
      <c r="GR946" s="14"/>
      <c r="GS946" s="14"/>
      <c r="GT946" s="14"/>
      <c r="GU946" s="14"/>
      <c r="GV946" s="14"/>
      <c r="GW946" s="14"/>
      <c r="GX946" s="14"/>
      <c r="GY946" s="14"/>
      <c r="GZ946" s="14"/>
      <c r="HA946" s="14"/>
      <c r="HB946" s="14"/>
      <c r="HC946" s="14"/>
      <c r="HD946" s="14"/>
      <c r="HE946" s="14"/>
      <c r="HF946" s="14"/>
      <c r="HG946" s="14"/>
      <c r="HH946" s="14"/>
      <c r="HI946" s="14"/>
      <c r="HJ946" s="14"/>
      <c r="HK946" s="14"/>
      <c r="HL946" s="14"/>
      <c r="HM946" s="14"/>
      <c r="HN946" s="14"/>
      <c r="HO946" s="14"/>
      <c r="HP946" s="14"/>
      <c r="HQ946" s="14"/>
      <c r="HR946" s="14"/>
      <c r="HS946" s="14"/>
      <c r="HT946" s="14"/>
      <c r="HU946" s="14"/>
      <c r="HV946" s="14"/>
      <c r="HW946" s="14"/>
      <c r="HX946" s="14"/>
      <c r="HY946" s="14"/>
      <c r="HZ946" s="14"/>
      <c r="IA946" s="14"/>
      <c r="IB946" s="14"/>
      <c r="IC946" s="14"/>
      <c r="ID946" s="14"/>
      <c r="IE946" s="14"/>
      <c r="IF946" s="14"/>
      <c r="IG946" s="14"/>
      <c r="IH946" s="14"/>
      <c r="II946" s="14"/>
      <c r="IJ946" s="14"/>
      <c r="IK946" s="14"/>
      <c r="IL946" s="14"/>
      <c r="IM946" s="14"/>
      <c r="IN946" s="14"/>
      <c r="IO946" s="14"/>
      <c r="IP946" s="14"/>
      <c r="IQ946" s="14"/>
      <c r="IR946" s="14"/>
      <c r="IS946" s="14"/>
      <c r="IT946" s="14"/>
      <c r="IU946" s="14"/>
    </row>
    <row r="947" spans="1:255" s="23" customFormat="1">
      <c r="A947" s="14" t="s">
        <v>89</v>
      </c>
      <c r="B947" s="15" t="s">
        <v>84</v>
      </c>
      <c r="C947" s="15" t="s">
        <v>90</v>
      </c>
      <c r="D947" s="15" t="s">
        <v>32</v>
      </c>
      <c r="E947" s="27">
        <v>-143498.03</v>
      </c>
      <c r="F947" s="14">
        <v>-143498.03</v>
      </c>
      <c r="G947" s="14" t="s">
        <v>85</v>
      </c>
      <c r="H947" s="19"/>
      <c r="I947" s="18"/>
      <c r="J947" s="18"/>
      <c r="K947" s="18"/>
      <c r="L947" s="19"/>
      <c r="M947" s="19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  <c r="FU947" s="14"/>
      <c r="FV947" s="14"/>
      <c r="FW947" s="14"/>
      <c r="FX947" s="14"/>
      <c r="FY947" s="14"/>
      <c r="FZ947" s="14"/>
      <c r="GA947" s="14"/>
      <c r="GB947" s="14"/>
      <c r="GC947" s="14"/>
      <c r="GD947" s="14"/>
      <c r="GE947" s="14"/>
      <c r="GF947" s="14"/>
      <c r="GG947" s="14"/>
      <c r="GH947" s="14"/>
      <c r="GI947" s="14"/>
      <c r="GJ947" s="14"/>
      <c r="GK947" s="14"/>
      <c r="GL947" s="14"/>
      <c r="GM947" s="14"/>
      <c r="GN947" s="14"/>
      <c r="GO947" s="14"/>
      <c r="GP947" s="14"/>
      <c r="GQ947" s="14"/>
      <c r="GR947" s="14"/>
      <c r="GS947" s="14"/>
      <c r="GT947" s="14"/>
      <c r="GU947" s="14"/>
      <c r="GV947" s="14"/>
      <c r="GW947" s="14"/>
      <c r="GX947" s="14"/>
      <c r="GY947" s="14"/>
      <c r="GZ947" s="14"/>
      <c r="HA947" s="14"/>
      <c r="HB947" s="14"/>
      <c r="HC947" s="14"/>
      <c r="HD947" s="14"/>
      <c r="HE947" s="14"/>
      <c r="HF947" s="14"/>
      <c r="HG947" s="14"/>
      <c r="HH947" s="14"/>
      <c r="HI947" s="14"/>
      <c r="HJ947" s="14"/>
      <c r="HK947" s="14"/>
      <c r="HL947" s="14"/>
      <c r="HM947" s="14"/>
      <c r="HN947" s="14"/>
      <c r="HO947" s="14"/>
      <c r="HP947" s="14"/>
      <c r="HQ947" s="14"/>
      <c r="HR947" s="14"/>
      <c r="HS947" s="14"/>
      <c r="HT947" s="14"/>
      <c r="HU947" s="14"/>
      <c r="HV947" s="14"/>
      <c r="HW947" s="14"/>
      <c r="HX947" s="14"/>
      <c r="HY947" s="14"/>
      <c r="HZ947" s="14"/>
      <c r="IA947" s="14"/>
      <c r="IB947" s="14"/>
      <c r="IC947" s="14"/>
      <c r="ID947" s="14"/>
      <c r="IE947" s="14"/>
      <c r="IF947" s="14"/>
      <c r="IG947" s="14"/>
      <c r="IH947" s="14"/>
      <c r="II947" s="14"/>
      <c r="IJ947" s="14"/>
      <c r="IK947" s="14"/>
      <c r="IL947" s="14"/>
      <c r="IM947" s="14"/>
      <c r="IN947" s="14"/>
      <c r="IO947" s="14"/>
      <c r="IP947" s="14"/>
      <c r="IQ947" s="14"/>
      <c r="IR947" s="14"/>
      <c r="IS947" s="14"/>
      <c r="IT947" s="14"/>
      <c r="IU947" s="14"/>
    </row>
    <row r="948" spans="1:255" s="21" customFormat="1">
      <c r="A948" s="14" t="s">
        <v>91</v>
      </c>
      <c r="B948" s="15" t="s">
        <v>92</v>
      </c>
      <c r="C948" s="15" t="s">
        <v>92</v>
      </c>
      <c r="D948" s="15" t="s">
        <v>75</v>
      </c>
      <c r="E948" s="27">
        <v>-150620.4</v>
      </c>
      <c r="F948" s="14">
        <v>-150620.4</v>
      </c>
      <c r="G948" s="14" t="s">
        <v>93</v>
      </c>
      <c r="H948" s="19"/>
      <c r="I948" s="18"/>
      <c r="J948" s="18"/>
      <c r="K948" s="18"/>
      <c r="L948" s="19"/>
      <c r="M948" s="19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  <c r="FU948" s="14"/>
      <c r="FV948" s="14"/>
      <c r="FW948" s="14"/>
      <c r="FX948" s="14"/>
      <c r="FY948" s="14"/>
      <c r="FZ948" s="14"/>
      <c r="GA948" s="14"/>
      <c r="GB948" s="14"/>
      <c r="GC948" s="14"/>
      <c r="GD948" s="14"/>
      <c r="GE948" s="14"/>
      <c r="GF948" s="14"/>
      <c r="GG948" s="14"/>
      <c r="GH948" s="14"/>
      <c r="GI948" s="14"/>
      <c r="GJ948" s="14"/>
      <c r="GK948" s="14"/>
      <c r="GL948" s="14"/>
      <c r="GM948" s="14"/>
      <c r="GN948" s="14"/>
      <c r="GO948" s="14"/>
      <c r="GP948" s="14"/>
      <c r="GQ948" s="14"/>
      <c r="GR948" s="14"/>
      <c r="GS948" s="14"/>
      <c r="GT948" s="14"/>
      <c r="GU948" s="14"/>
      <c r="GV948" s="14"/>
      <c r="GW948" s="14"/>
      <c r="GX948" s="14"/>
      <c r="GY948" s="14"/>
      <c r="GZ948" s="14"/>
      <c r="HA948" s="14"/>
      <c r="HB948" s="14"/>
      <c r="HC948" s="14"/>
      <c r="HD948" s="14"/>
      <c r="HE948" s="14"/>
      <c r="HF948" s="14"/>
      <c r="HG948" s="14"/>
      <c r="HH948" s="14"/>
      <c r="HI948" s="14"/>
      <c r="HJ948" s="14"/>
      <c r="HK948" s="14"/>
      <c r="HL948" s="14"/>
      <c r="HM948" s="14"/>
      <c r="HN948" s="14"/>
      <c r="HO948" s="14"/>
      <c r="HP948" s="14"/>
      <c r="HQ948" s="14"/>
      <c r="HR948" s="14"/>
      <c r="HS948" s="14"/>
      <c r="HT948" s="14"/>
      <c r="HU948" s="14"/>
      <c r="HV948" s="14"/>
      <c r="HW948" s="14"/>
      <c r="HX948" s="14"/>
      <c r="HY948" s="14"/>
      <c r="HZ948" s="14"/>
      <c r="IA948" s="14"/>
      <c r="IB948" s="14"/>
      <c r="IC948" s="14"/>
      <c r="ID948" s="14"/>
      <c r="IE948" s="14"/>
      <c r="IF948" s="14"/>
      <c r="IG948" s="14"/>
      <c r="IH948" s="14"/>
      <c r="II948" s="14"/>
      <c r="IJ948" s="14"/>
      <c r="IK948" s="14"/>
      <c r="IL948" s="14"/>
      <c r="IM948" s="14"/>
      <c r="IN948" s="14"/>
      <c r="IO948" s="14"/>
      <c r="IP948" s="14"/>
      <c r="IQ948" s="14"/>
      <c r="IR948" s="14"/>
      <c r="IS948" s="14"/>
      <c r="IT948" s="14"/>
      <c r="IU948" s="14"/>
    </row>
    <row r="949" spans="1:255" s="23" customFormat="1">
      <c r="A949" s="14" t="s">
        <v>94</v>
      </c>
      <c r="B949" s="15" t="s">
        <v>95</v>
      </c>
      <c r="C949" s="15" t="s">
        <v>96</v>
      </c>
      <c r="D949" s="15" t="s">
        <v>97</v>
      </c>
      <c r="E949" s="27">
        <v>-404864.24</v>
      </c>
      <c r="F949" s="14">
        <v>-404864.24</v>
      </c>
      <c r="G949" s="14" t="s">
        <v>88</v>
      </c>
      <c r="H949" s="19"/>
      <c r="I949" s="18"/>
      <c r="J949" s="18"/>
      <c r="K949" s="18"/>
      <c r="L949" s="19"/>
      <c r="M949" s="19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  <c r="CU949" s="14"/>
      <c r="CV949" s="14"/>
      <c r="CW949" s="14"/>
      <c r="CX949" s="14"/>
      <c r="CY949" s="14"/>
      <c r="CZ949" s="14"/>
      <c r="DA949" s="14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  <c r="ES949" s="14"/>
      <c r="ET949" s="14"/>
      <c r="EU949" s="14"/>
      <c r="EV949" s="14"/>
      <c r="EW949" s="14"/>
      <c r="EX949" s="14"/>
      <c r="EY949" s="14"/>
      <c r="EZ949" s="14"/>
      <c r="FA949" s="14"/>
      <c r="FB949" s="14"/>
      <c r="FC949" s="14"/>
      <c r="FD949" s="14"/>
      <c r="FE949" s="14"/>
      <c r="FF949" s="14"/>
      <c r="FG949" s="14"/>
      <c r="FH949" s="14"/>
      <c r="FI949" s="14"/>
      <c r="FJ949" s="14"/>
      <c r="FK949" s="14"/>
      <c r="FL949" s="14"/>
      <c r="FM949" s="14"/>
      <c r="FN949" s="14"/>
      <c r="FO949" s="14"/>
      <c r="FP949" s="14"/>
      <c r="FQ949" s="14"/>
      <c r="FR949" s="14"/>
      <c r="FS949" s="14"/>
      <c r="FT949" s="14"/>
      <c r="FU949" s="14"/>
      <c r="FV949" s="14"/>
      <c r="FW949" s="14"/>
      <c r="FX949" s="14"/>
      <c r="FY949" s="14"/>
      <c r="FZ949" s="14"/>
      <c r="GA949" s="14"/>
      <c r="GB949" s="14"/>
      <c r="GC949" s="14"/>
      <c r="GD949" s="14"/>
      <c r="GE949" s="14"/>
      <c r="GF949" s="14"/>
      <c r="GG949" s="14"/>
      <c r="GH949" s="14"/>
      <c r="GI949" s="14"/>
      <c r="GJ949" s="14"/>
      <c r="GK949" s="14"/>
      <c r="GL949" s="14"/>
      <c r="GM949" s="14"/>
      <c r="GN949" s="14"/>
      <c r="GO949" s="14"/>
      <c r="GP949" s="14"/>
      <c r="GQ949" s="14"/>
      <c r="GR949" s="14"/>
      <c r="GS949" s="14"/>
      <c r="GT949" s="14"/>
      <c r="GU949" s="14"/>
      <c r="GV949" s="14"/>
      <c r="GW949" s="14"/>
      <c r="GX949" s="14"/>
      <c r="GY949" s="14"/>
      <c r="GZ949" s="14"/>
      <c r="HA949" s="14"/>
      <c r="HB949" s="14"/>
      <c r="HC949" s="14"/>
      <c r="HD949" s="14"/>
      <c r="HE949" s="14"/>
      <c r="HF949" s="14"/>
      <c r="HG949" s="14"/>
      <c r="HH949" s="14"/>
      <c r="HI949" s="14"/>
      <c r="HJ949" s="14"/>
      <c r="HK949" s="14"/>
      <c r="HL949" s="14"/>
      <c r="HM949" s="14"/>
      <c r="HN949" s="14"/>
      <c r="HO949" s="14"/>
      <c r="HP949" s="14"/>
      <c r="HQ949" s="14"/>
      <c r="HR949" s="14"/>
      <c r="HS949" s="14"/>
      <c r="HT949" s="14"/>
      <c r="HU949" s="14"/>
      <c r="HV949" s="14"/>
      <c r="HW949" s="14"/>
      <c r="HX949" s="14"/>
      <c r="HY949" s="14"/>
      <c r="HZ949" s="14"/>
      <c r="IA949" s="14"/>
      <c r="IB949" s="14"/>
      <c r="IC949" s="14"/>
      <c r="ID949" s="14"/>
      <c r="IE949" s="14"/>
      <c r="IF949" s="14"/>
      <c r="IG949" s="14"/>
      <c r="IH949" s="14"/>
      <c r="II949" s="14"/>
      <c r="IJ949" s="14"/>
      <c r="IK949" s="14"/>
      <c r="IL949" s="14"/>
      <c r="IM949" s="14"/>
      <c r="IN949" s="14"/>
      <c r="IO949" s="14"/>
      <c r="IP949" s="14"/>
      <c r="IQ949" s="14"/>
      <c r="IR949" s="14"/>
      <c r="IS949" s="14"/>
      <c r="IT949" s="14"/>
      <c r="IU949" s="14"/>
    </row>
    <row r="950" spans="1:255" s="23" customFormat="1">
      <c r="A950" s="14" t="s">
        <v>8</v>
      </c>
      <c r="B950" s="15"/>
      <c r="C950" s="15"/>
      <c r="D950" s="15"/>
      <c r="E950" s="27">
        <v>-991567.65</v>
      </c>
      <c r="F950" s="14">
        <v>-991567.65</v>
      </c>
      <c r="G950" s="14"/>
      <c r="H950" s="19"/>
      <c r="I950" s="18"/>
      <c r="J950" s="18"/>
      <c r="K950" s="18"/>
      <c r="L950" s="19"/>
      <c r="M950" s="19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  <c r="CU950" s="14"/>
      <c r="CV950" s="14"/>
      <c r="CW950" s="14"/>
      <c r="CX950" s="14"/>
      <c r="CY950" s="14"/>
      <c r="CZ950" s="14"/>
      <c r="DA950" s="14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  <c r="ES950" s="14"/>
      <c r="ET950" s="14"/>
      <c r="EU950" s="14"/>
      <c r="EV950" s="14"/>
      <c r="EW950" s="14"/>
      <c r="EX950" s="14"/>
      <c r="EY950" s="14"/>
      <c r="EZ950" s="14"/>
      <c r="FA950" s="14"/>
      <c r="FB950" s="14"/>
      <c r="FC950" s="14"/>
      <c r="FD950" s="14"/>
      <c r="FE950" s="14"/>
      <c r="FF950" s="14"/>
      <c r="FG950" s="14"/>
      <c r="FH950" s="14"/>
      <c r="FI950" s="14"/>
      <c r="FJ950" s="14"/>
      <c r="FK950" s="14"/>
      <c r="FL950" s="14"/>
      <c r="FM950" s="14"/>
      <c r="FN950" s="14"/>
      <c r="FO950" s="14"/>
      <c r="FP950" s="14"/>
      <c r="FQ950" s="14"/>
      <c r="FR950" s="14"/>
      <c r="FS950" s="14"/>
      <c r="FT950" s="14"/>
      <c r="FU950" s="14"/>
      <c r="FV950" s="14"/>
      <c r="FW950" s="14"/>
      <c r="FX950" s="14"/>
      <c r="FY950" s="14"/>
      <c r="FZ950" s="14"/>
      <c r="GA950" s="14"/>
      <c r="GB950" s="14"/>
      <c r="GC950" s="14"/>
      <c r="GD950" s="14"/>
      <c r="GE950" s="14"/>
      <c r="GF950" s="14"/>
      <c r="GG950" s="14"/>
      <c r="GH950" s="14"/>
      <c r="GI950" s="14"/>
      <c r="GJ950" s="14"/>
      <c r="GK950" s="14"/>
      <c r="GL950" s="14"/>
      <c r="GM950" s="14"/>
      <c r="GN950" s="14"/>
      <c r="GO950" s="14"/>
      <c r="GP950" s="14"/>
      <c r="GQ950" s="14"/>
      <c r="GR950" s="14"/>
      <c r="GS950" s="14"/>
      <c r="GT950" s="14"/>
      <c r="GU950" s="14"/>
      <c r="GV950" s="14"/>
      <c r="GW950" s="14"/>
      <c r="GX950" s="14"/>
      <c r="GY950" s="14"/>
      <c r="GZ950" s="14"/>
      <c r="HA950" s="14"/>
      <c r="HB950" s="14"/>
      <c r="HC950" s="14"/>
      <c r="HD950" s="14"/>
      <c r="HE950" s="14"/>
      <c r="HF950" s="14"/>
      <c r="HG950" s="14"/>
      <c r="HH950" s="14"/>
      <c r="HI950" s="14"/>
      <c r="HJ950" s="14"/>
      <c r="HK950" s="14"/>
      <c r="HL950" s="14"/>
      <c r="HM950" s="14"/>
      <c r="HN950" s="14"/>
      <c r="HO950" s="14"/>
      <c r="HP950" s="14"/>
      <c r="HQ950" s="14"/>
      <c r="HR950" s="14"/>
      <c r="HS950" s="14"/>
      <c r="HT950" s="14"/>
      <c r="HU950" s="14"/>
      <c r="HV950" s="14"/>
      <c r="HW950" s="14"/>
      <c r="HX950" s="14"/>
      <c r="HY950" s="14"/>
      <c r="HZ950" s="14"/>
      <c r="IA950" s="14"/>
      <c r="IB950" s="14"/>
      <c r="IC950" s="14"/>
      <c r="ID950" s="14"/>
      <c r="IE950" s="14"/>
      <c r="IF950" s="14"/>
      <c r="IG950" s="14"/>
      <c r="IH950" s="14"/>
      <c r="II950" s="14"/>
      <c r="IJ950" s="14"/>
      <c r="IK950" s="14"/>
      <c r="IL950" s="14"/>
      <c r="IM950" s="14"/>
      <c r="IN950" s="14"/>
      <c r="IO950" s="14"/>
      <c r="IP950" s="14"/>
      <c r="IQ950" s="14"/>
      <c r="IR950" s="14"/>
      <c r="IS950" s="14"/>
      <c r="IT950" s="14"/>
      <c r="IU950" s="14"/>
    </row>
    <row r="951" spans="1:255" s="23" customFormat="1">
      <c r="A951" s="14"/>
      <c r="B951" s="15"/>
      <c r="C951" s="15"/>
      <c r="D951" s="15"/>
      <c r="E951" s="27"/>
      <c r="F951" s="14"/>
      <c r="G951" s="14"/>
      <c r="H951" s="19"/>
      <c r="I951" s="18"/>
      <c r="J951" s="18"/>
      <c r="K951" s="18"/>
      <c r="L951" s="19"/>
      <c r="M951" s="19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4"/>
      <c r="DA951" s="14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EV951" s="14"/>
      <c r="EW951" s="14"/>
      <c r="EX951" s="14"/>
      <c r="EY951" s="14"/>
      <c r="EZ951" s="14"/>
      <c r="FA951" s="14"/>
      <c r="FB951" s="14"/>
      <c r="FC951" s="14"/>
      <c r="FD951" s="14"/>
      <c r="FE951" s="14"/>
      <c r="FF951" s="14"/>
      <c r="FG951" s="14"/>
      <c r="FH951" s="14"/>
      <c r="FI951" s="14"/>
      <c r="FJ951" s="14"/>
      <c r="FK951" s="14"/>
      <c r="FL951" s="14"/>
      <c r="FM951" s="14"/>
      <c r="FN951" s="14"/>
      <c r="FO951" s="14"/>
      <c r="FP951" s="14"/>
      <c r="FQ951" s="14"/>
      <c r="FR951" s="14"/>
      <c r="FS951" s="14"/>
      <c r="FT951" s="14"/>
      <c r="FU951" s="14"/>
      <c r="FV951" s="14"/>
      <c r="FW951" s="14"/>
      <c r="FX951" s="14"/>
      <c r="FY951" s="14"/>
      <c r="FZ951" s="14"/>
      <c r="GA951" s="14"/>
      <c r="GB951" s="14"/>
      <c r="GC951" s="14"/>
      <c r="GD951" s="14"/>
      <c r="GE951" s="14"/>
      <c r="GF951" s="14"/>
      <c r="GG951" s="14"/>
      <c r="GH951" s="14"/>
      <c r="GI951" s="14"/>
      <c r="GJ951" s="14"/>
      <c r="GK951" s="14"/>
      <c r="GL951" s="14"/>
      <c r="GM951" s="14"/>
      <c r="GN951" s="14"/>
      <c r="GO951" s="14"/>
      <c r="GP951" s="14"/>
      <c r="GQ951" s="14"/>
      <c r="GR951" s="14"/>
      <c r="GS951" s="14"/>
      <c r="GT951" s="14"/>
      <c r="GU951" s="14"/>
      <c r="GV951" s="14"/>
      <c r="GW951" s="14"/>
      <c r="GX951" s="14"/>
      <c r="GY951" s="14"/>
      <c r="GZ951" s="14"/>
      <c r="HA951" s="14"/>
      <c r="HB951" s="14"/>
      <c r="HC951" s="14"/>
      <c r="HD951" s="14"/>
      <c r="HE951" s="14"/>
      <c r="HF951" s="14"/>
      <c r="HG951" s="14"/>
      <c r="HH951" s="14"/>
      <c r="HI951" s="14"/>
      <c r="HJ951" s="14"/>
      <c r="HK951" s="14"/>
      <c r="HL951" s="14"/>
      <c r="HM951" s="14"/>
      <c r="HN951" s="14"/>
      <c r="HO951" s="14"/>
      <c r="HP951" s="14"/>
      <c r="HQ951" s="14"/>
      <c r="HR951" s="14"/>
      <c r="HS951" s="14"/>
      <c r="HT951" s="14"/>
      <c r="HU951" s="14"/>
      <c r="HV951" s="14"/>
      <c r="HW951" s="14"/>
      <c r="HX951" s="14"/>
      <c r="HY951" s="14"/>
      <c r="HZ951" s="14"/>
      <c r="IA951" s="14"/>
      <c r="IB951" s="14"/>
      <c r="IC951" s="14"/>
      <c r="ID951" s="14"/>
      <c r="IE951" s="14"/>
      <c r="IF951" s="14"/>
      <c r="IG951" s="14"/>
      <c r="IH951" s="14"/>
      <c r="II951" s="14"/>
      <c r="IJ951" s="14"/>
      <c r="IK951" s="14"/>
      <c r="IL951" s="14"/>
      <c r="IM951" s="14"/>
      <c r="IN951" s="14"/>
      <c r="IO951" s="14"/>
      <c r="IP951" s="14"/>
      <c r="IQ951" s="14"/>
      <c r="IR951" s="14"/>
      <c r="IS951" s="14"/>
      <c r="IT951" s="14"/>
      <c r="IU951" s="14"/>
    </row>
    <row r="952" spans="1:255" s="23" customFormat="1">
      <c r="A952" s="14"/>
      <c r="B952" s="15"/>
      <c r="C952" s="15"/>
      <c r="D952" s="15"/>
      <c r="E952" s="27"/>
      <c r="F952" s="14"/>
      <c r="G952" s="14"/>
      <c r="H952" s="19"/>
      <c r="I952" s="18"/>
      <c r="J952" s="18"/>
      <c r="K952" s="18"/>
      <c r="L952" s="19"/>
      <c r="M952" s="19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  <c r="CU952" s="14"/>
      <c r="CV952" s="14"/>
      <c r="CW952" s="14"/>
      <c r="CX952" s="14"/>
      <c r="CY952" s="14"/>
      <c r="CZ952" s="14"/>
      <c r="DA952" s="14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  <c r="ES952" s="14"/>
      <c r="ET952" s="14"/>
      <c r="EU952" s="14"/>
      <c r="EV952" s="14"/>
      <c r="EW952" s="14"/>
      <c r="EX952" s="14"/>
      <c r="EY952" s="14"/>
      <c r="EZ952" s="14"/>
      <c r="FA952" s="14"/>
      <c r="FB952" s="14"/>
      <c r="FC952" s="14"/>
      <c r="FD952" s="14"/>
      <c r="FE952" s="14"/>
      <c r="FF952" s="14"/>
      <c r="FG952" s="14"/>
      <c r="FH952" s="14"/>
      <c r="FI952" s="14"/>
      <c r="FJ952" s="14"/>
      <c r="FK952" s="14"/>
      <c r="FL952" s="14"/>
      <c r="FM952" s="14"/>
      <c r="FN952" s="14"/>
      <c r="FO952" s="14"/>
      <c r="FP952" s="14"/>
      <c r="FQ952" s="14"/>
      <c r="FR952" s="14"/>
      <c r="FS952" s="14"/>
      <c r="FT952" s="14"/>
      <c r="FU952" s="14"/>
      <c r="FV952" s="14"/>
      <c r="FW952" s="14"/>
      <c r="FX952" s="14"/>
      <c r="FY952" s="14"/>
      <c r="FZ952" s="14"/>
      <c r="GA952" s="14"/>
      <c r="GB952" s="14"/>
      <c r="GC952" s="14"/>
      <c r="GD952" s="14"/>
      <c r="GE952" s="14"/>
      <c r="GF952" s="14"/>
      <c r="GG952" s="14"/>
      <c r="GH952" s="14"/>
      <c r="GI952" s="14"/>
      <c r="GJ952" s="14"/>
      <c r="GK952" s="14"/>
      <c r="GL952" s="14"/>
      <c r="GM952" s="14"/>
      <c r="GN952" s="14"/>
      <c r="GO952" s="14"/>
      <c r="GP952" s="14"/>
      <c r="GQ952" s="14"/>
      <c r="GR952" s="14"/>
      <c r="GS952" s="14"/>
      <c r="GT952" s="14"/>
      <c r="GU952" s="14"/>
      <c r="GV952" s="14"/>
      <c r="GW952" s="14"/>
      <c r="GX952" s="14"/>
      <c r="GY952" s="14"/>
      <c r="GZ952" s="14"/>
      <c r="HA952" s="14"/>
      <c r="HB952" s="14"/>
      <c r="HC952" s="14"/>
      <c r="HD952" s="14"/>
      <c r="HE952" s="14"/>
      <c r="HF952" s="14"/>
      <c r="HG952" s="14"/>
      <c r="HH952" s="14"/>
      <c r="HI952" s="14"/>
      <c r="HJ952" s="14"/>
      <c r="HK952" s="14"/>
      <c r="HL952" s="14"/>
      <c r="HM952" s="14"/>
      <c r="HN952" s="14"/>
      <c r="HO952" s="14"/>
      <c r="HP952" s="14"/>
      <c r="HQ952" s="14"/>
      <c r="HR952" s="14"/>
      <c r="HS952" s="14"/>
      <c r="HT952" s="14"/>
      <c r="HU952" s="14"/>
      <c r="HV952" s="14"/>
      <c r="HW952" s="14"/>
      <c r="HX952" s="14"/>
      <c r="HY952" s="14"/>
      <c r="HZ952" s="14"/>
      <c r="IA952" s="14"/>
      <c r="IB952" s="14"/>
      <c r="IC952" s="14"/>
      <c r="ID952" s="14"/>
      <c r="IE952" s="14"/>
      <c r="IF952" s="14"/>
      <c r="IG952" s="14"/>
      <c r="IH952" s="14"/>
      <c r="II952" s="14"/>
      <c r="IJ952" s="14"/>
      <c r="IK952" s="14"/>
      <c r="IL952" s="14"/>
      <c r="IM952" s="14"/>
      <c r="IN952" s="14"/>
      <c r="IO952" s="14"/>
      <c r="IP952" s="14"/>
      <c r="IQ952" s="14"/>
      <c r="IR952" s="14"/>
      <c r="IS952" s="14"/>
      <c r="IT952" s="14"/>
      <c r="IU952" s="14"/>
    </row>
    <row r="953" spans="1:255" s="23" customFormat="1">
      <c r="A953" s="14"/>
      <c r="B953" s="15"/>
      <c r="C953" s="15"/>
      <c r="D953" s="15"/>
      <c r="E953" s="27"/>
      <c r="F953" s="14"/>
      <c r="G953" s="14"/>
      <c r="H953" s="19"/>
      <c r="I953" s="18"/>
      <c r="J953" s="18"/>
      <c r="K953" s="18"/>
      <c r="L953" s="19"/>
      <c r="M953" s="19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  <c r="CU953" s="14"/>
      <c r="CV953" s="14"/>
      <c r="CW953" s="14"/>
      <c r="CX953" s="14"/>
      <c r="CY953" s="14"/>
      <c r="CZ953" s="14"/>
      <c r="DA953" s="14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  <c r="ES953" s="14"/>
      <c r="ET953" s="14"/>
      <c r="EU953" s="14"/>
      <c r="EV953" s="14"/>
      <c r="EW953" s="14"/>
      <c r="EX953" s="14"/>
      <c r="EY953" s="14"/>
      <c r="EZ953" s="14"/>
      <c r="FA953" s="14"/>
      <c r="FB953" s="14"/>
      <c r="FC953" s="14"/>
      <c r="FD953" s="14"/>
      <c r="FE953" s="14"/>
      <c r="FF953" s="14"/>
      <c r="FG953" s="14"/>
      <c r="FH953" s="14"/>
      <c r="FI953" s="14"/>
      <c r="FJ953" s="14"/>
      <c r="FK953" s="14"/>
      <c r="FL953" s="14"/>
      <c r="FM953" s="14"/>
      <c r="FN953" s="14"/>
      <c r="FO953" s="14"/>
      <c r="FP953" s="14"/>
      <c r="FQ953" s="14"/>
      <c r="FR953" s="14"/>
      <c r="FS953" s="14"/>
      <c r="FT953" s="14"/>
      <c r="FU953" s="14"/>
      <c r="FV953" s="14"/>
      <c r="FW953" s="14"/>
      <c r="FX953" s="14"/>
      <c r="FY953" s="14"/>
      <c r="FZ953" s="14"/>
      <c r="GA953" s="14"/>
      <c r="GB953" s="14"/>
      <c r="GC953" s="14"/>
      <c r="GD953" s="14"/>
      <c r="GE953" s="14"/>
      <c r="GF953" s="14"/>
      <c r="GG953" s="14"/>
      <c r="GH953" s="14"/>
      <c r="GI953" s="14"/>
      <c r="GJ953" s="14"/>
      <c r="GK953" s="14"/>
      <c r="GL953" s="14"/>
      <c r="GM953" s="14"/>
      <c r="GN953" s="14"/>
      <c r="GO953" s="14"/>
      <c r="GP953" s="14"/>
      <c r="GQ953" s="14"/>
      <c r="GR953" s="14"/>
      <c r="GS953" s="14"/>
      <c r="GT953" s="14"/>
      <c r="GU953" s="14"/>
      <c r="GV953" s="14"/>
      <c r="GW953" s="14"/>
      <c r="GX953" s="14"/>
      <c r="GY953" s="14"/>
      <c r="GZ953" s="14"/>
      <c r="HA953" s="14"/>
      <c r="HB953" s="14"/>
      <c r="HC953" s="14"/>
      <c r="HD953" s="14"/>
      <c r="HE953" s="14"/>
      <c r="HF953" s="14"/>
      <c r="HG953" s="14"/>
      <c r="HH953" s="14"/>
      <c r="HI953" s="14"/>
      <c r="HJ953" s="14"/>
      <c r="HK953" s="14"/>
      <c r="HL953" s="14"/>
      <c r="HM953" s="14"/>
      <c r="HN953" s="14"/>
      <c r="HO953" s="14"/>
      <c r="HP953" s="14"/>
      <c r="HQ953" s="14"/>
      <c r="HR953" s="14"/>
      <c r="HS953" s="14"/>
      <c r="HT953" s="14"/>
      <c r="HU953" s="14"/>
      <c r="HV953" s="14"/>
      <c r="HW953" s="14"/>
      <c r="HX953" s="14"/>
      <c r="HY953" s="14"/>
      <c r="HZ953" s="14"/>
      <c r="IA953" s="14"/>
      <c r="IB953" s="14"/>
      <c r="IC953" s="14"/>
      <c r="ID953" s="14"/>
      <c r="IE953" s="14"/>
      <c r="IF953" s="14"/>
      <c r="IG953" s="14"/>
      <c r="IH953" s="14"/>
      <c r="II953" s="14"/>
      <c r="IJ953" s="14"/>
      <c r="IK953" s="14"/>
      <c r="IL953" s="14"/>
      <c r="IM953" s="14"/>
      <c r="IN953" s="14"/>
      <c r="IO953" s="14"/>
      <c r="IP953" s="14"/>
      <c r="IQ953" s="14"/>
      <c r="IR953" s="14"/>
      <c r="IS953" s="14"/>
      <c r="IT953" s="14"/>
      <c r="IU953" s="14"/>
    </row>
    <row r="954" spans="1:255" s="23" customFormat="1">
      <c r="A954" s="14"/>
      <c r="B954" s="15"/>
      <c r="C954" s="15"/>
      <c r="D954" s="15"/>
      <c r="E954" s="27"/>
      <c r="F954" s="14"/>
      <c r="G954" s="14"/>
      <c r="H954" s="19"/>
      <c r="I954" s="18"/>
      <c r="J954" s="18"/>
      <c r="K954" s="18"/>
      <c r="L954" s="19"/>
      <c r="M954" s="19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  <c r="CU954" s="14"/>
      <c r="CV954" s="14"/>
      <c r="CW954" s="14"/>
      <c r="CX954" s="14"/>
      <c r="CY954" s="14"/>
      <c r="CZ954" s="14"/>
      <c r="DA954" s="14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EV954" s="14"/>
      <c r="EW954" s="14"/>
      <c r="EX954" s="14"/>
      <c r="EY954" s="14"/>
      <c r="EZ954" s="14"/>
      <c r="FA954" s="14"/>
      <c r="FB954" s="14"/>
      <c r="FC954" s="14"/>
      <c r="FD954" s="14"/>
      <c r="FE954" s="14"/>
      <c r="FF954" s="14"/>
      <c r="FG954" s="14"/>
      <c r="FH954" s="14"/>
      <c r="FI954" s="14"/>
      <c r="FJ954" s="14"/>
      <c r="FK954" s="14"/>
      <c r="FL954" s="14"/>
      <c r="FM954" s="14"/>
      <c r="FN954" s="14"/>
      <c r="FO954" s="14"/>
      <c r="FP954" s="14"/>
      <c r="FQ954" s="14"/>
      <c r="FR954" s="14"/>
      <c r="FS954" s="14"/>
      <c r="FT954" s="14"/>
      <c r="FU954" s="14"/>
      <c r="FV954" s="14"/>
      <c r="FW954" s="14"/>
      <c r="FX954" s="14"/>
      <c r="FY954" s="14"/>
      <c r="FZ954" s="14"/>
      <c r="GA954" s="14"/>
      <c r="GB954" s="14"/>
      <c r="GC954" s="14"/>
      <c r="GD954" s="14"/>
      <c r="GE954" s="14"/>
      <c r="GF954" s="14"/>
      <c r="GG954" s="14"/>
      <c r="GH954" s="14"/>
      <c r="GI954" s="14"/>
      <c r="GJ954" s="14"/>
      <c r="GK954" s="14"/>
      <c r="GL954" s="14"/>
      <c r="GM954" s="14"/>
      <c r="GN954" s="14"/>
      <c r="GO954" s="14"/>
      <c r="GP954" s="14"/>
      <c r="GQ954" s="14"/>
      <c r="GR954" s="14"/>
      <c r="GS954" s="14"/>
      <c r="GT954" s="14"/>
      <c r="GU954" s="14"/>
      <c r="GV954" s="14"/>
      <c r="GW954" s="14"/>
      <c r="GX954" s="14"/>
      <c r="GY954" s="14"/>
      <c r="GZ954" s="14"/>
      <c r="HA954" s="14"/>
      <c r="HB954" s="14"/>
      <c r="HC954" s="14"/>
      <c r="HD954" s="14"/>
      <c r="HE954" s="14"/>
      <c r="HF954" s="14"/>
      <c r="HG954" s="14"/>
      <c r="HH954" s="14"/>
      <c r="HI954" s="14"/>
      <c r="HJ954" s="14"/>
      <c r="HK954" s="14"/>
      <c r="HL954" s="14"/>
      <c r="HM954" s="14"/>
      <c r="HN954" s="14"/>
      <c r="HO954" s="14"/>
      <c r="HP954" s="14"/>
      <c r="HQ954" s="14"/>
      <c r="HR954" s="14"/>
      <c r="HS954" s="14"/>
      <c r="HT954" s="14"/>
      <c r="HU954" s="14"/>
      <c r="HV954" s="14"/>
      <c r="HW954" s="14"/>
      <c r="HX954" s="14"/>
      <c r="HY954" s="14"/>
      <c r="HZ954" s="14"/>
      <c r="IA954" s="14"/>
      <c r="IB954" s="14"/>
      <c r="IC954" s="14"/>
      <c r="ID954" s="14"/>
      <c r="IE954" s="14"/>
      <c r="IF954" s="14"/>
      <c r="IG954" s="14"/>
      <c r="IH954" s="14"/>
      <c r="II954" s="14"/>
      <c r="IJ954" s="14"/>
      <c r="IK954" s="14"/>
      <c r="IL954" s="14"/>
      <c r="IM954" s="14"/>
      <c r="IN954" s="14"/>
      <c r="IO954" s="14"/>
      <c r="IP954" s="14"/>
      <c r="IQ954" s="14"/>
      <c r="IR954" s="14"/>
      <c r="IS954" s="14"/>
      <c r="IT954" s="14"/>
      <c r="IU954" s="14"/>
    </row>
    <row r="955" spans="1:255" s="23" customFormat="1">
      <c r="A955" s="14"/>
      <c r="B955" s="15"/>
      <c r="C955" s="15"/>
      <c r="D955" s="15"/>
      <c r="E955" s="27"/>
      <c r="F955" s="14"/>
      <c r="G955" s="14"/>
      <c r="H955" s="19"/>
      <c r="I955" s="18"/>
      <c r="J955" s="18"/>
      <c r="K955" s="18"/>
      <c r="L955" s="19"/>
      <c r="M955" s="19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  <c r="CU955" s="14"/>
      <c r="CV955" s="14"/>
      <c r="CW955" s="14"/>
      <c r="CX955" s="14"/>
      <c r="CY955" s="14"/>
      <c r="CZ955" s="14"/>
      <c r="DA955" s="14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  <c r="ES955" s="14"/>
      <c r="ET955" s="14"/>
      <c r="EU955" s="14"/>
      <c r="EV955" s="14"/>
      <c r="EW955" s="14"/>
      <c r="EX955" s="14"/>
      <c r="EY955" s="14"/>
      <c r="EZ955" s="14"/>
      <c r="FA955" s="14"/>
      <c r="FB955" s="14"/>
      <c r="FC955" s="14"/>
      <c r="FD955" s="14"/>
      <c r="FE955" s="14"/>
      <c r="FF955" s="14"/>
      <c r="FG955" s="14"/>
      <c r="FH955" s="14"/>
      <c r="FI955" s="14"/>
      <c r="FJ955" s="14"/>
      <c r="FK955" s="14"/>
      <c r="FL955" s="14"/>
      <c r="FM955" s="14"/>
      <c r="FN955" s="14"/>
      <c r="FO955" s="14"/>
      <c r="FP955" s="14"/>
      <c r="FQ955" s="14"/>
      <c r="FR955" s="14"/>
      <c r="FS955" s="14"/>
      <c r="FT955" s="14"/>
      <c r="FU955" s="14"/>
      <c r="FV955" s="14"/>
      <c r="FW955" s="14"/>
      <c r="FX955" s="14"/>
      <c r="FY955" s="14"/>
      <c r="FZ955" s="14"/>
      <c r="GA955" s="14"/>
      <c r="GB955" s="14"/>
      <c r="GC955" s="14"/>
      <c r="GD955" s="14"/>
      <c r="GE955" s="14"/>
      <c r="GF955" s="14"/>
      <c r="GG955" s="14"/>
      <c r="GH955" s="14"/>
      <c r="GI955" s="14"/>
      <c r="GJ955" s="14"/>
      <c r="GK955" s="14"/>
      <c r="GL955" s="14"/>
      <c r="GM955" s="14"/>
      <c r="GN955" s="14"/>
      <c r="GO955" s="14"/>
      <c r="GP955" s="14"/>
      <c r="GQ955" s="14"/>
      <c r="GR955" s="14"/>
      <c r="GS955" s="14"/>
      <c r="GT955" s="14"/>
      <c r="GU955" s="14"/>
      <c r="GV955" s="14"/>
      <c r="GW955" s="14"/>
      <c r="GX955" s="14"/>
      <c r="GY955" s="14"/>
      <c r="GZ955" s="14"/>
      <c r="HA955" s="14"/>
      <c r="HB955" s="14"/>
      <c r="HC955" s="14"/>
      <c r="HD955" s="14"/>
      <c r="HE955" s="14"/>
      <c r="HF955" s="14"/>
      <c r="HG955" s="14"/>
      <c r="HH955" s="14"/>
      <c r="HI955" s="14"/>
      <c r="HJ955" s="14"/>
      <c r="HK955" s="14"/>
      <c r="HL955" s="14"/>
      <c r="HM955" s="14"/>
      <c r="HN955" s="14"/>
      <c r="HO955" s="14"/>
      <c r="HP955" s="14"/>
      <c r="HQ955" s="14"/>
      <c r="HR955" s="14"/>
      <c r="HS955" s="14"/>
      <c r="HT955" s="14"/>
      <c r="HU955" s="14"/>
      <c r="HV955" s="14"/>
      <c r="HW955" s="14"/>
      <c r="HX955" s="14"/>
      <c r="HY955" s="14"/>
      <c r="HZ955" s="14"/>
      <c r="IA955" s="14"/>
      <c r="IB955" s="14"/>
      <c r="IC955" s="14"/>
      <c r="ID955" s="14"/>
      <c r="IE955" s="14"/>
      <c r="IF955" s="14"/>
      <c r="IG955" s="14"/>
      <c r="IH955" s="14"/>
      <c r="II955" s="14"/>
      <c r="IJ955" s="14"/>
      <c r="IK955" s="14"/>
      <c r="IL955" s="14"/>
      <c r="IM955" s="14"/>
      <c r="IN955" s="14"/>
      <c r="IO955" s="14"/>
      <c r="IP955" s="14"/>
      <c r="IQ955" s="14"/>
      <c r="IR955" s="14"/>
      <c r="IS955" s="14"/>
      <c r="IT955" s="14"/>
      <c r="IU955" s="14"/>
    </row>
    <row r="956" spans="1:255" s="23" customFormat="1">
      <c r="A956" s="14"/>
      <c r="B956" s="15"/>
      <c r="C956" s="15"/>
      <c r="D956" s="15"/>
      <c r="E956" s="27"/>
      <c r="F956" s="14"/>
      <c r="G956" s="14"/>
      <c r="H956" s="19"/>
      <c r="I956" s="18"/>
      <c r="J956" s="18"/>
      <c r="K956" s="18"/>
      <c r="L956" s="19"/>
      <c r="M956" s="19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  <c r="CU956" s="14"/>
      <c r="CV956" s="14"/>
      <c r="CW956" s="14"/>
      <c r="CX956" s="14"/>
      <c r="CY956" s="14"/>
      <c r="CZ956" s="14"/>
      <c r="DA956" s="14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  <c r="ES956" s="14"/>
      <c r="ET956" s="14"/>
      <c r="EU956" s="14"/>
      <c r="EV956" s="14"/>
      <c r="EW956" s="14"/>
      <c r="EX956" s="14"/>
      <c r="EY956" s="14"/>
      <c r="EZ956" s="14"/>
      <c r="FA956" s="14"/>
      <c r="FB956" s="14"/>
      <c r="FC956" s="14"/>
      <c r="FD956" s="14"/>
      <c r="FE956" s="14"/>
      <c r="FF956" s="14"/>
      <c r="FG956" s="14"/>
      <c r="FH956" s="14"/>
      <c r="FI956" s="14"/>
      <c r="FJ956" s="14"/>
      <c r="FK956" s="14"/>
      <c r="FL956" s="14"/>
      <c r="FM956" s="14"/>
      <c r="FN956" s="14"/>
      <c r="FO956" s="14"/>
      <c r="FP956" s="14"/>
      <c r="FQ956" s="14"/>
      <c r="FR956" s="14"/>
      <c r="FS956" s="14"/>
      <c r="FT956" s="14"/>
      <c r="FU956" s="14"/>
      <c r="FV956" s="14"/>
      <c r="FW956" s="14"/>
      <c r="FX956" s="14"/>
      <c r="FY956" s="14"/>
      <c r="FZ956" s="14"/>
      <c r="GA956" s="14"/>
      <c r="GB956" s="14"/>
      <c r="GC956" s="14"/>
      <c r="GD956" s="14"/>
      <c r="GE956" s="14"/>
      <c r="GF956" s="14"/>
      <c r="GG956" s="14"/>
      <c r="GH956" s="14"/>
      <c r="GI956" s="14"/>
      <c r="GJ956" s="14"/>
      <c r="GK956" s="14"/>
      <c r="GL956" s="14"/>
      <c r="GM956" s="14"/>
      <c r="GN956" s="14"/>
      <c r="GO956" s="14"/>
      <c r="GP956" s="14"/>
      <c r="GQ956" s="14"/>
      <c r="GR956" s="14"/>
      <c r="GS956" s="14"/>
      <c r="GT956" s="14"/>
      <c r="GU956" s="14"/>
      <c r="GV956" s="14"/>
      <c r="GW956" s="14"/>
      <c r="GX956" s="14"/>
      <c r="GY956" s="14"/>
      <c r="GZ956" s="14"/>
      <c r="HA956" s="14"/>
      <c r="HB956" s="14"/>
      <c r="HC956" s="14"/>
      <c r="HD956" s="14"/>
      <c r="HE956" s="14"/>
      <c r="HF956" s="14"/>
      <c r="HG956" s="14"/>
      <c r="HH956" s="14"/>
      <c r="HI956" s="14"/>
      <c r="HJ956" s="14"/>
      <c r="HK956" s="14"/>
      <c r="HL956" s="14"/>
      <c r="HM956" s="14"/>
      <c r="HN956" s="14"/>
      <c r="HO956" s="14"/>
      <c r="HP956" s="14"/>
      <c r="HQ956" s="14"/>
      <c r="HR956" s="14"/>
      <c r="HS956" s="14"/>
      <c r="HT956" s="14"/>
      <c r="HU956" s="14"/>
      <c r="HV956" s="14"/>
      <c r="HW956" s="14"/>
      <c r="HX956" s="14"/>
      <c r="HY956" s="14"/>
      <c r="HZ956" s="14"/>
      <c r="IA956" s="14"/>
      <c r="IB956" s="14"/>
      <c r="IC956" s="14"/>
      <c r="ID956" s="14"/>
      <c r="IE956" s="14"/>
      <c r="IF956" s="14"/>
      <c r="IG956" s="14"/>
      <c r="IH956" s="14"/>
      <c r="II956" s="14"/>
      <c r="IJ956" s="14"/>
      <c r="IK956" s="14"/>
      <c r="IL956" s="14"/>
      <c r="IM956" s="14"/>
      <c r="IN956" s="14"/>
      <c r="IO956" s="14"/>
      <c r="IP956" s="14"/>
      <c r="IQ956" s="14"/>
      <c r="IR956" s="14"/>
      <c r="IS956" s="14"/>
      <c r="IT956" s="14"/>
      <c r="IU956" s="14"/>
    </row>
    <row r="957" spans="1:255" s="23" customFormat="1">
      <c r="A957" s="14"/>
      <c r="B957" s="15"/>
      <c r="C957" s="15"/>
      <c r="D957" s="15"/>
      <c r="E957" s="27"/>
      <c r="F957" s="14"/>
      <c r="G957" s="14"/>
      <c r="H957" s="19"/>
      <c r="I957" s="18"/>
      <c r="J957" s="18"/>
      <c r="K957" s="18"/>
      <c r="L957" s="19"/>
      <c r="M957" s="19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EV957" s="14"/>
      <c r="EW957" s="14"/>
      <c r="EX957" s="14"/>
      <c r="EY957" s="14"/>
      <c r="EZ957" s="14"/>
      <c r="FA957" s="14"/>
      <c r="FB957" s="14"/>
      <c r="FC957" s="14"/>
      <c r="FD957" s="14"/>
      <c r="FE957" s="14"/>
      <c r="FF957" s="14"/>
      <c r="FG957" s="14"/>
      <c r="FH957" s="14"/>
      <c r="FI957" s="14"/>
      <c r="FJ957" s="14"/>
      <c r="FK957" s="14"/>
      <c r="FL957" s="14"/>
      <c r="FM957" s="14"/>
      <c r="FN957" s="14"/>
      <c r="FO957" s="14"/>
      <c r="FP957" s="14"/>
      <c r="FQ957" s="14"/>
      <c r="FR957" s="14"/>
      <c r="FS957" s="14"/>
      <c r="FT957" s="14"/>
      <c r="FU957" s="14"/>
      <c r="FV957" s="14"/>
      <c r="FW957" s="14"/>
      <c r="FX957" s="14"/>
      <c r="FY957" s="14"/>
      <c r="FZ957" s="14"/>
      <c r="GA957" s="14"/>
      <c r="GB957" s="14"/>
      <c r="GC957" s="14"/>
      <c r="GD957" s="14"/>
      <c r="GE957" s="14"/>
      <c r="GF957" s="14"/>
      <c r="GG957" s="14"/>
      <c r="GH957" s="14"/>
      <c r="GI957" s="14"/>
      <c r="GJ957" s="14"/>
      <c r="GK957" s="14"/>
      <c r="GL957" s="14"/>
      <c r="GM957" s="14"/>
      <c r="GN957" s="14"/>
      <c r="GO957" s="14"/>
      <c r="GP957" s="14"/>
      <c r="GQ957" s="14"/>
      <c r="GR957" s="14"/>
      <c r="GS957" s="14"/>
      <c r="GT957" s="14"/>
      <c r="GU957" s="14"/>
      <c r="GV957" s="14"/>
      <c r="GW957" s="14"/>
      <c r="GX957" s="14"/>
      <c r="GY957" s="14"/>
      <c r="GZ957" s="14"/>
      <c r="HA957" s="14"/>
      <c r="HB957" s="14"/>
      <c r="HC957" s="14"/>
      <c r="HD957" s="14"/>
      <c r="HE957" s="14"/>
      <c r="HF957" s="14"/>
      <c r="HG957" s="14"/>
      <c r="HH957" s="14"/>
      <c r="HI957" s="14"/>
      <c r="HJ957" s="14"/>
      <c r="HK957" s="14"/>
      <c r="HL957" s="14"/>
      <c r="HM957" s="14"/>
      <c r="HN957" s="14"/>
      <c r="HO957" s="14"/>
      <c r="HP957" s="14"/>
      <c r="HQ957" s="14"/>
      <c r="HR957" s="14"/>
      <c r="HS957" s="14"/>
      <c r="HT957" s="14"/>
      <c r="HU957" s="14"/>
      <c r="HV957" s="14"/>
      <c r="HW957" s="14"/>
      <c r="HX957" s="14"/>
      <c r="HY957" s="14"/>
      <c r="HZ957" s="14"/>
      <c r="IA957" s="14"/>
      <c r="IB957" s="14"/>
      <c r="IC957" s="14"/>
      <c r="ID957" s="14"/>
      <c r="IE957" s="14"/>
      <c r="IF957" s="14"/>
      <c r="IG957" s="14"/>
      <c r="IH957" s="14"/>
      <c r="II957" s="14"/>
      <c r="IJ957" s="14"/>
      <c r="IK957" s="14"/>
      <c r="IL957" s="14"/>
      <c r="IM957" s="14"/>
      <c r="IN957" s="14"/>
      <c r="IO957" s="14"/>
      <c r="IP957" s="14"/>
      <c r="IQ957" s="14"/>
      <c r="IR957" s="14"/>
      <c r="IS957" s="14"/>
      <c r="IT957" s="14"/>
      <c r="IU957" s="14"/>
    </row>
    <row r="958" spans="1:255" s="23" customFormat="1">
      <c r="A958" s="14"/>
      <c r="B958" s="15"/>
      <c r="C958" s="15"/>
      <c r="D958" s="15"/>
      <c r="E958" s="27"/>
      <c r="F958" s="14"/>
      <c r="G958" s="14"/>
      <c r="H958" s="19"/>
      <c r="I958" s="18"/>
      <c r="J958" s="18"/>
      <c r="K958" s="18"/>
      <c r="L958" s="19"/>
      <c r="M958" s="19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  <c r="CU958" s="14"/>
      <c r="CV958" s="14"/>
      <c r="CW958" s="14"/>
      <c r="CX958" s="14"/>
      <c r="CY958" s="14"/>
      <c r="CZ958" s="14"/>
      <c r="DA958" s="14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  <c r="ES958" s="14"/>
      <c r="ET958" s="14"/>
      <c r="EU958" s="14"/>
      <c r="EV958" s="14"/>
      <c r="EW958" s="14"/>
      <c r="EX958" s="14"/>
      <c r="EY958" s="14"/>
      <c r="EZ958" s="14"/>
      <c r="FA958" s="14"/>
      <c r="FB958" s="14"/>
      <c r="FC958" s="14"/>
      <c r="FD958" s="14"/>
      <c r="FE958" s="14"/>
      <c r="FF958" s="14"/>
      <c r="FG958" s="14"/>
      <c r="FH958" s="14"/>
      <c r="FI958" s="14"/>
      <c r="FJ958" s="14"/>
      <c r="FK958" s="14"/>
      <c r="FL958" s="14"/>
      <c r="FM958" s="14"/>
      <c r="FN958" s="14"/>
      <c r="FO958" s="14"/>
      <c r="FP958" s="14"/>
      <c r="FQ958" s="14"/>
      <c r="FR958" s="14"/>
      <c r="FS958" s="14"/>
      <c r="FT958" s="14"/>
      <c r="FU958" s="14"/>
      <c r="FV958" s="14"/>
      <c r="FW958" s="14"/>
      <c r="FX958" s="14"/>
      <c r="FY958" s="14"/>
      <c r="FZ958" s="14"/>
      <c r="GA958" s="14"/>
      <c r="GB958" s="14"/>
      <c r="GC958" s="14"/>
      <c r="GD958" s="14"/>
      <c r="GE958" s="14"/>
      <c r="GF958" s="14"/>
      <c r="GG958" s="14"/>
      <c r="GH958" s="14"/>
      <c r="GI958" s="14"/>
      <c r="GJ958" s="14"/>
      <c r="GK958" s="14"/>
      <c r="GL958" s="14"/>
      <c r="GM958" s="14"/>
      <c r="GN958" s="14"/>
      <c r="GO958" s="14"/>
      <c r="GP958" s="14"/>
      <c r="GQ958" s="14"/>
      <c r="GR958" s="14"/>
      <c r="GS958" s="14"/>
      <c r="GT958" s="14"/>
      <c r="GU958" s="14"/>
      <c r="GV958" s="14"/>
      <c r="GW958" s="14"/>
      <c r="GX958" s="14"/>
      <c r="GY958" s="14"/>
      <c r="GZ958" s="14"/>
      <c r="HA958" s="14"/>
      <c r="HB958" s="14"/>
      <c r="HC958" s="14"/>
      <c r="HD958" s="14"/>
      <c r="HE958" s="14"/>
      <c r="HF958" s="14"/>
      <c r="HG958" s="14"/>
      <c r="HH958" s="14"/>
      <c r="HI958" s="14"/>
      <c r="HJ958" s="14"/>
      <c r="HK958" s="14"/>
      <c r="HL958" s="14"/>
      <c r="HM958" s="14"/>
      <c r="HN958" s="14"/>
      <c r="HO958" s="14"/>
      <c r="HP958" s="14"/>
      <c r="HQ958" s="14"/>
      <c r="HR958" s="14"/>
      <c r="HS958" s="14"/>
      <c r="HT958" s="14"/>
      <c r="HU958" s="14"/>
      <c r="HV958" s="14"/>
      <c r="HW958" s="14"/>
      <c r="HX958" s="14"/>
      <c r="HY958" s="14"/>
      <c r="HZ958" s="14"/>
      <c r="IA958" s="14"/>
      <c r="IB958" s="14"/>
      <c r="IC958" s="14"/>
      <c r="ID958" s="14"/>
      <c r="IE958" s="14"/>
      <c r="IF958" s="14"/>
      <c r="IG958" s="14"/>
      <c r="IH958" s="14"/>
      <c r="II958" s="14"/>
      <c r="IJ958" s="14"/>
      <c r="IK958" s="14"/>
      <c r="IL958" s="14"/>
      <c r="IM958" s="14"/>
      <c r="IN958" s="14"/>
      <c r="IO958" s="14"/>
      <c r="IP958" s="14"/>
      <c r="IQ958" s="14"/>
      <c r="IR958" s="14"/>
      <c r="IS958" s="14"/>
      <c r="IT958" s="14"/>
      <c r="IU958" s="14"/>
    </row>
    <row r="959" spans="1:255" s="23" customFormat="1">
      <c r="A959" s="14"/>
      <c r="B959" s="15"/>
      <c r="C959" s="15"/>
      <c r="D959" s="15"/>
      <c r="E959" s="27"/>
      <c r="F959" s="14"/>
      <c r="G959" s="14"/>
      <c r="H959" s="19"/>
      <c r="I959" s="18"/>
      <c r="J959" s="18"/>
      <c r="K959" s="18"/>
      <c r="L959" s="19"/>
      <c r="M959" s="19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  <c r="CU959" s="14"/>
      <c r="CV959" s="14"/>
      <c r="CW959" s="14"/>
      <c r="CX959" s="14"/>
      <c r="CY959" s="14"/>
      <c r="CZ959" s="14"/>
      <c r="DA959" s="14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  <c r="ES959" s="14"/>
      <c r="ET959" s="14"/>
      <c r="EU959" s="14"/>
      <c r="EV959" s="14"/>
      <c r="EW959" s="14"/>
      <c r="EX959" s="14"/>
      <c r="EY959" s="14"/>
      <c r="EZ959" s="14"/>
      <c r="FA959" s="14"/>
      <c r="FB959" s="14"/>
      <c r="FC959" s="14"/>
      <c r="FD959" s="14"/>
      <c r="FE959" s="14"/>
      <c r="FF959" s="14"/>
      <c r="FG959" s="14"/>
      <c r="FH959" s="14"/>
      <c r="FI959" s="14"/>
      <c r="FJ959" s="14"/>
      <c r="FK959" s="14"/>
      <c r="FL959" s="14"/>
      <c r="FM959" s="14"/>
      <c r="FN959" s="14"/>
      <c r="FO959" s="14"/>
      <c r="FP959" s="14"/>
      <c r="FQ959" s="14"/>
      <c r="FR959" s="14"/>
      <c r="FS959" s="14"/>
      <c r="FT959" s="14"/>
      <c r="FU959" s="14"/>
      <c r="FV959" s="14"/>
      <c r="FW959" s="14"/>
      <c r="FX959" s="14"/>
      <c r="FY959" s="14"/>
      <c r="FZ959" s="14"/>
      <c r="GA959" s="14"/>
      <c r="GB959" s="14"/>
      <c r="GC959" s="14"/>
      <c r="GD959" s="14"/>
      <c r="GE959" s="14"/>
      <c r="GF959" s="14"/>
      <c r="GG959" s="14"/>
      <c r="GH959" s="14"/>
      <c r="GI959" s="14"/>
      <c r="GJ959" s="14"/>
      <c r="GK959" s="14"/>
      <c r="GL959" s="14"/>
      <c r="GM959" s="14"/>
      <c r="GN959" s="14"/>
      <c r="GO959" s="14"/>
      <c r="GP959" s="14"/>
      <c r="GQ959" s="14"/>
      <c r="GR959" s="14"/>
      <c r="GS959" s="14"/>
      <c r="GT959" s="14"/>
      <c r="GU959" s="14"/>
      <c r="GV959" s="14"/>
      <c r="GW959" s="14"/>
      <c r="GX959" s="14"/>
      <c r="GY959" s="14"/>
      <c r="GZ959" s="14"/>
      <c r="HA959" s="14"/>
      <c r="HB959" s="14"/>
      <c r="HC959" s="14"/>
      <c r="HD959" s="14"/>
      <c r="HE959" s="14"/>
      <c r="HF959" s="14"/>
      <c r="HG959" s="14"/>
      <c r="HH959" s="14"/>
      <c r="HI959" s="14"/>
      <c r="HJ959" s="14"/>
      <c r="HK959" s="14"/>
      <c r="HL959" s="14"/>
      <c r="HM959" s="14"/>
      <c r="HN959" s="14"/>
      <c r="HO959" s="14"/>
      <c r="HP959" s="14"/>
      <c r="HQ959" s="14"/>
      <c r="HR959" s="14"/>
      <c r="HS959" s="14"/>
      <c r="HT959" s="14"/>
      <c r="HU959" s="14"/>
      <c r="HV959" s="14"/>
      <c r="HW959" s="14"/>
      <c r="HX959" s="14"/>
      <c r="HY959" s="14"/>
      <c r="HZ959" s="14"/>
      <c r="IA959" s="14"/>
      <c r="IB959" s="14"/>
      <c r="IC959" s="14"/>
      <c r="ID959" s="14"/>
      <c r="IE959" s="14"/>
      <c r="IF959" s="14"/>
      <c r="IG959" s="14"/>
      <c r="IH959" s="14"/>
      <c r="II959" s="14"/>
      <c r="IJ959" s="14"/>
      <c r="IK959" s="14"/>
      <c r="IL959" s="14"/>
      <c r="IM959" s="14"/>
      <c r="IN959" s="14"/>
      <c r="IO959" s="14"/>
      <c r="IP959" s="14"/>
      <c r="IQ959" s="14"/>
      <c r="IR959" s="14"/>
      <c r="IS959" s="14"/>
      <c r="IT959" s="14"/>
      <c r="IU959" s="14"/>
    </row>
    <row r="960" spans="1:255" s="23" customFormat="1">
      <c r="A960" s="14"/>
      <c r="B960" s="15"/>
      <c r="C960" s="15"/>
      <c r="D960" s="15"/>
      <c r="E960" s="27"/>
      <c r="F960" s="14"/>
      <c r="G960" s="14"/>
      <c r="H960" s="19"/>
      <c r="I960" s="18"/>
      <c r="J960" s="18"/>
      <c r="K960" s="18"/>
      <c r="L960" s="19"/>
      <c r="M960" s="19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  <c r="CU960" s="14"/>
      <c r="CV960" s="14"/>
      <c r="CW960" s="14"/>
      <c r="CX960" s="14"/>
      <c r="CY960" s="14"/>
      <c r="CZ960" s="14"/>
      <c r="DA960" s="14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EV960" s="14"/>
      <c r="EW960" s="14"/>
      <c r="EX960" s="14"/>
      <c r="EY960" s="14"/>
      <c r="EZ960" s="14"/>
      <c r="FA960" s="14"/>
      <c r="FB960" s="14"/>
      <c r="FC960" s="14"/>
      <c r="FD960" s="14"/>
      <c r="FE960" s="14"/>
      <c r="FF960" s="14"/>
      <c r="FG960" s="14"/>
      <c r="FH960" s="14"/>
      <c r="FI960" s="14"/>
      <c r="FJ960" s="14"/>
      <c r="FK960" s="14"/>
      <c r="FL960" s="14"/>
      <c r="FM960" s="14"/>
      <c r="FN960" s="14"/>
      <c r="FO960" s="14"/>
      <c r="FP960" s="14"/>
      <c r="FQ960" s="14"/>
      <c r="FR960" s="14"/>
      <c r="FS960" s="14"/>
      <c r="FT960" s="14"/>
      <c r="FU960" s="14"/>
      <c r="FV960" s="14"/>
      <c r="FW960" s="14"/>
      <c r="FX960" s="14"/>
      <c r="FY960" s="14"/>
      <c r="FZ960" s="14"/>
      <c r="GA960" s="14"/>
      <c r="GB960" s="14"/>
      <c r="GC960" s="14"/>
      <c r="GD960" s="14"/>
      <c r="GE960" s="14"/>
      <c r="GF960" s="14"/>
      <c r="GG960" s="14"/>
      <c r="GH960" s="14"/>
      <c r="GI960" s="14"/>
      <c r="GJ960" s="14"/>
      <c r="GK960" s="14"/>
      <c r="GL960" s="14"/>
      <c r="GM960" s="14"/>
      <c r="GN960" s="14"/>
      <c r="GO960" s="14"/>
      <c r="GP960" s="14"/>
      <c r="GQ960" s="14"/>
      <c r="GR960" s="14"/>
      <c r="GS960" s="14"/>
      <c r="GT960" s="14"/>
      <c r="GU960" s="14"/>
      <c r="GV960" s="14"/>
      <c r="GW960" s="14"/>
      <c r="GX960" s="14"/>
      <c r="GY960" s="14"/>
      <c r="GZ960" s="14"/>
      <c r="HA960" s="14"/>
      <c r="HB960" s="14"/>
      <c r="HC960" s="14"/>
      <c r="HD960" s="14"/>
      <c r="HE960" s="14"/>
      <c r="HF960" s="14"/>
      <c r="HG960" s="14"/>
      <c r="HH960" s="14"/>
      <c r="HI960" s="14"/>
      <c r="HJ960" s="14"/>
      <c r="HK960" s="14"/>
      <c r="HL960" s="14"/>
      <c r="HM960" s="14"/>
      <c r="HN960" s="14"/>
      <c r="HO960" s="14"/>
      <c r="HP960" s="14"/>
      <c r="HQ960" s="14"/>
      <c r="HR960" s="14"/>
      <c r="HS960" s="14"/>
      <c r="HT960" s="14"/>
      <c r="HU960" s="14"/>
      <c r="HV960" s="14"/>
      <c r="HW960" s="14"/>
      <c r="HX960" s="14"/>
      <c r="HY960" s="14"/>
      <c r="HZ960" s="14"/>
      <c r="IA960" s="14"/>
      <c r="IB960" s="14"/>
      <c r="IC960" s="14"/>
      <c r="ID960" s="14"/>
      <c r="IE960" s="14"/>
      <c r="IF960" s="14"/>
      <c r="IG960" s="14"/>
      <c r="IH960" s="14"/>
      <c r="II960" s="14"/>
      <c r="IJ960" s="14"/>
      <c r="IK960" s="14"/>
      <c r="IL960" s="14"/>
      <c r="IM960" s="14"/>
      <c r="IN960" s="14"/>
      <c r="IO960" s="14"/>
      <c r="IP960" s="14"/>
      <c r="IQ960" s="14"/>
      <c r="IR960" s="14"/>
      <c r="IS960" s="14"/>
      <c r="IT960" s="14"/>
      <c r="IU960" s="14"/>
    </row>
    <row r="961" spans="1:255" s="23" customFormat="1">
      <c r="A961" s="14"/>
      <c r="B961" s="15"/>
      <c r="C961" s="15"/>
      <c r="D961" s="15"/>
      <c r="E961" s="27"/>
      <c r="F961" s="14"/>
      <c r="G961" s="14"/>
      <c r="H961" s="19"/>
      <c r="I961" s="18"/>
      <c r="J961" s="18"/>
      <c r="K961" s="18"/>
      <c r="L961" s="19"/>
      <c r="M961" s="19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  <c r="CU961" s="14"/>
      <c r="CV961" s="14"/>
      <c r="CW961" s="14"/>
      <c r="CX961" s="14"/>
      <c r="CY961" s="14"/>
      <c r="CZ961" s="14"/>
      <c r="DA961" s="14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  <c r="ES961" s="14"/>
      <c r="ET961" s="14"/>
      <c r="EU961" s="14"/>
      <c r="EV961" s="14"/>
      <c r="EW961" s="14"/>
      <c r="EX961" s="14"/>
      <c r="EY961" s="14"/>
      <c r="EZ961" s="14"/>
      <c r="FA961" s="14"/>
      <c r="FB961" s="14"/>
      <c r="FC961" s="14"/>
      <c r="FD961" s="14"/>
      <c r="FE961" s="14"/>
      <c r="FF961" s="14"/>
      <c r="FG961" s="14"/>
      <c r="FH961" s="14"/>
      <c r="FI961" s="14"/>
      <c r="FJ961" s="14"/>
      <c r="FK961" s="14"/>
      <c r="FL961" s="14"/>
      <c r="FM961" s="14"/>
      <c r="FN961" s="14"/>
      <c r="FO961" s="14"/>
      <c r="FP961" s="14"/>
      <c r="FQ961" s="14"/>
      <c r="FR961" s="14"/>
      <c r="FS961" s="14"/>
      <c r="FT961" s="14"/>
      <c r="FU961" s="14"/>
      <c r="FV961" s="14"/>
      <c r="FW961" s="14"/>
      <c r="FX961" s="14"/>
      <c r="FY961" s="14"/>
      <c r="FZ961" s="14"/>
      <c r="GA961" s="14"/>
      <c r="GB961" s="14"/>
      <c r="GC961" s="14"/>
      <c r="GD961" s="14"/>
      <c r="GE961" s="14"/>
      <c r="GF961" s="14"/>
      <c r="GG961" s="14"/>
      <c r="GH961" s="14"/>
      <c r="GI961" s="14"/>
      <c r="GJ961" s="14"/>
      <c r="GK961" s="14"/>
      <c r="GL961" s="14"/>
      <c r="GM961" s="14"/>
      <c r="GN961" s="14"/>
      <c r="GO961" s="14"/>
      <c r="GP961" s="14"/>
      <c r="GQ961" s="14"/>
      <c r="GR961" s="14"/>
      <c r="GS961" s="14"/>
      <c r="GT961" s="14"/>
      <c r="GU961" s="14"/>
      <c r="GV961" s="14"/>
      <c r="GW961" s="14"/>
      <c r="GX961" s="14"/>
      <c r="GY961" s="14"/>
      <c r="GZ961" s="14"/>
      <c r="HA961" s="14"/>
      <c r="HB961" s="14"/>
      <c r="HC961" s="14"/>
      <c r="HD961" s="14"/>
      <c r="HE961" s="14"/>
      <c r="HF961" s="14"/>
      <c r="HG961" s="14"/>
      <c r="HH961" s="14"/>
      <c r="HI961" s="14"/>
      <c r="HJ961" s="14"/>
      <c r="HK961" s="14"/>
      <c r="HL961" s="14"/>
      <c r="HM961" s="14"/>
      <c r="HN961" s="14"/>
      <c r="HO961" s="14"/>
      <c r="HP961" s="14"/>
      <c r="HQ961" s="14"/>
      <c r="HR961" s="14"/>
      <c r="HS961" s="14"/>
      <c r="HT961" s="14"/>
      <c r="HU961" s="14"/>
      <c r="HV961" s="14"/>
      <c r="HW961" s="14"/>
      <c r="HX961" s="14"/>
      <c r="HY961" s="14"/>
      <c r="HZ961" s="14"/>
      <c r="IA961" s="14"/>
      <c r="IB961" s="14"/>
      <c r="IC961" s="14"/>
      <c r="ID961" s="14"/>
      <c r="IE961" s="14"/>
      <c r="IF961" s="14"/>
      <c r="IG961" s="14"/>
      <c r="IH961" s="14"/>
      <c r="II961" s="14"/>
      <c r="IJ961" s="14"/>
      <c r="IK961" s="14"/>
      <c r="IL961" s="14"/>
      <c r="IM961" s="14"/>
      <c r="IN961" s="14"/>
      <c r="IO961" s="14"/>
      <c r="IP961" s="14"/>
      <c r="IQ961" s="14"/>
      <c r="IR961" s="14"/>
      <c r="IS961" s="14"/>
      <c r="IT961" s="14"/>
      <c r="IU961" s="14"/>
    </row>
    <row r="962" spans="1:255" s="23" customFormat="1">
      <c r="A962" s="14"/>
      <c r="B962" s="15"/>
      <c r="C962" s="15"/>
      <c r="D962" s="15"/>
      <c r="E962" s="27"/>
      <c r="F962" s="14"/>
      <c r="G962" s="14"/>
      <c r="H962" s="19"/>
      <c r="I962" s="18"/>
      <c r="J962" s="18"/>
      <c r="K962" s="18"/>
      <c r="L962" s="19"/>
      <c r="M962" s="19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  <c r="CU962" s="14"/>
      <c r="CV962" s="14"/>
      <c r="CW962" s="14"/>
      <c r="CX962" s="14"/>
      <c r="CY962" s="14"/>
      <c r="CZ962" s="14"/>
      <c r="DA962" s="14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  <c r="ES962" s="14"/>
      <c r="ET962" s="14"/>
      <c r="EU962" s="14"/>
      <c r="EV962" s="14"/>
      <c r="EW962" s="14"/>
      <c r="EX962" s="14"/>
      <c r="EY962" s="14"/>
      <c r="EZ962" s="14"/>
      <c r="FA962" s="14"/>
      <c r="FB962" s="14"/>
      <c r="FC962" s="14"/>
      <c r="FD962" s="14"/>
      <c r="FE962" s="14"/>
      <c r="FF962" s="14"/>
      <c r="FG962" s="14"/>
      <c r="FH962" s="14"/>
      <c r="FI962" s="14"/>
      <c r="FJ962" s="14"/>
      <c r="FK962" s="14"/>
      <c r="FL962" s="14"/>
      <c r="FM962" s="14"/>
      <c r="FN962" s="14"/>
      <c r="FO962" s="14"/>
      <c r="FP962" s="14"/>
      <c r="FQ962" s="14"/>
      <c r="FR962" s="14"/>
      <c r="FS962" s="14"/>
      <c r="FT962" s="14"/>
      <c r="FU962" s="14"/>
      <c r="FV962" s="14"/>
      <c r="FW962" s="14"/>
      <c r="FX962" s="14"/>
      <c r="FY962" s="14"/>
      <c r="FZ962" s="14"/>
      <c r="GA962" s="14"/>
      <c r="GB962" s="14"/>
      <c r="GC962" s="14"/>
      <c r="GD962" s="14"/>
      <c r="GE962" s="14"/>
      <c r="GF962" s="14"/>
      <c r="GG962" s="14"/>
      <c r="GH962" s="14"/>
      <c r="GI962" s="14"/>
      <c r="GJ962" s="14"/>
      <c r="GK962" s="14"/>
      <c r="GL962" s="14"/>
      <c r="GM962" s="14"/>
      <c r="GN962" s="14"/>
      <c r="GO962" s="14"/>
      <c r="GP962" s="14"/>
      <c r="GQ962" s="14"/>
      <c r="GR962" s="14"/>
      <c r="GS962" s="14"/>
      <c r="GT962" s="14"/>
      <c r="GU962" s="14"/>
      <c r="GV962" s="14"/>
      <c r="GW962" s="14"/>
      <c r="GX962" s="14"/>
      <c r="GY962" s="14"/>
      <c r="GZ962" s="14"/>
      <c r="HA962" s="14"/>
      <c r="HB962" s="14"/>
      <c r="HC962" s="14"/>
      <c r="HD962" s="14"/>
      <c r="HE962" s="14"/>
      <c r="HF962" s="14"/>
      <c r="HG962" s="14"/>
      <c r="HH962" s="14"/>
      <c r="HI962" s="14"/>
      <c r="HJ962" s="14"/>
      <c r="HK962" s="14"/>
      <c r="HL962" s="14"/>
      <c r="HM962" s="14"/>
      <c r="HN962" s="14"/>
      <c r="HO962" s="14"/>
      <c r="HP962" s="14"/>
      <c r="HQ962" s="14"/>
      <c r="HR962" s="14"/>
      <c r="HS962" s="14"/>
      <c r="HT962" s="14"/>
      <c r="HU962" s="14"/>
      <c r="HV962" s="14"/>
      <c r="HW962" s="14"/>
      <c r="HX962" s="14"/>
      <c r="HY962" s="14"/>
      <c r="HZ962" s="14"/>
      <c r="IA962" s="14"/>
      <c r="IB962" s="14"/>
      <c r="IC962" s="14"/>
      <c r="ID962" s="14"/>
      <c r="IE962" s="14"/>
      <c r="IF962" s="14"/>
      <c r="IG962" s="14"/>
      <c r="IH962" s="14"/>
      <c r="II962" s="14"/>
      <c r="IJ962" s="14"/>
      <c r="IK962" s="14"/>
      <c r="IL962" s="14"/>
      <c r="IM962" s="14"/>
      <c r="IN962" s="14"/>
      <c r="IO962" s="14"/>
      <c r="IP962" s="14"/>
      <c r="IQ962" s="14"/>
      <c r="IR962" s="14"/>
      <c r="IS962" s="14"/>
      <c r="IT962" s="14"/>
      <c r="IU962" s="14"/>
    </row>
    <row r="963" spans="1:255" s="23" customFormat="1">
      <c r="A963" s="14"/>
      <c r="B963" s="15"/>
      <c r="C963" s="15"/>
      <c r="D963" s="15"/>
      <c r="E963" s="27"/>
      <c r="F963" s="14"/>
      <c r="G963" s="14"/>
      <c r="H963" s="19"/>
      <c r="I963" s="18"/>
      <c r="J963" s="18"/>
      <c r="K963" s="18"/>
      <c r="L963" s="19"/>
      <c r="M963" s="19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EV963" s="14"/>
      <c r="EW963" s="14"/>
      <c r="EX963" s="14"/>
      <c r="EY963" s="14"/>
      <c r="EZ963" s="14"/>
      <c r="FA963" s="14"/>
      <c r="FB963" s="14"/>
      <c r="FC963" s="14"/>
      <c r="FD963" s="14"/>
      <c r="FE963" s="14"/>
      <c r="FF963" s="14"/>
      <c r="FG963" s="14"/>
      <c r="FH963" s="14"/>
      <c r="FI963" s="14"/>
      <c r="FJ963" s="14"/>
      <c r="FK963" s="14"/>
      <c r="FL963" s="14"/>
      <c r="FM963" s="14"/>
      <c r="FN963" s="14"/>
      <c r="FO963" s="14"/>
      <c r="FP963" s="14"/>
      <c r="FQ963" s="14"/>
      <c r="FR963" s="14"/>
      <c r="FS963" s="14"/>
      <c r="FT963" s="14"/>
      <c r="FU963" s="14"/>
      <c r="FV963" s="14"/>
      <c r="FW963" s="14"/>
      <c r="FX963" s="14"/>
      <c r="FY963" s="14"/>
      <c r="FZ963" s="14"/>
      <c r="GA963" s="14"/>
      <c r="GB963" s="14"/>
      <c r="GC963" s="14"/>
      <c r="GD963" s="14"/>
      <c r="GE963" s="14"/>
      <c r="GF963" s="14"/>
      <c r="GG963" s="14"/>
      <c r="GH963" s="14"/>
      <c r="GI963" s="14"/>
      <c r="GJ963" s="14"/>
      <c r="GK963" s="14"/>
      <c r="GL963" s="14"/>
      <c r="GM963" s="14"/>
      <c r="GN963" s="14"/>
      <c r="GO963" s="14"/>
      <c r="GP963" s="14"/>
      <c r="GQ963" s="14"/>
      <c r="GR963" s="14"/>
      <c r="GS963" s="14"/>
      <c r="GT963" s="14"/>
      <c r="GU963" s="14"/>
      <c r="GV963" s="14"/>
      <c r="GW963" s="14"/>
      <c r="GX963" s="14"/>
      <c r="GY963" s="14"/>
      <c r="GZ963" s="14"/>
      <c r="HA963" s="14"/>
      <c r="HB963" s="14"/>
      <c r="HC963" s="14"/>
      <c r="HD963" s="14"/>
      <c r="HE963" s="14"/>
      <c r="HF963" s="14"/>
      <c r="HG963" s="14"/>
      <c r="HH963" s="14"/>
      <c r="HI963" s="14"/>
      <c r="HJ963" s="14"/>
      <c r="HK963" s="14"/>
      <c r="HL963" s="14"/>
      <c r="HM963" s="14"/>
      <c r="HN963" s="14"/>
      <c r="HO963" s="14"/>
      <c r="HP963" s="14"/>
      <c r="HQ963" s="14"/>
      <c r="HR963" s="14"/>
      <c r="HS963" s="14"/>
      <c r="HT963" s="14"/>
      <c r="HU963" s="14"/>
      <c r="HV963" s="14"/>
      <c r="HW963" s="14"/>
      <c r="HX963" s="14"/>
      <c r="HY963" s="14"/>
      <c r="HZ963" s="14"/>
      <c r="IA963" s="14"/>
      <c r="IB963" s="14"/>
      <c r="IC963" s="14"/>
      <c r="ID963" s="14"/>
      <c r="IE963" s="14"/>
      <c r="IF963" s="14"/>
      <c r="IG963" s="14"/>
      <c r="IH963" s="14"/>
      <c r="II963" s="14"/>
      <c r="IJ963" s="14"/>
      <c r="IK963" s="14"/>
      <c r="IL963" s="14"/>
      <c r="IM963" s="14"/>
      <c r="IN963" s="14"/>
      <c r="IO963" s="14"/>
      <c r="IP963" s="14"/>
      <c r="IQ963" s="14"/>
      <c r="IR963" s="14"/>
      <c r="IS963" s="14"/>
      <c r="IT963" s="14"/>
      <c r="IU963" s="14"/>
    </row>
    <row r="964" spans="1:255" s="23" customFormat="1">
      <c r="A964" s="14"/>
      <c r="B964" s="15"/>
      <c r="C964" s="15"/>
      <c r="D964" s="15"/>
      <c r="E964" s="27"/>
      <c r="F964" s="14"/>
      <c r="G964" s="14"/>
      <c r="H964" s="19"/>
      <c r="I964" s="18"/>
      <c r="J964" s="18"/>
      <c r="K964" s="18"/>
      <c r="L964" s="19"/>
      <c r="M964" s="19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  <c r="FU964" s="14"/>
      <c r="FV964" s="14"/>
      <c r="FW964" s="14"/>
      <c r="FX964" s="14"/>
      <c r="FY964" s="14"/>
      <c r="FZ964" s="14"/>
      <c r="GA964" s="14"/>
      <c r="GB964" s="14"/>
      <c r="GC964" s="14"/>
      <c r="GD964" s="14"/>
      <c r="GE964" s="14"/>
      <c r="GF964" s="14"/>
      <c r="GG964" s="14"/>
      <c r="GH964" s="14"/>
      <c r="GI964" s="14"/>
      <c r="GJ964" s="14"/>
      <c r="GK964" s="14"/>
      <c r="GL964" s="14"/>
      <c r="GM964" s="14"/>
      <c r="GN964" s="14"/>
      <c r="GO964" s="14"/>
      <c r="GP964" s="14"/>
      <c r="GQ964" s="14"/>
      <c r="GR964" s="14"/>
      <c r="GS964" s="14"/>
      <c r="GT964" s="14"/>
      <c r="GU964" s="14"/>
      <c r="GV964" s="14"/>
      <c r="GW964" s="14"/>
      <c r="GX964" s="14"/>
      <c r="GY964" s="14"/>
      <c r="GZ964" s="14"/>
      <c r="HA964" s="14"/>
      <c r="HB964" s="14"/>
      <c r="HC964" s="14"/>
      <c r="HD964" s="14"/>
      <c r="HE964" s="14"/>
      <c r="HF964" s="14"/>
      <c r="HG964" s="14"/>
      <c r="HH964" s="14"/>
      <c r="HI964" s="14"/>
      <c r="HJ964" s="14"/>
      <c r="HK964" s="14"/>
      <c r="HL964" s="14"/>
      <c r="HM964" s="14"/>
      <c r="HN964" s="14"/>
      <c r="HO964" s="14"/>
      <c r="HP964" s="14"/>
      <c r="HQ964" s="14"/>
      <c r="HR964" s="14"/>
      <c r="HS964" s="14"/>
      <c r="HT964" s="14"/>
      <c r="HU964" s="14"/>
      <c r="HV964" s="14"/>
      <c r="HW964" s="14"/>
      <c r="HX964" s="14"/>
      <c r="HY964" s="14"/>
      <c r="HZ964" s="14"/>
      <c r="IA964" s="14"/>
      <c r="IB964" s="14"/>
      <c r="IC964" s="14"/>
      <c r="ID964" s="14"/>
      <c r="IE964" s="14"/>
      <c r="IF964" s="14"/>
      <c r="IG964" s="14"/>
      <c r="IH964" s="14"/>
      <c r="II964" s="14"/>
      <c r="IJ964" s="14"/>
      <c r="IK964" s="14"/>
      <c r="IL964" s="14"/>
      <c r="IM964" s="14"/>
      <c r="IN964" s="14"/>
      <c r="IO964" s="14"/>
      <c r="IP964" s="14"/>
      <c r="IQ964" s="14"/>
      <c r="IR964" s="14"/>
      <c r="IS964" s="14"/>
      <c r="IT964" s="14"/>
      <c r="IU964" s="14"/>
    </row>
    <row r="965" spans="1:255" s="23" customFormat="1">
      <c r="A965" s="14"/>
      <c r="B965" s="15"/>
      <c r="C965" s="15"/>
      <c r="D965" s="15"/>
      <c r="E965" s="27"/>
      <c r="F965" s="14"/>
      <c r="G965" s="14"/>
      <c r="H965" s="19"/>
      <c r="I965" s="18"/>
      <c r="J965" s="18"/>
      <c r="K965" s="18"/>
      <c r="L965" s="19"/>
      <c r="M965" s="19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  <c r="FU965" s="14"/>
      <c r="FV965" s="14"/>
      <c r="FW965" s="14"/>
      <c r="FX965" s="14"/>
      <c r="FY965" s="14"/>
      <c r="FZ965" s="14"/>
      <c r="GA965" s="14"/>
      <c r="GB965" s="14"/>
      <c r="GC965" s="14"/>
      <c r="GD965" s="14"/>
      <c r="GE965" s="14"/>
      <c r="GF965" s="14"/>
      <c r="GG965" s="14"/>
      <c r="GH965" s="14"/>
      <c r="GI965" s="14"/>
      <c r="GJ965" s="14"/>
      <c r="GK965" s="14"/>
      <c r="GL965" s="14"/>
      <c r="GM965" s="14"/>
      <c r="GN965" s="14"/>
      <c r="GO965" s="14"/>
      <c r="GP965" s="14"/>
      <c r="GQ965" s="14"/>
      <c r="GR965" s="14"/>
      <c r="GS965" s="14"/>
      <c r="GT965" s="14"/>
      <c r="GU965" s="14"/>
      <c r="GV965" s="14"/>
      <c r="GW965" s="14"/>
      <c r="GX965" s="14"/>
      <c r="GY965" s="14"/>
      <c r="GZ965" s="14"/>
      <c r="HA965" s="14"/>
      <c r="HB965" s="14"/>
      <c r="HC965" s="14"/>
      <c r="HD965" s="14"/>
      <c r="HE965" s="14"/>
      <c r="HF965" s="14"/>
      <c r="HG965" s="14"/>
      <c r="HH965" s="14"/>
      <c r="HI965" s="14"/>
      <c r="HJ965" s="14"/>
      <c r="HK965" s="14"/>
      <c r="HL965" s="14"/>
      <c r="HM965" s="14"/>
      <c r="HN965" s="14"/>
      <c r="HO965" s="14"/>
      <c r="HP965" s="14"/>
      <c r="HQ965" s="14"/>
      <c r="HR965" s="14"/>
      <c r="HS965" s="14"/>
      <c r="HT965" s="14"/>
      <c r="HU965" s="14"/>
      <c r="HV965" s="14"/>
      <c r="HW965" s="14"/>
      <c r="HX965" s="14"/>
      <c r="HY965" s="14"/>
      <c r="HZ965" s="14"/>
      <c r="IA965" s="14"/>
      <c r="IB965" s="14"/>
      <c r="IC965" s="14"/>
      <c r="ID965" s="14"/>
      <c r="IE965" s="14"/>
      <c r="IF965" s="14"/>
      <c r="IG965" s="14"/>
      <c r="IH965" s="14"/>
      <c r="II965" s="14"/>
      <c r="IJ965" s="14"/>
      <c r="IK965" s="14"/>
      <c r="IL965" s="14"/>
      <c r="IM965" s="14"/>
      <c r="IN965" s="14"/>
      <c r="IO965" s="14"/>
      <c r="IP965" s="14"/>
      <c r="IQ965" s="14"/>
      <c r="IR965" s="14"/>
      <c r="IS965" s="14"/>
      <c r="IT965" s="14"/>
      <c r="IU965" s="14"/>
    </row>
    <row r="966" spans="1:255" s="23" customFormat="1">
      <c r="A966" s="14"/>
      <c r="B966" s="15"/>
      <c r="C966" s="15"/>
      <c r="D966" s="15"/>
      <c r="E966" s="27"/>
      <c r="F966" s="14"/>
      <c r="G966" s="14"/>
      <c r="H966" s="19"/>
      <c r="I966" s="18"/>
      <c r="J966" s="18"/>
      <c r="K966" s="18"/>
      <c r="L966" s="19"/>
      <c r="M966" s="19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  <c r="FU966" s="14"/>
      <c r="FV966" s="14"/>
      <c r="FW966" s="14"/>
      <c r="FX966" s="14"/>
      <c r="FY966" s="14"/>
      <c r="FZ966" s="14"/>
      <c r="GA966" s="14"/>
      <c r="GB966" s="14"/>
      <c r="GC966" s="14"/>
      <c r="GD966" s="14"/>
      <c r="GE966" s="14"/>
      <c r="GF966" s="14"/>
      <c r="GG966" s="14"/>
      <c r="GH966" s="14"/>
      <c r="GI966" s="14"/>
      <c r="GJ966" s="14"/>
      <c r="GK966" s="14"/>
      <c r="GL966" s="14"/>
      <c r="GM966" s="14"/>
      <c r="GN966" s="14"/>
      <c r="GO966" s="14"/>
      <c r="GP966" s="14"/>
      <c r="GQ966" s="14"/>
      <c r="GR966" s="14"/>
      <c r="GS966" s="14"/>
      <c r="GT966" s="14"/>
      <c r="GU966" s="14"/>
      <c r="GV966" s="14"/>
      <c r="GW966" s="14"/>
      <c r="GX966" s="14"/>
      <c r="GY966" s="14"/>
      <c r="GZ966" s="14"/>
      <c r="HA966" s="14"/>
      <c r="HB966" s="14"/>
      <c r="HC966" s="14"/>
      <c r="HD966" s="14"/>
      <c r="HE966" s="14"/>
      <c r="HF966" s="14"/>
      <c r="HG966" s="14"/>
      <c r="HH966" s="14"/>
      <c r="HI966" s="14"/>
      <c r="HJ966" s="14"/>
      <c r="HK966" s="14"/>
      <c r="HL966" s="14"/>
      <c r="HM966" s="14"/>
      <c r="HN966" s="14"/>
      <c r="HO966" s="14"/>
      <c r="HP966" s="14"/>
      <c r="HQ966" s="14"/>
      <c r="HR966" s="14"/>
      <c r="HS966" s="14"/>
      <c r="HT966" s="14"/>
      <c r="HU966" s="14"/>
      <c r="HV966" s="14"/>
      <c r="HW966" s="14"/>
      <c r="HX966" s="14"/>
      <c r="HY966" s="14"/>
      <c r="HZ966" s="14"/>
      <c r="IA966" s="14"/>
      <c r="IB966" s="14"/>
      <c r="IC966" s="14"/>
      <c r="ID966" s="14"/>
      <c r="IE966" s="14"/>
      <c r="IF966" s="14"/>
      <c r="IG966" s="14"/>
      <c r="IH966" s="14"/>
      <c r="II966" s="14"/>
      <c r="IJ966" s="14"/>
      <c r="IK966" s="14"/>
      <c r="IL966" s="14"/>
      <c r="IM966" s="14"/>
      <c r="IN966" s="14"/>
      <c r="IO966" s="14"/>
      <c r="IP966" s="14"/>
      <c r="IQ966" s="14"/>
      <c r="IR966" s="14"/>
      <c r="IS966" s="14"/>
      <c r="IT966" s="14"/>
      <c r="IU966" s="14"/>
    </row>
    <row r="967" spans="1:255" s="23" customFormat="1">
      <c r="A967" s="14"/>
      <c r="B967" s="15"/>
      <c r="C967" s="15"/>
      <c r="D967" s="15"/>
      <c r="E967" s="27"/>
      <c r="F967" s="14"/>
      <c r="G967" s="14"/>
      <c r="H967" s="19"/>
      <c r="I967" s="18"/>
      <c r="J967" s="18"/>
      <c r="K967" s="18"/>
      <c r="L967" s="19"/>
      <c r="M967" s="19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  <c r="CU967" s="14"/>
      <c r="CV967" s="14"/>
      <c r="CW967" s="14"/>
      <c r="CX967" s="14"/>
      <c r="CY967" s="14"/>
      <c r="CZ967" s="14"/>
      <c r="DA967" s="14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  <c r="EN967" s="14"/>
      <c r="EO967" s="14"/>
      <c r="EP967" s="14"/>
      <c r="EQ967" s="14"/>
      <c r="ER967" s="14"/>
      <c r="ES967" s="14"/>
      <c r="ET967" s="14"/>
      <c r="EU967" s="14"/>
      <c r="EV967" s="14"/>
      <c r="EW967" s="14"/>
      <c r="EX967" s="14"/>
      <c r="EY967" s="14"/>
      <c r="EZ967" s="14"/>
      <c r="FA967" s="14"/>
      <c r="FB967" s="14"/>
      <c r="FC967" s="14"/>
      <c r="FD967" s="14"/>
      <c r="FE967" s="14"/>
      <c r="FF967" s="14"/>
      <c r="FG967" s="14"/>
      <c r="FH967" s="14"/>
      <c r="FI967" s="14"/>
      <c r="FJ967" s="14"/>
      <c r="FK967" s="14"/>
      <c r="FL967" s="14"/>
      <c r="FM967" s="14"/>
      <c r="FN967" s="14"/>
      <c r="FO967" s="14"/>
      <c r="FP967" s="14"/>
      <c r="FQ967" s="14"/>
      <c r="FR967" s="14"/>
      <c r="FS967" s="14"/>
      <c r="FT967" s="14"/>
      <c r="FU967" s="14"/>
      <c r="FV967" s="14"/>
      <c r="FW967" s="14"/>
      <c r="FX967" s="14"/>
      <c r="FY967" s="14"/>
      <c r="FZ967" s="14"/>
      <c r="GA967" s="14"/>
      <c r="GB967" s="14"/>
      <c r="GC967" s="14"/>
      <c r="GD967" s="14"/>
      <c r="GE967" s="14"/>
      <c r="GF967" s="14"/>
      <c r="GG967" s="14"/>
      <c r="GH967" s="14"/>
      <c r="GI967" s="14"/>
      <c r="GJ967" s="14"/>
      <c r="GK967" s="14"/>
      <c r="GL967" s="14"/>
      <c r="GM967" s="14"/>
      <c r="GN967" s="14"/>
      <c r="GO967" s="14"/>
      <c r="GP967" s="14"/>
      <c r="GQ967" s="14"/>
      <c r="GR967" s="14"/>
      <c r="GS967" s="14"/>
      <c r="GT967" s="14"/>
      <c r="GU967" s="14"/>
      <c r="GV967" s="14"/>
      <c r="GW967" s="14"/>
      <c r="GX967" s="14"/>
      <c r="GY967" s="14"/>
      <c r="GZ967" s="14"/>
      <c r="HA967" s="14"/>
      <c r="HB967" s="14"/>
      <c r="HC967" s="14"/>
      <c r="HD967" s="14"/>
      <c r="HE967" s="14"/>
      <c r="HF967" s="14"/>
      <c r="HG967" s="14"/>
      <c r="HH967" s="14"/>
      <c r="HI967" s="14"/>
      <c r="HJ967" s="14"/>
      <c r="HK967" s="14"/>
      <c r="HL967" s="14"/>
      <c r="HM967" s="14"/>
      <c r="HN967" s="14"/>
      <c r="HO967" s="14"/>
      <c r="HP967" s="14"/>
      <c r="HQ967" s="14"/>
      <c r="HR967" s="14"/>
      <c r="HS967" s="14"/>
      <c r="HT967" s="14"/>
      <c r="HU967" s="14"/>
      <c r="HV967" s="14"/>
      <c r="HW967" s="14"/>
      <c r="HX967" s="14"/>
      <c r="HY967" s="14"/>
      <c r="HZ967" s="14"/>
      <c r="IA967" s="14"/>
      <c r="IB967" s="14"/>
      <c r="IC967" s="14"/>
      <c r="ID967" s="14"/>
      <c r="IE967" s="14"/>
      <c r="IF967" s="14"/>
      <c r="IG967" s="14"/>
      <c r="IH967" s="14"/>
      <c r="II967" s="14"/>
      <c r="IJ967" s="14"/>
      <c r="IK967" s="14"/>
      <c r="IL967" s="14"/>
      <c r="IM967" s="14"/>
      <c r="IN967" s="14"/>
      <c r="IO967" s="14"/>
      <c r="IP967" s="14"/>
      <c r="IQ967" s="14"/>
      <c r="IR967" s="14"/>
      <c r="IS967" s="14"/>
      <c r="IT967" s="14"/>
      <c r="IU967" s="14"/>
    </row>
    <row r="968" spans="1:255" s="23" customFormat="1">
      <c r="A968" s="14"/>
      <c r="B968" s="15"/>
      <c r="C968" s="15"/>
      <c r="D968" s="15"/>
      <c r="E968" s="27"/>
      <c r="F968" s="14"/>
      <c r="G968" s="14"/>
      <c r="H968" s="19"/>
      <c r="I968" s="18"/>
      <c r="J968" s="18"/>
      <c r="K968" s="18"/>
      <c r="L968" s="19"/>
      <c r="M968" s="19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  <c r="CU968" s="14"/>
      <c r="CV968" s="14"/>
      <c r="CW968" s="14"/>
      <c r="CX968" s="14"/>
      <c r="CY968" s="14"/>
      <c r="CZ968" s="14"/>
      <c r="DA968" s="14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  <c r="ES968" s="14"/>
      <c r="ET968" s="14"/>
      <c r="EU968" s="14"/>
      <c r="EV968" s="14"/>
      <c r="EW968" s="14"/>
      <c r="EX968" s="14"/>
      <c r="EY968" s="14"/>
      <c r="EZ968" s="14"/>
      <c r="FA968" s="14"/>
      <c r="FB968" s="14"/>
      <c r="FC968" s="14"/>
      <c r="FD968" s="14"/>
      <c r="FE968" s="14"/>
      <c r="FF968" s="14"/>
      <c r="FG968" s="14"/>
      <c r="FH968" s="14"/>
      <c r="FI968" s="14"/>
      <c r="FJ968" s="14"/>
      <c r="FK968" s="14"/>
      <c r="FL968" s="14"/>
      <c r="FM968" s="14"/>
      <c r="FN968" s="14"/>
      <c r="FO968" s="14"/>
      <c r="FP968" s="14"/>
      <c r="FQ968" s="14"/>
      <c r="FR968" s="14"/>
      <c r="FS968" s="14"/>
      <c r="FT968" s="14"/>
      <c r="FU968" s="14"/>
      <c r="FV968" s="14"/>
      <c r="FW968" s="14"/>
      <c r="FX968" s="14"/>
      <c r="FY968" s="14"/>
      <c r="FZ968" s="14"/>
      <c r="GA968" s="14"/>
      <c r="GB968" s="14"/>
      <c r="GC968" s="14"/>
      <c r="GD968" s="14"/>
      <c r="GE968" s="14"/>
      <c r="GF968" s="14"/>
      <c r="GG968" s="14"/>
      <c r="GH968" s="14"/>
      <c r="GI968" s="14"/>
      <c r="GJ968" s="14"/>
      <c r="GK968" s="14"/>
      <c r="GL968" s="14"/>
      <c r="GM968" s="14"/>
      <c r="GN968" s="14"/>
      <c r="GO968" s="14"/>
      <c r="GP968" s="14"/>
      <c r="GQ968" s="14"/>
      <c r="GR968" s="14"/>
      <c r="GS968" s="14"/>
      <c r="GT968" s="14"/>
      <c r="GU968" s="14"/>
      <c r="GV968" s="14"/>
      <c r="GW968" s="14"/>
      <c r="GX968" s="14"/>
      <c r="GY968" s="14"/>
      <c r="GZ968" s="14"/>
      <c r="HA968" s="14"/>
      <c r="HB968" s="14"/>
      <c r="HC968" s="14"/>
      <c r="HD968" s="14"/>
      <c r="HE968" s="14"/>
      <c r="HF968" s="14"/>
      <c r="HG968" s="14"/>
      <c r="HH968" s="14"/>
      <c r="HI968" s="14"/>
      <c r="HJ968" s="14"/>
      <c r="HK968" s="14"/>
      <c r="HL968" s="14"/>
      <c r="HM968" s="14"/>
      <c r="HN968" s="14"/>
      <c r="HO968" s="14"/>
      <c r="HP968" s="14"/>
      <c r="HQ968" s="14"/>
      <c r="HR968" s="14"/>
      <c r="HS968" s="14"/>
      <c r="HT968" s="14"/>
      <c r="HU968" s="14"/>
      <c r="HV968" s="14"/>
      <c r="HW968" s="14"/>
      <c r="HX968" s="14"/>
      <c r="HY968" s="14"/>
      <c r="HZ968" s="14"/>
      <c r="IA968" s="14"/>
      <c r="IB968" s="14"/>
      <c r="IC968" s="14"/>
      <c r="ID968" s="14"/>
      <c r="IE968" s="14"/>
      <c r="IF968" s="14"/>
      <c r="IG968" s="14"/>
      <c r="IH968" s="14"/>
      <c r="II968" s="14"/>
      <c r="IJ968" s="14"/>
      <c r="IK968" s="14"/>
      <c r="IL968" s="14"/>
      <c r="IM968" s="14"/>
      <c r="IN968" s="14"/>
      <c r="IO968" s="14"/>
      <c r="IP968" s="14"/>
      <c r="IQ968" s="14"/>
      <c r="IR968" s="14"/>
      <c r="IS968" s="14"/>
      <c r="IT968" s="14"/>
      <c r="IU968" s="14"/>
    </row>
    <row r="969" spans="1:255" s="23" customFormat="1">
      <c r="A969" s="14"/>
      <c r="B969" s="15"/>
      <c r="C969" s="15"/>
      <c r="D969" s="15"/>
      <c r="E969" s="27"/>
      <c r="F969" s="14"/>
      <c r="G969" s="14"/>
      <c r="H969" s="19"/>
      <c r="I969" s="18"/>
      <c r="J969" s="18"/>
      <c r="K969" s="18"/>
      <c r="L969" s="19"/>
      <c r="M969" s="19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  <c r="CU969" s="14"/>
      <c r="CV969" s="14"/>
      <c r="CW969" s="14"/>
      <c r="CX969" s="14"/>
      <c r="CY969" s="14"/>
      <c r="CZ969" s="14"/>
      <c r="DA969" s="14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  <c r="ES969" s="14"/>
      <c r="ET969" s="14"/>
      <c r="EU969" s="14"/>
      <c r="EV969" s="14"/>
      <c r="EW969" s="14"/>
      <c r="EX969" s="14"/>
      <c r="EY969" s="14"/>
      <c r="EZ969" s="14"/>
      <c r="FA969" s="14"/>
      <c r="FB969" s="14"/>
      <c r="FC969" s="14"/>
      <c r="FD969" s="14"/>
      <c r="FE969" s="14"/>
      <c r="FF969" s="14"/>
      <c r="FG969" s="14"/>
      <c r="FH969" s="14"/>
      <c r="FI969" s="14"/>
      <c r="FJ969" s="14"/>
      <c r="FK969" s="14"/>
      <c r="FL969" s="14"/>
      <c r="FM969" s="14"/>
      <c r="FN969" s="14"/>
      <c r="FO969" s="14"/>
      <c r="FP969" s="14"/>
      <c r="FQ969" s="14"/>
      <c r="FR969" s="14"/>
      <c r="FS969" s="14"/>
      <c r="FT969" s="14"/>
      <c r="FU969" s="14"/>
      <c r="FV969" s="14"/>
      <c r="FW969" s="14"/>
      <c r="FX969" s="14"/>
      <c r="FY969" s="14"/>
      <c r="FZ969" s="14"/>
      <c r="GA969" s="14"/>
      <c r="GB969" s="14"/>
      <c r="GC969" s="14"/>
      <c r="GD969" s="14"/>
      <c r="GE969" s="14"/>
      <c r="GF969" s="14"/>
      <c r="GG969" s="14"/>
      <c r="GH969" s="14"/>
      <c r="GI969" s="14"/>
      <c r="GJ969" s="14"/>
      <c r="GK969" s="14"/>
      <c r="GL969" s="14"/>
      <c r="GM969" s="14"/>
      <c r="GN969" s="14"/>
      <c r="GO969" s="14"/>
      <c r="GP969" s="14"/>
      <c r="GQ969" s="14"/>
      <c r="GR969" s="14"/>
      <c r="GS969" s="14"/>
      <c r="GT969" s="14"/>
      <c r="GU969" s="14"/>
      <c r="GV969" s="14"/>
      <c r="GW969" s="14"/>
      <c r="GX969" s="14"/>
      <c r="GY969" s="14"/>
      <c r="GZ969" s="14"/>
      <c r="HA969" s="14"/>
      <c r="HB969" s="14"/>
      <c r="HC969" s="14"/>
      <c r="HD969" s="14"/>
      <c r="HE969" s="14"/>
      <c r="HF969" s="14"/>
      <c r="HG969" s="14"/>
      <c r="HH969" s="14"/>
      <c r="HI969" s="14"/>
      <c r="HJ969" s="14"/>
      <c r="HK969" s="14"/>
      <c r="HL969" s="14"/>
      <c r="HM969" s="14"/>
      <c r="HN969" s="14"/>
      <c r="HO969" s="14"/>
      <c r="HP969" s="14"/>
      <c r="HQ969" s="14"/>
      <c r="HR969" s="14"/>
      <c r="HS969" s="14"/>
      <c r="HT969" s="14"/>
      <c r="HU969" s="14"/>
      <c r="HV969" s="14"/>
      <c r="HW969" s="14"/>
      <c r="HX969" s="14"/>
      <c r="HY969" s="14"/>
      <c r="HZ969" s="14"/>
      <c r="IA969" s="14"/>
      <c r="IB969" s="14"/>
      <c r="IC969" s="14"/>
      <c r="ID969" s="14"/>
      <c r="IE969" s="14"/>
      <c r="IF969" s="14"/>
      <c r="IG969" s="14"/>
      <c r="IH969" s="14"/>
      <c r="II969" s="14"/>
      <c r="IJ969" s="14"/>
      <c r="IK969" s="14"/>
      <c r="IL969" s="14"/>
      <c r="IM969" s="14"/>
      <c r="IN969" s="14"/>
      <c r="IO969" s="14"/>
      <c r="IP969" s="14"/>
      <c r="IQ969" s="14"/>
      <c r="IR969" s="14"/>
      <c r="IS969" s="14"/>
      <c r="IT969" s="14"/>
      <c r="IU969" s="14"/>
    </row>
    <row r="970" spans="1:255" s="23" customFormat="1">
      <c r="A970" s="14"/>
      <c r="B970" s="15"/>
      <c r="C970" s="15"/>
      <c r="D970" s="15"/>
      <c r="E970" s="27"/>
      <c r="F970" s="14"/>
      <c r="G970" s="14"/>
      <c r="H970" s="19"/>
      <c r="I970" s="18"/>
      <c r="J970" s="18"/>
      <c r="K970" s="18"/>
      <c r="L970" s="19"/>
      <c r="M970" s="19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  <c r="CU970" s="14"/>
      <c r="CV970" s="14"/>
      <c r="CW970" s="14"/>
      <c r="CX970" s="14"/>
      <c r="CY970" s="14"/>
      <c r="CZ970" s="14"/>
      <c r="DA970" s="14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  <c r="ES970" s="14"/>
      <c r="ET970" s="14"/>
      <c r="EU970" s="14"/>
      <c r="EV970" s="14"/>
      <c r="EW970" s="14"/>
      <c r="EX970" s="14"/>
      <c r="EY970" s="14"/>
      <c r="EZ970" s="14"/>
      <c r="FA970" s="14"/>
      <c r="FB970" s="14"/>
      <c r="FC970" s="14"/>
      <c r="FD970" s="14"/>
      <c r="FE970" s="14"/>
      <c r="FF970" s="14"/>
      <c r="FG970" s="14"/>
      <c r="FH970" s="14"/>
      <c r="FI970" s="14"/>
      <c r="FJ970" s="14"/>
      <c r="FK970" s="14"/>
      <c r="FL970" s="14"/>
      <c r="FM970" s="14"/>
      <c r="FN970" s="14"/>
      <c r="FO970" s="14"/>
      <c r="FP970" s="14"/>
      <c r="FQ970" s="14"/>
      <c r="FR970" s="14"/>
      <c r="FS970" s="14"/>
      <c r="FT970" s="14"/>
      <c r="FU970" s="14"/>
      <c r="FV970" s="14"/>
      <c r="FW970" s="14"/>
      <c r="FX970" s="14"/>
      <c r="FY970" s="14"/>
      <c r="FZ970" s="14"/>
      <c r="GA970" s="14"/>
      <c r="GB970" s="14"/>
      <c r="GC970" s="14"/>
      <c r="GD970" s="14"/>
      <c r="GE970" s="14"/>
      <c r="GF970" s="14"/>
      <c r="GG970" s="14"/>
      <c r="GH970" s="14"/>
      <c r="GI970" s="14"/>
      <c r="GJ970" s="14"/>
      <c r="GK970" s="14"/>
      <c r="GL970" s="14"/>
      <c r="GM970" s="14"/>
      <c r="GN970" s="14"/>
      <c r="GO970" s="14"/>
      <c r="GP970" s="14"/>
      <c r="GQ970" s="14"/>
      <c r="GR970" s="14"/>
      <c r="GS970" s="14"/>
      <c r="GT970" s="14"/>
      <c r="GU970" s="14"/>
      <c r="GV970" s="14"/>
      <c r="GW970" s="14"/>
      <c r="GX970" s="14"/>
      <c r="GY970" s="14"/>
      <c r="GZ970" s="14"/>
      <c r="HA970" s="14"/>
      <c r="HB970" s="14"/>
      <c r="HC970" s="14"/>
      <c r="HD970" s="14"/>
      <c r="HE970" s="14"/>
      <c r="HF970" s="14"/>
      <c r="HG970" s="14"/>
      <c r="HH970" s="14"/>
      <c r="HI970" s="14"/>
      <c r="HJ970" s="14"/>
      <c r="HK970" s="14"/>
      <c r="HL970" s="14"/>
      <c r="HM970" s="14"/>
      <c r="HN970" s="14"/>
      <c r="HO970" s="14"/>
      <c r="HP970" s="14"/>
      <c r="HQ970" s="14"/>
      <c r="HR970" s="14"/>
      <c r="HS970" s="14"/>
      <c r="HT970" s="14"/>
      <c r="HU970" s="14"/>
      <c r="HV970" s="14"/>
      <c r="HW970" s="14"/>
      <c r="HX970" s="14"/>
      <c r="HY970" s="14"/>
      <c r="HZ970" s="14"/>
      <c r="IA970" s="14"/>
      <c r="IB970" s="14"/>
      <c r="IC970" s="14"/>
      <c r="ID970" s="14"/>
      <c r="IE970" s="14"/>
      <c r="IF970" s="14"/>
      <c r="IG970" s="14"/>
      <c r="IH970" s="14"/>
      <c r="II970" s="14"/>
      <c r="IJ970" s="14"/>
      <c r="IK970" s="14"/>
      <c r="IL970" s="14"/>
      <c r="IM970" s="14"/>
      <c r="IN970" s="14"/>
      <c r="IO970" s="14"/>
      <c r="IP970" s="14"/>
      <c r="IQ970" s="14"/>
      <c r="IR970" s="14"/>
      <c r="IS970" s="14"/>
      <c r="IT970" s="14"/>
      <c r="IU970" s="14"/>
    </row>
    <row r="971" spans="1:255" s="23" customFormat="1">
      <c r="A971" s="14"/>
      <c r="B971" s="15"/>
      <c r="C971" s="15"/>
      <c r="D971" s="15"/>
      <c r="E971" s="27"/>
      <c r="F971" s="14"/>
      <c r="G971" s="14"/>
      <c r="H971" s="19"/>
      <c r="I971" s="18"/>
      <c r="J971" s="18"/>
      <c r="K971" s="18"/>
      <c r="L971" s="19"/>
      <c r="M971" s="19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  <c r="CU971" s="14"/>
      <c r="CV971" s="14"/>
      <c r="CW971" s="14"/>
      <c r="CX971" s="14"/>
      <c r="CY971" s="14"/>
      <c r="CZ971" s="14"/>
      <c r="DA971" s="14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  <c r="EN971" s="14"/>
      <c r="EO971" s="14"/>
      <c r="EP971" s="14"/>
      <c r="EQ971" s="14"/>
      <c r="ER971" s="14"/>
      <c r="ES971" s="14"/>
      <c r="ET971" s="14"/>
      <c r="EU971" s="14"/>
      <c r="EV971" s="14"/>
      <c r="EW971" s="14"/>
      <c r="EX971" s="14"/>
      <c r="EY971" s="14"/>
      <c r="EZ971" s="14"/>
      <c r="FA971" s="14"/>
      <c r="FB971" s="14"/>
      <c r="FC971" s="14"/>
      <c r="FD971" s="14"/>
      <c r="FE971" s="14"/>
      <c r="FF971" s="14"/>
      <c r="FG971" s="14"/>
      <c r="FH971" s="14"/>
      <c r="FI971" s="14"/>
      <c r="FJ971" s="14"/>
      <c r="FK971" s="14"/>
      <c r="FL971" s="14"/>
      <c r="FM971" s="14"/>
      <c r="FN971" s="14"/>
      <c r="FO971" s="14"/>
      <c r="FP971" s="14"/>
      <c r="FQ971" s="14"/>
      <c r="FR971" s="14"/>
      <c r="FS971" s="14"/>
      <c r="FT971" s="14"/>
      <c r="FU971" s="14"/>
      <c r="FV971" s="14"/>
      <c r="FW971" s="14"/>
      <c r="FX971" s="14"/>
      <c r="FY971" s="14"/>
      <c r="FZ971" s="14"/>
      <c r="GA971" s="14"/>
      <c r="GB971" s="14"/>
      <c r="GC971" s="14"/>
      <c r="GD971" s="14"/>
      <c r="GE971" s="14"/>
      <c r="GF971" s="14"/>
      <c r="GG971" s="14"/>
      <c r="GH971" s="14"/>
      <c r="GI971" s="14"/>
      <c r="GJ971" s="14"/>
      <c r="GK971" s="14"/>
      <c r="GL971" s="14"/>
      <c r="GM971" s="14"/>
      <c r="GN971" s="14"/>
      <c r="GO971" s="14"/>
      <c r="GP971" s="14"/>
      <c r="GQ971" s="14"/>
      <c r="GR971" s="14"/>
      <c r="GS971" s="14"/>
      <c r="GT971" s="14"/>
      <c r="GU971" s="14"/>
      <c r="GV971" s="14"/>
      <c r="GW971" s="14"/>
      <c r="GX971" s="14"/>
      <c r="GY971" s="14"/>
      <c r="GZ971" s="14"/>
      <c r="HA971" s="14"/>
      <c r="HB971" s="14"/>
      <c r="HC971" s="14"/>
      <c r="HD971" s="14"/>
      <c r="HE971" s="14"/>
      <c r="HF971" s="14"/>
      <c r="HG971" s="14"/>
      <c r="HH971" s="14"/>
      <c r="HI971" s="14"/>
      <c r="HJ971" s="14"/>
      <c r="HK971" s="14"/>
      <c r="HL971" s="14"/>
      <c r="HM971" s="14"/>
      <c r="HN971" s="14"/>
      <c r="HO971" s="14"/>
      <c r="HP971" s="14"/>
      <c r="HQ971" s="14"/>
      <c r="HR971" s="14"/>
      <c r="HS971" s="14"/>
      <c r="HT971" s="14"/>
      <c r="HU971" s="14"/>
      <c r="HV971" s="14"/>
      <c r="HW971" s="14"/>
      <c r="HX971" s="14"/>
      <c r="HY971" s="14"/>
      <c r="HZ971" s="14"/>
      <c r="IA971" s="14"/>
      <c r="IB971" s="14"/>
      <c r="IC971" s="14"/>
      <c r="ID971" s="14"/>
      <c r="IE971" s="14"/>
      <c r="IF971" s="14"/>
      <c r="IG971" s="14"/>
      <c r="IH971" s="14"/>
      <c r="II971" s="14"/>
      <c r="IJ971" s="14"/>
      <c r="IK971" s="14"/>
      <c r="IL971" s="14"/>
      <c r="IM971" s="14"/>
      <c r="IN971" s="14"/>
      <c r="IO971" s="14"/>
      <c r="IP971" s="14"/>
      <c r="IQ971" s="14"/>
      <c r="IR971" s="14"/>
      <c r="IS971" s="14"/>
      <c r="IT971" s="14"/>
      <c r="IU971" s="14"/>
    </row>
    <row r="972" spans="1:255" s="23" customFormat="1">
      <c r="A972" s="14"/>
      <c r="B972" s="15"/>
      <c r="C972" s="15"/>
      <c r="D972" s="15"/>
      <c r="E972" s="27"/>
      <c r="F972" s="14"/>
      <c r="G972" s="14"/>
      <c r="H972" s="19"/>
      <c r="I972" s="18"/>
      <c r="J972" s="18"/>
      <c r="K972" s="18"/>
      <c r="L972" s="19"/>
      <c r="M972" s="19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  <c r="CU972" s="14"/>
      <c r="CV972" s="14"/>
      <c r="CW972" s="14"/>
      <c r="CX972" s="14"/>
      <c r="CY972" s="14"/>
      <c r="CZ972" s="14"/>
      <c r="DA972" s="14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  <c r="EN972" s="14"/>
      <c r="EO972" s="14"/>
      <c r="EP972" s="14"/>
      <c r="EQ972" s="14"/>
      <c r="ER972" s="14"/>
      <c r="ES972" s="14"/>
      <c r="ET972" s="14"/>
      <c r="EU972" s="14"/>
      <c r="EV972" s="14"/>
      <c r="EW972" s="14"/>
      <c r="EX972" s="14"/>
      <c r="EY972" s="14"/>
      <c r="EZ972" s="14"/>
      <c r="FA972" s="14"/>
      <c r="FB972" s="14"/>
      <c r="FC972" s="14"/>
      <c r="FD972" s="14"/>
      <c r="FE972" s="14"/>
      <c r="FF972" s="14"/>
      <c r="FG972" s="14"/>
      <c r="FH972" s="14"/>
      <c r="FI972" s="14"/>
      <c r="FJ972" s="14"/>
      <c r="FK972" s="14"/>
      <c r="FL972" s="14"/>
      <c r="FM972" s="14"/>
      <c r="FN972" s="14"/>
      <c r="FO972" s="14"/>
      <c r="FP972" s="14"/>
      <c r="FQ972" s="14"/>
      <c r="FR972" s="14"/>
      <c r="FS972" s="14"/>
      <c r="FT972" s="14"/>
      <c r="FU972" s="14"/>
      <c r="FV972" s="14"/>
      <c r="FW972" s="14"/>
      <c r="FX972" s="14"/>
      <c r="FY972" s="14"/>
      <c r="FZ972" s="14"/>
      <c r="GA972" s="14"/>
      <c r="GB972" s="14"/>
      <c r="GC972" s="14"/>
      <c r="GD972" s="14"/>
      <c r="GE972" s="14"/>
      <c r="GF972" s="14"/>
      <c r="GG972" s="14"/>
      <c r="GH972" s="14"/>
      <c r="GI972" s="14"/>
      <c r="GJ972" s="14"/>
      <c r="GK972" s="14"/>
      <c r="GL972" s="14"/>
      <c r="GM972" s="14"/>
      <c r="GN972" s="14"/>
      <c r="GO972" s="14"/>
      <c r="GP972" s="14"/>
      <c r="GQ972" s="14"/>
      <c r="GR972" s="14"/>
      <c r="GS972" s="14"/>
      <c r="GT972" s="14"/>
      <c r="GU972" s="14"/>
      <c r="GV972" s="14"/>
      <c r="GW972" s="14"/>
      <c r="GX972" s="14"/>
      <c r="GY972" s="14"/>
      <c r="GZ972" s="14"/>
      <c r="HA972" s="14"/>
      <c r="HB972" s="14"/>
      <c r="HC972" s="14"/>
      <c r="HD972" s="14"/>
      <c r="HE972" s="14"/>
      <c r="HF972" s="14"/>
      <c r="HG972" s="14"/>
      <c r="HH972" s="14"/>
      <c r="HI972" s="14"/>
      <c r="HJ972" s="14"/>
      <c r="HK972" s="14"/>
      <c r="HL972" s="14"/>
      <c r="HM972" s="14"/>
      <c r="HN972" s="14"/>
      <c r="HO972" s="14"/>
      <c r="HP972" s="14"/>
      <c r="HQ972" s="14"/>
      <c r="HR972" s="14"/>
      <c r="HS972" s="14"/>
      <c r="HT972" s="14"/>
      <c r="HU972" s="14"/>
      <c r="HV972" s="14"/>
      <c r="HW972" s="14"/>
      <c r="HX972" s="14"/>
      <c r="HY972" s="14"/>
      <c r="HZ972" s="14"/>
      <c r="IA972" s="14"/>
      <c r="IB972" s="14"/>
      <c r="IC972" s="14"/>
      <c r="ID972" s="14"/>
      <c r="IE972" s="14"/>
      <c r="IF972" s="14"/>
      <c r="IG972" s="14"/>
      <c r="IH972" s="14"/>
      <c r="II972" s="14"/>
      <c r="IJ972" s="14"/>
      <c r="IK972" s="14"/>
      <c r="IL972" s="14"/>
      <c r="IM972" s="14"/>
      <c r="IN972" s="14"/>
      <c r="IO972" s="14"/>
      <c r="IP972" s="14"/>
      <c r="IQ972" s="14"/>
      <c r="IR972" s="14"/>
      <c r="IS972" s="14"/>
      <c r="IT972" s="14"/>
      <c r="IU972" s="14"/>
    </row>
    <row r="973" spans="1:255" s="23" customFormat="1">
      <c r="A973" s="14"/>
      <c r="B973" s="15"/>
      <c r="C973" s="15"/>
      <c r="D973" s="15"/>
      <c r="E973" s="27"/>
      <c r="F973" s="14"/>
      <c r="G973" s="14"/>
      <c r="H973" s="19"/>
      <c r="I973" s="18"/>
      <c r="J973" s="18"/>
      <c r="K973" s="18"/>
      <c r="L973" s="19"/>
      <c r="M973" s="19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  <c r="CU973" s="14"/>
      <c r="CV973" s="14"/>
      <c r="CW973" s="14"/>
      <c r="CX973" s="14"/>
      <c r="CY973" s="14"/>
      <c r="CZ973" s="14"/>
      <c r="DA973" s="14"/>
      <c r="DB973" s="14"/>
      <c r="DC973" s="14"/>
      <c r="DD973" s="14"/>
      <c r="DE973" s="14"/>
      <c r="DF973" s="14"/>
      <c r="DG973" s="14"/>
      <c r="DH973" s="14"/>
      <c r="DI973" s="14"/>
      <c r="DJ973" s="14"/>
      <c r="DK973" s="14"/>
      <c r="DL973" s="14"/>
      <c r="DM973" s="14"/>
      <c r="DN973" s="14"/>
      <c r="DO973" s="14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  <c r="EN973" s="14"/>
      <c r="EO973" s="14"/>
      <c r="EP973" s="14"/>
      <c r="EQ973" s="14"/>
      <c r="ER973" s="14"/>
      <c r="ES973" s="14"/>
      <c r="ET973" s="14"/>
      <c r="EU973" s="14"/>
      <c r="EV973" s="14"/>
      <c r="EW973" s="14"/>
      <c r="EX973" s="14"/>
      <c r="EY973" s="14"/>
      <c r="EZ973" s="14"/>
      <c r="FA973" s="14"/>
      <c r="FB973" s="14"/>
      <c r="FC973" s="14"/>
      <c r="FD973" s="14"/>
      <c r="FE973" s="14"/>
      <c r="FF973" s="14"/>
      <c r="FG973" s="14"/>
      <c r="FH973" s="14"/>
      <c r="FI973" s="14"/>
      <c r="FJ973" s="14"/>
      <c r="FK973" s="14"/>
      <c r="FL973" s="14"/>
      <c r="FM973" s="14"/>
      <c r="FN973" s="14"/>
      <c r="FO973" s="14"/>
      <c r="FP973" s="14"/>
      <c r="FQ973" s="14"/>
      <c r="FR973" s="14"/>
      <c r="FS973" s="14"/>
      <c r="FT973" s="14"/>
      <c r="FU973" s="14"/>
      <c r="FV973" s="14"/>
      <c r="FW973" s="14"/>
      <c r="FX973" s="14"/>
      <c r="FY973" s="14"/>
      <c r="FZ973" s="14"/>
      <c r="GA973" s="14"/>
      <c r="GB973" s="14"/>
      <c r="GC973" s="14"/>
      <c r="GD973" s="14"/>
      <c r="GE973" s="14"/>
      <c r="GF973" s="14"/>
      <c r="GG973" s="14"/>
      <c r="GH973" s="14"/>
      <c r="GI973" s="14"/>
      <c r="GJ973" s="14"/>
      <c r="GK973" s="14"/>
      <c r="GL973" s="14"/>
      <c r="GM973" s="14"/>
      <c r="GN973" s="14"/>
      <c r="GO973" s="14"/>
      <c r="GP973" s="14"/>
      <c r="GQ973" s="14"/>
      <c r="GR973" s="14"/>
      <c r="GS973" s="14"/>
      <c r="GT973" s="14"/>
      <c r="GU973" s="14"/>
      <c r="GV973" s="14"/>
      <c r="GW973" s="14"/>
      <c r="GX973" s="14"/>
      <c r="GY973" s="14"/>
      <c r="GZ973" s="14"/>
      <c r="HA973" s="14"/>
      <c r="HB973" s="14"/>
      <c r="HC973" s="14"/>
      <c r="HD973" s="14"/>
      <c r="HE973" s="14"/>
      <c r="HF973" s="14"/>
      <c r="HG973" s="14"/>
      <c r="HH973" s="14"/>
      <c r="HI973" s="14"/>
      <c r="HJ973" s="14"/>
      <c r="HK973" s="14"/>
      <c r="HL973" s="14"/>
      <c r="HM973" s="14"/>
      <c r="HN973" s="14"/>
      <c r="HO973" s="14"/>
      <c r="HP973" s="14"/>
      <c r="HQ973" s="14"/>
      <c r="HR973" s="14"/>
      <c r="HS973" s="14"/>
      <c r="HT973" s="14"/>
      <c r="HU973" s="14"/>
      <c r="HV973" s="14"/>
      <c r="HW973" s="14"/>
      <c r="HX973" s="14"/>
      <c r="HY973" s="14"/>
      <c r="HZ973" s="14"/>
      <c r="IA973" s="14"/>
      <c r="IB973" s="14"/>
      <c r="IC973" s="14"/>
      <c r="ID973" s="14"/>
      <c r="IE973" s="14"/>
      <c r="IF973" s="14"/>
      <c r="IG973" s="14"/>
      <c r="IH973" s="14"/>
      <c r="II973" s="14"/>
      <c r="IJ973" s="14"/>
      <c r="IK973" s="14"/>
      <c r="IL973" s="14"/>
      <c r="IM973" s="14"/>
      <c r="IN973" s="14"/>
      <c r="IO973" s="14"/>
      <c r="IP973" s="14"/>
      <c r="IQ973" s="14"/>
      <c r="IR973" s="14"/>
      <c r="IS973" s="14"/>
      <c r="IT973" s="14"/>
      <c r="IU973" s="14"/>
    </row>
    <row r="974" spans="1:255" s="23" customFormat="1">
      <c r="A974" s="14"/>
      <c r="B974" s="15"/>
      <c r="C974" s="15"/>
      <c r="D974" s="15"/>
      <c r="E974" s="27"/>
      <c r="F974" s="14"/>
      <c r="G974" s="14"/>
      <c r="H974" s="19"/>
      <c r="I974" s="18"/>
      <c r="J974" s="18"/>
      <c r="K974" s="18"/>
      <c r="L974" s="19"/>
      <c r="M974" s="19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  <c r="EO974" s="14"/>
      <c r="EP974" s="14"/>
      <c r="EQ974" s="14"/>
      <c r="ER974" s="14"/>
      <c r="ES974" s="14"/>
      <c r="ET974" s="14"/>
      <c r="EU974" s="14"/>
      <c r="EV974" s="14"/>
      <c r="EW974" s="14"/>
      <c r="EX974" s="14"/>
      <c r="EY974" s="14"/>
      <c r="EZ974" s="14"/>
      <c r="FA974" s="14"/>
      <c r="FB974" s="14"/>
      <c r="FC974" s="14"/>
      <c r="FD974" s="14"/>
      <c r="FE974" s="14"/>
      <c r="FF974" s="14"/>
      <c r="FG974" s="14"/>
      <c r="FH974" s="14"/>
      <c r="FI974" s="14"/>
      <c r="FJ974" s="14"/>
      <c r="FK974" s="14"/>
      <c r="FL974" s="14"/>
      <c r="FM974" s="14"/>
      <c r="FN974" s="14"/>
      <c r="FO974" s="14"/>
      <c r="FP974" s="14"/>
      <c r="FQ974" s="14"/>
      <c r="FR974" s="14"/>
      <c r="FS974" s="14"/>
      <c r="FT974" s="14"/>
      <c r="FU974" s="14"/>
      <c r="FV974" s="14"/>
      <c r="FW974" s="14"/>
      <c r="FX974" s="14"/>
      <c r="FY974" s="14"/>
      <c r="FZ974" s="14"/>
      <c r="GA974" s="14"/>
      <c r="GB974" s="14"/>
      <c r="GC974" s="14"/>
      <c r="GD974" s="14"/>
      <c r="GE974" s="14"/>
      <c r="GF974" s="14"/>
      <c r="GG974" s="14"/>
      <c r="GH974" s="14"/>
      <c r="GI974" s="14"/>
      <c r="GJ974" s="14"/>
      <c r="GK974" s="14"/>
      <c r="GL974" s="14"/>
      <c r="GM974" s="14"/>
      <c r="GN974" s="14"/>
      <c r="GO974" s="14"/>
      <c r="GP974" s="14"/>
      <c r="GQ974" s="14"/>
      <c r="GR974" s="14"/>
      <c r="GS974" s="14"/>
      <c r="GT974" s="14"/>
      <c r="GU974" s="14"/>
      <c r="GV974" s="14"/>
      <c r="GW974" s="14"/>
      <c r="GX974" s="14"/>
      <c r="GY974" s="14"/>
      <c r="GZ974" s="14"/>
      <c r="HA974" s="14"/>
      <c r="HB974" s="14"/>
      <c r="HC974" s="14"/>
      <c r="HD974" s="14"/>
      <c r="HE974" s="14"/>
      <c r="HF974" s="14"/>
      <c r="HG974" s="14"/>
      <c r="HH974" s="14"/>
      <c r="HI974" s="14"/>
      <c r="HJ974" s="14"/>
      <c r="HK974" s="14"/>
      <c r="HL974" s="14"/>
      <c r="HM974" s="14"/>
      <c r="HN974" s="14"/>
      <c r="HO974" s="14"/>
      <c r="HP974" s="14"/>
      <c r="HQ974" s="14"/>
      <c r="HR974" s="14"/>
      <c r="HS974" s="14"/>
      <c r="HT974" s="14"/>
      <c r="HU974" s="14"/>
      <c r="HV974" s="14"/>
      <c r="HW974" s="14"/>
      <c r="HX974" s="14"/>
      <c r="HY974" s="14"/>
      <c r="HZ974" s="14"/>
      <c r="IA974" s="14"/>
      <c r="IB974" s="14"/>
      <c r="IC974" s="14"/>
      <c r="ID974" s="14"/>
      <c r="IE974" s="14"/>
      <c r="IF974" s="14"/>
      <c r="IG974" s="14"/>
      <c r="IH974" s="14"/>
      <c r="II974" s="14"/>
      <c r="IJ974" s="14"/>
      <c r="IK974" s="14"/>
      <c r="IL974" s="14"/>
      <c r="IM974" s="14"/>
      <c r="IN974" s="14"/>
      <c r="IO974" s="14"/>
      <c r="IP974" s="14"/>
      <c r="IQ974" s="14"/>
      <c r="IR974" s="14"/>
      <c r="IS974" s="14"/>
      <c r="IT974" s="14"/>
      <c r="IU974" s="14"/>
    </row>
    <row r="975" spans="1:255" s="23" customFormat="1">
      <c r="A975" s="14"/>
      <c r="B975" s="15"/>
      <c r="C975" s="15"/>
      <c r="D975" s="15"/>
      <c r="E975" s="27"/>
      <c r="F975" s="14"/>
      <c r="G975" s="14"/>
      <c r="H975" s="19"/>
      <c r="I975" s="18"/>
      <c r="J975" s="18"/>
      <c r="K975" s="18"/>
      <c r="L975" s="19"/>
      <c r="M975" s="19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  <c r="CU975" s="14"/>
      <c r="CV975" s="14"/>
      <c r="CW975" s="14"/>
      <c r="CX975" s="14"/>
      <c r="CY975" s="14"/>
      <c r="CZ975" s="14"/>
      <c r="DA975" s="14"/>
      <c r="DB975" s="14"/>
      <c r="DC975" s="14"/>
      <c r="DD975" s="14"/>
      <c r="DE975" s="14"/>
      <c r="DF975" s="14"/>
      <c r="DG975" s="14"/>
      <c r="DH975" s="14"/>
      <c r="DI975" s="14"/>
      <c r="DJ975" s="14"/>
      <c r="DK975" s="14"/>
      <c r="DL975" s="14"/>
      <c r="DM975" s="14"/>
      <c r="DN975" s="14"/>
      <c r="DO975" s="14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  <c r="EN975" s="14"/>
      <c r="EO975" s="14"/>
      <c r="EP975" s="14"/>
      <c r="EQ975" s="14"/>
      <c r="ER975" s="14"/>
      <c r="ES975" s="14"/>
      <c r="ET975" s="14"/>
      <c r="EU975" s="14"/>
      <c r="EV975" s="14"/>
      <c r="EW975" s="14"/>
      <c r="EX975" s="14"/>
      <c r="EY975" s="14"/>
      <c r="EZ975" s="14"/>
      <c r="FA975" s="14"/>
      <c r="FB975" s="14"/>
      <c r="FC975" s="14"/>
      <c r="FD975" s="14"/>
      <c r="FE975" s="14"/>
      <c r="FF975" s="14"/>
      <c r="FG975" s="14"/>
      <c r="FH975" s="14"/>
      <c r="FI975" s="14"/>
      <c r="FJ975" s="14"/>
      <c r="FK975" s="14"/>
      <c r="FL975" s="14"/>
      <c r="FM975" s="14"/>
      <c r="FN975" s="14"/>
      <c r="FO975" s="14"/>
      <c r="FP975" s="14"/>
      <c r="FQ975" s="14"/>
      <c r="FR975" s="14"/>
      <c r="FS975" s="14"/>
      <c r="FT975" s="14"/>
      <c r="FU975" s="14"/>
      <c r="FV975" s="14"/>
      <c r="FW975" s="14"/>
      <c r="FX975" s="14"/>
      <c r="FY975" s="14"/>
      <c r="FZ975" s="14"/>
      <c r="GA975" s="14"/>
      <c r="GB975" s="14"/>
      <c r="GC975" s="14"/>
      <c r="GD975" s="14"/>
      <c r="GE975" s="14"/>
      <c r="GF975" s="14"/>
      <c r="GG975" s="14"/>
      <c r="GH975" s="14"/>
      <c r="GI975" s="14"/>
      <c r="GJ975" s="14"/>
      <c r="GK975" s="14"/>
      <c r="GL975" s="14"/>
      <c r="GM975" s="14"/>
      <c r="GN975" s="14"/>
      <c r="GO975" s="14"/>
      <c r="GP975" s="14"/>
      <c r="GQ975" s="14"/>
      <c r="GR975" s="14"/>
      <c r="GS975" s="14"/>
      <c r="GT975" s="14"/>
      <c r="GU975" s="14"/>
      <c r="GV975" s="14"/>
      <c r="GW975" s="14"/>
      <c r="GX975" s="14"/>
      <c r="GY975" s="14"/>
      <c r="GZ975" s="14"/>
      <c r="HA975" s="14"/>
      <c r="HB975" s="14"/>
      <c r="HC975" s="14"/>
      <c r="HD975" s="14"/>
      <c r="HE975" s="14"/>
      <c r="HF975" s="14"/>
      <c r="HG975" s="14"/>
      <c r="HH975" s="14"/>
      <c r="HI975" s="14"/>
      <c r="HJ975" s="14"/>
      <c r="HK975" s="14"/>
      <c r="HL975" s="14"/>
      <c r="HM975" s="14"/>
      <c r="HN975" s="14"/>
      <c r="HO975" s="14"/>
      <c r="HP975" s="14"/>
      <c r="HQ975" s="14"/>
      <c r="HR975" s="14"/>
      <c r="HS975" s="14"/>
      <c r="HT975" s="14"/>
      <c r="HU975" s="14"/>
      <c r="HV975" s="14"/>
      <c r="HW975" s="14"/>
      <c r="HX975" s="14"/>
      <c r="HY975" s="14"/>
      <c r="HZ975" s="14"/>
      <c r="IA975" s="14"/>
      <c r="IB975" s="14"/>
      <c r="IC975" s="14"/>
      <c r="ID975" s="14"/>
      <c r="IE975" s="14"/>
      <c r="IF975" s="14"/>
      <c r="IG975" s="14"/>
      <c r="IH975" s="14"/>
      <c r="II975" s="14"/>
      <c r="IJ975" s="14"/>
      <c r="IK975" s="14"/>
      <c r="IL975" s="14"/>
      <c r="IM975" s="14"/>
      <c r="IN975" s="14"/>
      <c r="IO975" s="14"/>
      <c r="IP975" s="14"/>
      <c r="IQ975" s="14"/>
      <c r="IR975" s="14"/>
      <c r="IS975" s="14"/>
      <c r="IT975" s="14"/>
      <c r="IU975" s="14"/>
    </row>
    <row r="976" spans="1:255" s="23" customFormat="1">
      <c r="A976" s="14"/>
      <c r="B976" s="15"/>
      <c r="C976" s="15"/>
      <c r="D976" s="15"/>
      <c r="E976" s="27"/>
      <c r="F976" s="14"/>
      <c r="G976" s="14"/>
      <c r="H976" s="19"/>
      <c r="I976" s="18"/>
      <c r="J976" s="18"/>
      <c r="K976" s="18"/>
      <c r="L976" s="19"/>
      <c r="M976" s="19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  <c r="CU976" s="14"/>
      <c r="CV976" s="14"/>
      <c r="CW976" s="14"/>
      <c r="CX976" s="14"/>
      <c r="CY976" s="14"/>
      <c r="CZ976" s="14"/>
      <c r="DA976" s="14"/>
      <c r="DB976" s="14"/>
      <c r="DC976" s="14"/>
      <c r="DD976" s="14"/>
      <c r="DE976" s="14"/>
      <c r="DF976" s="14"/>
      <c r="DG976" s="14"/>
      <c r="DH976" s="14"/>
      <c r="DI976" s="14"/>
      <c r="DJ976" s="14"/>
      <c r="DK976" s="14"/>
      <c r="DL976" s="14"/>
      <c r="DM976" s="14"/>
      <c r="DN976" s="14"/>
      <c r="DO976" s="14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  <c r="ED976" s="14"/>
      <c r="EE976" s="14"/>
      <c r="EF976" s="14"/>
      <c r="EG976" s="14"/>
      <c r="EH976" s="14"/>
      <c r="EI976" s="14"/>
      <c r="EJ976" s="14"/>
      <c r="EK976" s="14"/>
      <c r="EL976" s="14"/>
      <c r="EM976" s="14"/>
      <c r="EN976" s="14"/>
      <c r="EO976" s="14"/>
      <c r="EP976" s="14"/>
      <c r="EQ976" s="14"/>
      <c r="ER976" s="14"/>
      <c r="ES976" s="14"/>
      <c r="ET976" s="14"/>
      <c r="EU976" s="14"/>
      <c r="EV976" s="14"/>
      <c r="EW976" s="14"/>
      <c r="EX976" s="14"/>
      <c r="EY976" s="14"/>
      <c r="EZ976" s="14"/>
      <c r="FA976" s="14"/>
      <c r="FB976" s="14"/>
      <c r="FC976" s="14"/>
      <c r="FD976" s="14"/>
      <c r="FE976" s="14"/>
      <c r="FF976" s="14"/>
      <c r="FG976" s="14"/>
      <c r="FH976" s="14"/>
      <c r="FI976" s="14"/>
      <c r="FJ976" s="14"/>
      <c r="FK976" s="14"/>
      <c r="FL976" s="14"/>
      <c r="FM976" s="14"/>
      <c r="FN976" s="14"/>
      <c r="FO976" s="14"/>
      <c r="FP976" s="14"/>
      <c r="FQ976" s="14"/>
      <c r="FR976" s="14"/>
      <c r="FS976" s="14"/>
      <c r="FT976" s="14"/>
      <c r="FU976" s="14"/>
      <c r="FV976" s="14"/>
      <c r="FW976" s="14"/>
      <c r="FX976" s="14"/>
      <c r="FY976" s="14"/>
      <c r="FZ976" s="14"/>
      <c r="GA976" s="14"/>
      <c r="GB976" s="14"/>
      <c r="GC976" s="14"/>
      <c r="GD976" s="14"/>
      <c r="GE976" s="14"/>
      <c r="GF976" s="14"/>
      <c r="GG976" s="14"/>
      <c r="GH976" s="14"/>
      <c r="GI976" s="14"/>
      <c r="GJ976" s="14"/>
      <c r="GK976" s="14"/>
      <c r="GL976" s="14"/>
      <c r="GM976" s="14"/>
      <c r="GN976" s="14"/>
      <c r="GO976" s="14"/>
      <c r="GP976" s="14"/>
      <c r="GQ976" s="14"/>
      <c r="GR976" s="14"/>
      <c r="GS976" s="14"/>
      <c r="GT976" s="14"/>
      <c r="GU976" s="14"/>
      <c r="GV976" s="14"/>
      <c r="GW976" s="14"/>
      <c r="GX976" s="14"/>
      <c r="GY976" s="14"/>
      <c r="GZ976" s="14"/>
      <c r="HA976" s="14"/>
      <c r="HB976" s="14"/>
      <c r="HC976" s="14"/>
      <c r="HD976" s="14"/>
      <c r="HE976" s="14"/>
      <c r="HF976" s="14"/>
      <c r="HG976" s="14"/>
      <c r="HH976" s="14"/>
      <c r="HI976" s="14"/>
      <c r="HJ976" s="14"/>
      <c r="HK976" s="14"/>
      <c r="HL976" s="14"/>
      <c r="HM976" s="14"/>
      <c r="HN976" s="14"/>
      <c r="HO976" s="14"/>
      <c r="HP976" s="14"/>
      <c r="HQ976" s="14"/>
      <c r="HR976" s="14"/>
      <c r="HS976" s="14"/>
      <c r="HT976" s="14"/>
      <c r="HU976" s="14"/>
      <c r="HV976" s="14"/>
      <c r="HW976" s="14"/>
      <c r="HX976" s="14"/>
      <c r="HY976" s="14"/>
      <c r="HZ976" s="14"/>
      <c r="IA976" s="14"/>
      <c r="IB976" s="14"/>
      <c r="IC976" s="14"/>
      <c r="ID976" s="14"/>
      <c r="IE976" s="14"/>
      <c r="IF976" s="14"/>
      <c r="IG976" s="14"/>
      <c r="IH976" s="14"/>
      <c r="II976" s="14"/>
      <c r="IJ976" s="14"/>
      <c r="IK976" s="14"/>
      <c r="IL976" s="14"/>
      <c r="IM976" s="14"/>
      <c r="IN976" s="14"/>
      <c r="IO976" s="14"/>
      <c r="IP976" s="14"/>
      <c r="IQ976" s="14"/>
      <c r="IR976" s="14"/>
      <c r="IS976" s="14"/>
      <c r="IT976" s="14"/>
      <c r="IU976" s="14"/>
    </row>
    <row r="977" spans="1:255" s="23" customFormat="1">
      <c r="A977" s="14"/>
      <c r="B977" s="15"/>
      <c r="C977" s="15"/>
      <c r="D977" s="15"/>
      <c r="E977" s="27"/>
      <c r="F977" s="14"/>
      <c r="G977" s="14"/>
      <c r="H977" s="19"/>
      <c r="I977" s="18"/>
      <c r="J977" s="18"/>
      <c r="K977" s="18"/>
      <c r="L977" s="19"/>
      <c r="M977" s="19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  <c r="CU977" s="14"/>
      <c r="CV977" s="14"/>
      <c r="CW977" s="14"/>
      <c r="CX977" s="14"/>
      <c r="CY977" s="14"/>
      <c r="CZ977" s="14"/>
      <c r="DA977" s="14"/>
      <c r="DB977" s="14"/>
      <c r="DC977" s="14"/>
      <c r="DD977" s="14"/>
      <c r="DE977" s="14"/>
      <c r="DF977" s="14"/>
      <c r="DG977" s="14"/>
      <c r="DH977" s="14"/>
      <c r="DI977" s="14"/>
      <c r="DJ977" s="14"/>
      <c r="DK977" s="14"/>
      <c r="DL977" s="14"/>
      <c r="DM977" s="14"/>
      <c r="DN977" s="14"/>
      <c r="DO977" s="14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  <c r="ED977" s="14"/>
      <c r="EE977" s="14"/>
      <c r="EF977" s="14"/>
      <c r="EG977" s="14"/>
      <c r="EH977" s="14"/>
      <c r="EI977" s="14"/>
      <c r="EJ977" s="14"/>
      <c r="EK977" s="14"/>
      <c r="EL977" s="14"/>
      <c r="EM977" s="14"/>
      <c r="EN977" s="14"/>
      <c r="EO977" s="14"/>
      <c r="EP977" s="14"/>
      <c r="EQ977" s="14"/>
      <c r="ER977" s="14"/>
      <c r="ES977" s="14"/>
      <c r="ET977" s="14"/>
      <c r="EU977" s="14"/>
      <c r="EV977" s="14"/>
      <c r="EW977" s="14"/>
      <c r="EX977" s="14"/>
      <c r="EY977" s="14"/>
      <c r="EZ977" s="14"/>
      <c r="FA977" s="14"/>
      <c r="FB977" s="14"/>
      <c r="FC977" s="14"/>
      <c r="FD977" s="14"/>
      <c r="FE977" s="14"/>
      <c r="FF977" s="14"/>
      <c r="FG977" s="14"/>
      <c r="FH977" s="14"/>
      <c r="FI977" s="14"/>
      <c r="FJ977" s="14"/>
      <c r="FK977" s="14"/>
      <c r="FL977" s="14"/>
      <c r="FM977" s="14"/>
      <c r="FN977" s="14"/>
      <c r="FO977" s="14"/>
      <c r="FP977" s="14"/>
      <c r="FQ977" s="14"/>
      <c r="FR977" s="14"/>
      <c r="FS977" s="14"/>
      <c r="FT977" s="14"/>
      <c r="FU977" s="14"/>
      <c r="FV977" s="14"/>
      <c r="FW977" s="14"/>
      <c r="FX977" s="14"/>
      <c r="FY977" s="14"/>
      <c r="FZ977" s="14"/>
      <c r="GA977" s="14"/>
      <c r="GB977" s="14"/>
      <c r="GC977" s="14"/>
      <c r="GD977" s="14"/>
      <c r="GE977" s="14"/>
      <c r="GF977" s="14"/>
      <c r="GG977" s="14"/>
      <c r="GH977" s="14"/>
      <c r="GI977" s="14"/>
      <c r="GJ977" s="14"/>
      <c r="GK977" s="14"/>
      <c r="GL977" s="14"/>
      <c r="GM977" s="14"/>
      <c r="GN977" s="14"/>
      <c r="GO977" s="14"/>
      <c r="GP977" s="14"/>
      <c r="GQ977" s="14"/>
      <c r="GR977" s="14"/>
      <c r="GS977" s="14"/>
      <c r="GT977" s="14"/>
      <c r="GU977" s="14"/>
      <c r="GV977" s="14"/>
      <c r="GW977" s="14"/>
      <c r="GX977" s="14"/>
      <c r="GY977" s="14"/>
      <c r="GZ977" s="14"/>
      <c r="HA977" s="14"/>
      <c r="HB977" s="14"/>
      <c r="HC977" s="14"/>
      <c r="HD977" s="14"/>
      <c r="HE977" s="14"/>
      <c r="HF977" s="14"/>
      <c r="HG977" s="14"/>
      <c r="HH977" s="14"/>
      <c r="HI977" s="14"/>
      <c r="HJ977" s="14"/>
      <c r="HK977" s="14"/>
      <c r="HL977" s="14"/>
      <c r="HM977" s="14"/>
      <c r="HN977" s="14"/>
      <c r="HO977" s="14"/>
      <c r="HP977" s="14"/>
      <c r="HQ977" s="14"/>
      <c r="HR977" s="14"/>
      <c r="HS977" s="14"/>
      <c r="HT977" s="14"/>
      <c r="HU977" s="14"/>
      <c r="HV977" s="14"/>
      <c r="HW977" s="14"/>
      <c r="HX977" s="14"/>
      <c r="HY977" s="14"/>
      <c r="HZ977" s="14"/>
      <c r="IA977" s="14"/>
      <c r="IB977" s="14"/>
      <c r="IC977" s="14"/>
      <c r="ID977" s="14"/>
      <c r="IE977" s="14"/>
      <c r="IF977" s="14"/>
      <c r="IG977" s="14"/>
      <c r="IH977" s="14"/>
      <c r="II977" s="14"/>
      <c r="IJ977" s="14"/>
      <c r="IK977" s="14"/>
      <c r="IL977" s="14"/>
      <c r="IM977" s="14"/>
      <c r="IN977" s="14"/>
      <c r="IO977" s="14"/>
      <c r="IP977" s="14"/>
      <c r="IQ977" s="14"/>
      <c r="IR977" s="14"/>
      <c r="IS977" s="14"/>
      <c r="IT977" s="14"/>
      <c r="IU977" s="14"/>
    </row>
    <row r="978" spans="1:255" s="23" customFormat="1">
      <c r="A978" s="14"/>
      <c r="B978" s="15"/>
      <c r="C978" s="15"/>
      <c r="D978" s="15"/>
      <c r="E978" s="27"/>
      <c r="F978" s="14"/>
      <c r="G978" s="14"/>
      <c r="H978" s="19"/>
      <c r="I978" s="18"/>
      <c r="J978" s="18"/>
      <c r="K978" s="18"/>
      <c r="L978" s="19"/>
      <c r="M978" s="19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  <c r="CU978" s="14"/>
      <c r="CV978" s="14"/>
      <c r="CW978" s="14"/>
      <c r="CX978" s="14"/>
      <c r="CY978" s="14"/>
      <c r="CZ978" s="14"/>
      <c r="DA978" s="14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  <c r="EN978" s="14"/>
      <c r="EO978" s="14"/>
      <c r="EP978" s="14"/>
      <c r="EQ978" s="14"/>
      <c r="ER978" s="14"/>
      <c r="ES978" s="14"/>
      <c r="ET978" s="14"/>
      <c r="EU978" s="14"/>
      <c r="EV978" s="14"/>
      <c r="EW978" s="14"/>
      <c r="EX978" s="14"/>
      <c r="EY978" s="14"/>
      <c r="EZ978" s="14"/>
      <c r="FA978" s="14"/>
      <c r="FB978" s="14"/>
      <c r="FC978" s="14"/>
      <c r="FD978" s="14"/>
      <c r="FE978" s="14"/>
      <c r="FF978" s="14"/>
      <c r="FG978" s="14"/>
      <c r="FH978" s="14"/>
      <c r="FI978" s="14"/>
      <c r="FJ978" s="14"/>
      <c r="FK978" s="14"/>
      <c r="FL978" s="14"/>
      <c r="FM978" s="14"/>
      <c r="FN978" s="14"/>
      <c r="FO978" s="14"/>
      <c r="FP978" s="14"/>
      <c r="FQ978" s="14"/>
      <c r="FR978" s="14"/>
      <c r="FS978" s="14"/>
      <c r="FT978" s="14"/>
      <c r="FU978" s="14"/>
      <c r="FV978" s="14"/>
      <c r="FW978" s="14"/>
      <c r="FX978" s="14"/>
      <c r="FY978" s="14"/>
      <c r="FZ978" s="14"/>
      <c r="GA978" s="14"/>
      <c r="GB978" s="14"/>
      <c r="GC978" s="14"/>
      <c r="GD978" s="14"/>
      <c r="GE978" s="14"/>
      <c r="GF978" s="14"/>
      <c r="GG978" s="14"/>
      <c r="GH978" s="14"/>
      <c r="GI978" s="14"/>
      <c r="GJ978" s="14"/>
      <c r="GK978" s="14"/>
      <c r="GL978" s="14"/>
      <c r="GM978" s="14"/>
      <c r="GN978" s="14"/>
      <c r="GO978" s="14"/>
      <c r="GP978" s="14"/>
      <c r="GQ978" s="14"/>
      <c r="GR978" s="14"/>
      <c r="GS978" s="14"/>
      <c r="GT978" s="14"/>
      <c r="GU978" s="14"/>
      <c r="GV978" s="14"/>
      <c r="GW978" s="14"/>
      <c r="GX978" s="14"/>
      <c r="GY978" s="14"/>
      <c r="GZ978" s="14"/>
      <c r="HA978" s="14"/>
      <c r="HB978" s="14"/>
      <c r="HC978" s="14"/>
      <c r="HD978" s="14"/>
      <c r="HE978" s="14"/>
      <c r="HF978" s="14"/>
      <c r="HG978" s="14"/>
      <c r="HH978" s="14"/>
      <c r="HI978" s="14"/>
      <c r="HJ978" s="14"/>
      <c r="HK978" s="14"/>
      <c r="HL978" s="14"/>
      <c r="HM978" s="14"/>
      <c r="HN978" s="14"/>
      <c r="HO978" s="14"/>
      <c r="HP978" s="14"/>
      <c r="HQ978" s="14"/>
      <c r="HR978" s="14"/>
      <c r="HS978" s="14"/>
      <c r="HT978" s="14"/>
      <c r="HU978" s="14"/>
      <c r="HV978" s="14"/>
      <c r="HW978" s="14"/>
      <c r="HX978" s="14"/>
      <c r="HY978" s="14"/>
      <c r="HZ978" s="14"/>
      <c r="IA978" s="14"/>
      <c r="IB978" s="14"/>
      <c r="IC978" s="14"/>
      <c r="ID978" s="14"/>
      <c r="IE978" s="14"/>
      <c r="IF978" s="14"/>
      <c r="IG978" s="14"/>
      <c r="IH978" s="14"/>
      <c r="II978" s="14"/>
      <c r="IJ978" s="14"/>
      <c r="IK978" s="14"/>
      <c r="IL978" s="14"/>
      <c r="IM978" s="14"/>
      <c r="IN978" s="14"/>
      <c r="IO978" s="14"/>
      <c r="IP978" s="14"/>
      <c r="IQ978" s="14"/>
      <c r="IR978" s="14"/>
      <c r="IS978" s="14"/>
      <c r="IT978" s="14"/>
      <c r="IU978" s="14"/>
    </row>
    <row r="979" spans="1:255" s="23" customFormat="1">
      <c r="A979" s="14"/>
      <c r="B979" s="15"/>
      <c r="C979" s="15"/>
      <c r="D979" s="15"/>
      <c r="E979" s="27"/>
      <c r="F979" s="14"/>
      <c r="G979" s="14"/>
      <c r="H979" s="19"/>
      <c r="I979" s="18"/>
      <c r="J979" s="18"/>
      <c r="K979" s="18"/>
      <c r="L979" s="19"/>
      <c r="M979" s="19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  <c r="CU979" s="14"/>
      <c r="CV979" s="14"/>
      <c r="CW979" s="14"/>
      <c r="CX979" s="14"/>
      <c r="CY979" s="14"/>
      <c r="CZ979" s="14"/>
      <c r="DA979" s="14"/>
      <c r="DB979" s="14"/>
      <c r="DC979" s="14"/>
      <c r="DD979" s="14"/>
      <c r="DE979" s="14"/>
      <c r="DF979" s="14"/>
      <c r="DG979" s="14"/>
      <c r="DH979" s="14"/>
      <c r="DI979" s="14"/>
      <c r="DJ979" s="14"/>
      <c r="DK979" s="14"/>
      <c r="DL979" s="14"/>
      <c r="DM979" s="14"/>
      <c r="DN979" s="14"/>
      <c r="DO979" s="14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  <c r="ED979" s="14"/>
      <c r="EE979" s="14"/>
      <c r="EF979" s="14"/>
      <c r="EG979" s="14"/>
      <c r="EH979" s="14"/>
      <c r="EI979" s="14"/>
      <c r="EJ979" s="14"/>
      <c r="EK979" s="14"/>
      <c r="EL979" s="14"/>
      <c r="EM979" s="14"/>
      <c r="EN979" s="14"/>
      <c r="EO979" s="14"/>
      <c r="EP979" s="14"/>
      <c r="EQ979" s="14"/>
      <c r="ER979" s="14"/>
      <c r="ES979" s="14"/>
      <c r="ET979" s="14"/>
      <c r="EU979" s="14"/>
      <c r="EV979" s="14"/>
      <c r="EW979" s="14"/>
      <c r="EX979" s="14"/>
      <c r="EY979" s="14"/>
      <c r="EZ979" s="14"/>
      <c r="FA979" s="14"/>
      <c r="FB979" s="14"/>
      <c r="FC979" s="14"/>
      <c r="FD979" s="14"/>
      <c r="FE979" s="14"/>
      <c r="FF979" s="14"/>
      <c r="FG979" s="14"/>
      <c r="FH979" s="14"/>
      <c r="FI979" s="14"/>
      <c r="FJ979" s="14"/>
      <c r="FK979" s="14"/>
      <c r="FL979" s="14"/>
      <c r="FM979" s="14"/>
      <c r="FN979" s="14"/>
      <c r="FO979" s="14"/>
      <c r="FP979" s="14"/>
      <c r="FQ979" s="14"/>
      <c r="FR979" s="14"/>
      <c r="FS979" s="14"/>
      <c r="FT979" s="14"/>
      <c r="FU979" s="14"/>
      <c r="FV979" s="14"/>
      <c r="FW979" s="14"/>
      <c r="FX979" s="14"/>
      <c r="FY979" s="14"/>
      <c r="FZ979" s="14"/>
      <c r="GA979" s="14"/>
      <c r="GB979" s="14"/>
      <c r="GC979" s="14"/>
      <c r="GD979" s="14"/>
      <c r="GE979" s="14"/>
      <c r="GF979" s="14"/>
      <c r="GG979" s="14"/>
      <c r="GH979" s="14"/>
      <c r="GI979" s="14"/>
      <c r="GJ979" s="14"/>
      <c r="GK979" s="14"/>
      <c r="GL979" s="14"/>
      <c r="GM979" s="14"/>
      <c r="GN979" s="14"/>
      <c r="GO979" s="14"/>
      <c r="GP979" s="14"/>
      <c r="GQ979" s="14"/>
      <c r="GR979" s="14"/>
      <c r="GS979" s="14"/>
      <c r="GT979" s="14"/>
      <c r="GU979" s="14"/>
      <c r="GV979" s="14"/>
      <c r="GW979" s="14"/>
      <c r="GX979" s="14"/>
      <c r="GY979" s="14"/>
      <c r="GZ979" s="14"/>
      <c r="HA979" s="14"/>
      <c r="HB979" s="14"/>
      <c r="HC979" s="14"/>
      <c r="HD979" s="14"/>
      <c r="HE979" s="14"/>
      <c r="HF979" s="14"/>
      <c r="HG979" s="14"/>
      <c r="HH979" s="14"/>
      <c r="HI979" s="14"/>
      <c r="HJ979" s="14"/>
      <c r="HK979" s="14"/>
      <c r="HL979" s="14"/>
      <c r="HM979" s="14"/>
      <c r="HN979" s="14"/>
      <c r="HO979" s="14"/>
      <c r="HP979" s="14"/>
      <c r="HQ979" s="14"/>
      <c r="HR979" s="14"/>
      <c r="HS979" s="14"/>
      <c r="HT979" s="14"/>
      <c r="HU979" s="14"/>
      <c r="HV979" s="14"/>
      <c r="HW979" s="14"/>
      <c r="HX979" s="14"/>
      <c r="HY979" s="14"/>
      <c r="HZ979" s="14"/>
      <c r="IA979" s="14"/>
      <c r="IB979" s="14"/>
      <c r="IC979" s="14"/>
      <c r="ID979" s="14"/>
      <c r="IE979" s="14"/>
      <c r="IF979" s="14"/>
      <c r="IG979" s="14"/>
      <c r="IH979" s="14"/>
      <c r="II979" s="14"/>
      <c r="IJ979" s="14"/>
      <c r="IK979" s="14"/>
      <c r="IL979" s="14"/>
      <c r="IM979" s="14"/>
      <c r="IN979" s="14"/>
      <c r="IO979" s="14"/>
      <c r="IP979" s="14"/>
      <c r="IQ979" s="14"/>
      <c r="IR979" s="14"/>
      <c r="IS979" s="14"/>
      <c r="IT979" s="14"/>
      <c r="IU979" s="14"/>
    </row>
    <row r="980" spans="1:255" s="23" customFormat="1">
      <c r="A980" s="14"/>
      <c r="B980" s="15"/>
      <c r="C980" s="15"/>
      <c r="D980" s="15"/>
      <c r="E980" s="27"/>
      <c r="F980" s="14"/>
      <c r="G980" s="14"/>
      <c r="H980" s="19"/>
      <c r="I980" s="18"/>
      <c r="J980" s="18"/>
      <c r="K980" s="18"/>
      <c r="L980" s="19"/>
      <c r="M980" s="19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  <c r="CU980" s="14"/>
      <c r="CV980" s="14"/>
      <c r="CW980" s="14"/>
      <c r="CX980" s="14"/>
      <c r="CY980" s="14"/>
      <c r="CZ980" s="14"/>
      <c r="DA980" s="14"/>
      <c r="DB980" s="14"/>
      <c r="DC980" s="14"/>
      <c r="DD980" s="14"/>
      <c r="DE980" s="14"/>
      <c r="DF980" s="14"/>
      <c r="DG980" s="14"/>
      <c r="DH980" s="14"/>
      <c r="DI980" s="14"/>
      <c r="DJ980" s="14"/>
      <c r="DK980" s="14"/>
      <c r="DL980" s="14"/>
      <c r="DM980" s="14"/>
      <c r="DN980" s="14"/>
      <c r="DO980" s="14"/>
      <c r="DP980" s="14"/>
      <c r="DQ980" s="14"/>
      <c r="DR980" s="14"/>
      <c r="DS980" s="14"/>
      <c r="DT980" s="14"/>
      <c r="DU980" s="14"/>
      <c r="DV980" s="14"/>
      <c r="DW980" s="14"/>
      <c r="DX980" s="14"/>
      <c r="DY980" s="14"/>
      <c r="DZ980" s="14"/>
      <c r="EA980" s="14"/>
      <c r="EB980" s="14"/>
      <c r="EC980" s="14"/>
      <c r="ED980" s="14"/>
      <c r="EE980" s="14"/>
      <c r="EF980" s="14"/>
      <c r="EG980" s="14"/>
      <c r="EH980" s="14"/>
      <c r="EI980" s="14"/>
      <c r="EJ980" s="14"/>
      <c r="EK980" s="14"/>
      <c r="EL980" s="14"/>
      <c r="EM980" s="14"/>
      <c r="EN980" s="14"/>
      <c r="EO980" s="14"/>
      <c r="EP980" s="14"/>
      <c r="EQ980" s="14"/>
      <c r="ER980" s="14"/>
      <c r="ES980" s="14"/>
      <c r="ET980" s="14"/>
      <c r="EU980" s="14"/>
      <c r="EV980" s="14"/>
      <c r="EW980" s="14"/>
      <c r="EX980" s="14"/>
      <c r="EY980" s="14"/>
      <c r="EZ980" s="14"/>
      <c r="FA980" s="14"/>
      <c r="FB980" s="14"/>
      <c r="FC980" s="14"/>
      <c r="FD980" s="14"/>
      <c r="FE980" s="14"/>
      <c r="FF980" s="14"/>
      <c r="FG980" s="14"/>
      <c r="FH980" s="14"/>
      <c r="FI980" s="14"/>
      <c r="FJ980" s="14"/>
      <c r="FK980" s="14"/>
      <c r="FL980" s="14"/>
      <c r="FM980" s="14"/>
      <c r="FN980" s="14"/>
      <c r="FO980" s="14"/>
      <c r="FP980" s="14"/>
      <c r="FQ980" s="14"/>
      <c r="FR980" s="14"/>
      <c r="FS980" s="14"/>
      <c r="FT980" s="14"/>
      <c r="FU980" s="14"/>
      <c r="FV980" s="14"/>
      <c r="FW980" s="14"/>
      <c r="FX980" s="14"/>
      <c r="FY980" s="14"/>
      <c r="FZ980" s="14"/>
      <c r="GA980" s="14"/>
      <c r="GB980" s="14"/>
      <c r="GC980" s="14"/>
      <c r="GD980" s="14"/>
      <c r="GE980" s="14"/>
      <c r="GF980" s="14"/>
      <c r="GG980" s="14"/>
      <c r="GH980" s="14"/>
      <c r="GI980" s="14"/>
      <c r="GJ980" s="14"/>
      <c r="GK980" s="14"/>
      <c r="GL980" s="14"/>
      <c r="GM980" s="14"/>
      <c r="GN980" s="14"/>
      <c r="GO980" s="14"/>
      <c r="GP980" s="14"/>
      <c r="GQ980" s="14"/>
      <c r="GR980" s="14"/>
      <c r="GS980" s="14"/>
      <c r="GT980" s="14"/>
      <c r="GU980" s="14"/>
      <c r="GV980" s="14"/>
      <c r="GW980" s="14"/>
      <c r="GX980" s="14"/>
      <c r="GY980" s="14"/>
      <c r="GZ980" s="14"/>
      <c r="HA980" s="14"/>
      <c r="HB980" s="14"/>
      <c r="HC980" s="14"/>
      <c r="HD980" s="14"/>
      <c r="HE980" s="14"/>
      <c r="HF980" s="14"/>
      <c r="HG980" s="14"/>
      <c r="HH980" s="14"/>
      <c r="HI980" s="14"/>
      <c r="HJ980" s="14"/>
      <c r="HK980" s="14"/>
      <c r="HL980" s="14"/>
      <c r="HM980" s="14"/>
      <c r="HN980" s="14"/>
      <c r="HO980" s="14"/>
      <c r="HP980" s="14"/>
      <c r="HQ980" s="14"/>
      <c r="HR980" s="14"/>
      <c r="HS980" s="14"/>
      <c r="HT980" s="14"/>
      <c r="HU980" s="14"/>
      <c r="HV980" s="14"/>
      <c r="HW980" s="14"/>
      <c r="HX980" s="14"/>
      <c r="HY980" s="14"/>
      <c r="HZ980" s="14"/>
      <c r="IA980" s="14"/>
      <c r="IB980" s="14"/>
      <c r="IC980" s="14"/>
      <c r="ID980" s="14"/>
      <c r="IE980" s="14"/>
      <c r="IF980" s="14"/>
      <c r="IG980" s="14"/>
      <c r="IH980" s="14"/>
      <c r="II980" s="14"/>
      <c r="IJ980" s="14"/>
      <c r="IK980" s="14"/>
      <c r="IL980" s="14"/>
      <c r="IM980" s="14"/>
      <c r="IN980" s="14"/>
      <c r="IO980" s="14"/>
      <c r="IP980" s="14"/>
      <c r="IQ980" s="14"/>
      <c r="IR980" s="14"/>
      <c r="IS980" s="14"/>
      <c r="IT980" s="14"/>
      <c r="IU980" s="14"/>
    </row>
    <row r="981" spans="1:255" s="23" customFormat="1">
      <c r="A981" s="14"/>
      <c r="B981" s="15"/>
      <c r="C981" s="15"/>
      <c r="D981" s="15"/>
      <c r="E981" s="27"/>
      <c r="F981" s="14"/>
      <c r="G981" s="14"/>
      <c r="H981" s="19"/>
      <c r="I981" s="18"/>
      <c r="J981" s="18"/>
      <c r="K981" s="18"/>
      <c r="L981" s="19"/>
      <c r="M981" s="19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  <c r="CU981" s="14"/>
      <c r="CV981" s="14"/>
      <c r="CW981" s="14"/>
      <c r="CX981" s="14"/>
      <c r="CY981" s="14"/>
      <c r="CZ981" s="14"/>
      <c r="DA981" s="14"/>
      <c r="DB981" s="14"/>
      <c r="DC981" s="14"/>
      <c r="DD981" s="14"/>
      <c r="DE981" s="14"/>
      <c r="DF981" s="14"/>
      <c r="DG981" s="14"/>
      <c r="DH981" s="14"/>
      <c r="DI981" s="14"/>
      <c r="DJ981" s="14"/>
      <c r="DK981" s="14"/>
      <c r="DL981" s="14"/>
      <c r="DM981" s="14"/>
      <c r="DN981" s="14"/>
      <c r="DO981" s="14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  <c r="ED981" s="14"/>
      <c r="EE981" s="14"/>
      <c r="EF981" s="14"/>
      <c r="EG981" s="14"/>
      <c r="EH981" s="14"/>
      <c r="EI981" s="14"/>
      <c r="EJ981" s="14"/>
      <c r="EK981" s="14"/>
      <c r="EL981" s="14"/>
      <c r="EM981" s="14"/>
      <c r="EN981" s="14"/>
      <c r="EO981" s="14"/>
      <c r="EP981" s="14"/>
      <c r="EQ981" s="14"/>
      <c r="ER981" s="14"/>
      <c r="ES981" s="14"/>
      <c r="ET981" s="14"/>
      <c r="EU981" s="14"/>
      <c r="EV981" s="14"/>
      <c r="EW981" s="14"/>
      <c r="EX981" s="14"/>
      <c r="EY981" s="14"/>
      <c r="EZ981" s="14"/>
      <c r="FA981" s="14"/>
      <c r="FB981" s="14"/>
      <c r="FC981" s="14"/>
      <c r="FD981" s="14"/>
      <c r="FE981" s="14"/>
      <c r="FF981" s="14"/>
      <c r="FG981" s="14"/>
      <c r="FH981" s="14"/>
      <c r="FI981" s="14"/>
      <c r="FJ981" s="14"/>
      <c r="FK981" s="14"/>
      <c r="FL981" s="14"/>
      <c r="FM981" s="14"/>
      <c r="FN981" s="14"/>
      <c r="FO981" s="14"/>
      <c r="FP981" s="14"/>
      <c r="FQ981" s="14"/>
      <c r="FR981" s="14"/>
      <c r="FS981" s="14"/>
      <c r="FT981" s="14"/>
      <c r="FU981" s="14"/>
      <c r="FV981" s="14"/>
      <c r="FW981" s="14"/>
      <c r="FX981" s="14"/>
      <c r="FY981" s="14"/>
      <c r="FZ981" s="14"/>
      <c r="GA981" s="14"/>
      <c r="GB981" s="14"/>
      <c r="GC981" s="14"/>
      <c r="GD981" s="14"/>
      <c r="GE981" s="14"/>
      <c r="GF981" s="14"/>
      <c r="GG981" s="14"/>
      <c r="GH981" s="14"/>
      <c r="GI981" s="14"/>
      <c r="GJ981" s="14"/>
      <c r="GK981" s="14"/>
      <c r="GL981" s="14"/>
      <c r="GM981" s="14"/>
      <c r="GN981" s="14"/>
      <c r="GO981" s="14"/>
      <c r="GP981" s="14"/>
      <c r="GQ981" s="14"/>
      <c r="GR981" s="14"/>
      <c r="GS981" s="14"/>
      <c r="GT981" s="14"/>
      <c r="GU981" s="14"/>
      <c r="GV981" s="14"/>
      <c r="GW981" s="14"/>
      <c r="GX981" s="14"/>
      <c r="GY981" s="14"/>
      <c r="GZ981" s="14"/>
      <c r="HA981" s="14"/>
      <c r="HB981" s="14"/>
      <c r="HC981" s="14"/>
      <c r="HD981" s="14"/>
      <c r="HE981" s="14"/>
      <c r="HF981" s="14"/>
      <c r="HG981" s="14"/>
      <c r="HH981" s="14"/>
      <c r="HI981" s="14"/>
      <c r="HJ981" s="14"/>
      <c r="HK981" s="14"/>
      <c r="HL981" s="14"/>
      <c r="HM981" s="14"/>
      <c r="HN981" s="14"/>
      <c r="HO981" s="14"/>
      <c r="HP981" s="14"/>
      <c r="HQ981" s="14"/>
      <c r="HR981" s="14"/>
      <c r="HS981" s="14"/>
      <c r="HT981" s="14"/>
      <c r="HU981" s="14"/>
      <c r="HV981" s="14"/>
      <c r="HW981" s="14"/>
      <c r="HX981" s="14"/>
      <c r="HY981" s="14"/>
      <c r="HZ981" s="14"/>
      <c r="IA981" s="14"/>
      <c r="IB981" s="14"/>
      <c r="IC981" s="14"/>
      <c r="ID981" s="14"/>
      <c r="IE981" s="14"/>
      <c r="IF981" s="14"/>
      <c r="IG981" s="14"/>
      <c r="IH981" s="14"/>
      <c r="II981" s="14"/>
      <c r="IJ981" s="14"/>
      <c r="IK981" s="14"/>
      <c r="IL981" s="14"/>
      <c r="IM981" s="14"/>
      <c r="IN981" s="14"/>
      <c r="IO981" s="14"/>
      <c r="IP981" s="14"/>
      <c r="IQ981" s="14"/>
      <c r="IR981" s="14"/>
      <c r="IS981" s="14"/>
      <c r="IT981" s="14"/>
      <c r="IU981" s="14"/>
    </row>
    <row r="982" spans="1:255" s="23" customFormat="1">
      <c r="A982" s="14"/>
      <c r="B982" s="15"/>
      <c r="C982" s="15"/>
      <c r="D982" s="15"/>
      <c r="E982" s="27"/>
      <c r="F982" s="14"/>
      <c r="G982" s="14"/>
      <c r="H982" s="19"/>
      <c r="I982" s="18"/>
      <c r="J982" s="18"/>
      <c r="K982" s="18"/>
      <c r="L982" s="19"/>
      <c r="M982" s="19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  <c r="CU982" s="14"/>
      <c r="CV982" s="14"/>
      <c r="CW982" s="14"/>
      <c r="CX982" s="14"/>
      <c r="CY982" s="14"/>
      <c r="CZ982" s="14"/>
      <c r="DA982" s="14"/>
      <c r="DB982" s="14"/>
      <c r="DC982" s="14"/>
      <c r="DD982" s="14"/>
      <c r="DE982" s="14"/>
      <c r="DF982" s="14"/>
      <c r="DG982" s="14"/>
      <c r="DH982" s="14"/>
      <c r="DI982" s="14"/>
      <c r="DJ982" s="14"/>
      <c r="DK982" s="14"/>
      <c r="DL982" s="14"/>
      <c r="DM982" s="14"/>
      <c r="DN982" s="14"/>
      <c r="DO982" s="14"/>
      <c r="DP982" s="14"/>
      <c r="DQ982" s="14"/>
      <c r="DR982" s="14"/>
      <c r="DS982" s="14"/>
      <c r="DT982" s="14"/>
      <c r="DU982" s="14"/>
      <c r="DV982" s="14"/>
      <c r="DW982" s="14"/>
      <c r="DX982" s="14"/>
      <c r="DY982" s="14"/>
      <c r="DZ982" s="14"/>
      <c r="EA982" s="14"/>
      <c r="EB982" s="14"/>
      <c r="EC982" s="14"/>
      <c r="ED982" s="14"/>
      <c r="EE982" s="14"/>
      <c r="EF982" s="14"/>
      <c r="EG982" s="14"/>
      <c r="EH982" s="14"/>
      <c r="EI982" s="14"/>
      <c r="EJ982" s="14"/>
      <c r="EK982" s="14"/>
      <c r="EL982" s="14"/>
      <c r="EM982" s="14"/>
      <c r="EN982" s="14"/>
      <c r="EO982" s="14"/>
      <c r="EP982" s="14"/>
      <c r="EQ982" s="14"/>
      <c r="ER982" s="14"/>
      <c r="ES982" s="14"/>
      <c r="ET982" s="14"/>
      <c r="EU982" s="14"/>
      <c r="EV982" s="14"/>
      <c r="EW982" s="14"/>
      <c r="EX982" s="14"/>
      <c r="EY982" s="14"/>
      <c r="EZ982" s="14"/>
      <c r="FA982" s="14"/>
      <c r="FB982" s="14"/>
      <c r="FC982" s="14"/>
      <c r="FD982" s="14"/>
      <c r="FE982" s="14"/>
      <c r="FF982" s="14"/>
      <c r="FG982" s="14"/>
      <c r="FH982" s="14"/>
      <c r="FI982" s="14"/>
      <c r="FJ982" s="14"/>
      <c r="FK982" s="14"/>
      <c r="FL982" s="14"/>
      <c r="FM982" s="14"/>
      <c r="FN982" s="14"/>
      <c r="FO982" s="14"/>
      <c r="FP982" s="14"/>
      <c r="FQ982" s="14"/>
      <c r="FR982" s="14"/>
      <c r="FS982" s="14"/>
      <c r="FT982" s="14"/>
      <c r="FU982" s="14"/>
      <c r="FV982" s="14"/>
      <c r="FW982" s="14"/>
      <c r="FX982" s="14"/>
      <c r="FY982" s="14"/>
      <c r="FZ982" s="14"/>
      <c r="GA982" s="14"/>
      <c r="GB982" s="14"/>
      <c r="GC982" s="14"/>
      <c r="GD982" s="14"/>
      <c r="GE982" s="14"/>
      <c r="GF982" s="14"/>
      <c r="GG982" s="14"/>
      <c r="GH982" s="14"/>
      <c r="GI982" s="14"/>
      <c r="GJ982" s="14"/>
      <c r="GK982" s="14"/>
      <c r="GL982" s="14"/>
      <c r="GM982" s="14"/>
      <c r="GN982" s="14"/>
      <c r="GO982" s="14"/>
      <c r="GP982" s="14"/>
      <c r="GQ982" s="14"/>
      <c r="GR982" s="14"/>
      <c r="GS982" s="14"/>
      <c r="GT982" s="14"/>
      <c r="GU982" s="14"/>
      <c r="GV982" s="14"/>
      <c r="GW982" s="14"/>
      <c r="GX982" s="14"/>
      <c r="GY982" s="14"/>
      <c r="GZ982" s="14"/>
      <c r="HA982" s="14"/>
      <c r="HB982" s="14"/>
      <c r="HC982" s="14"/>
      <c r="HD982" s="14"/>
      <c r="HE982" s="14"/>
      <c r="HF982" s="14"/>
      <c r="HG982" s="14"/>
      <c r="HH982" s="14"/>
      <c r="HI982" s="14"/>
      <c r="HJ982" s="14"/>
      <c r="HK982" s="14"/>
      <c r="HL982" s="14"/>
      <c r="HM982" s="14"/>
      <c r="HN982" s="14"/>
      <c r="HO982" s="14"/>
      <c r="HP982" s="14"/>
      <c r="HQ982" s="14"/>
      <c r="HR982" s="14"/>
      <c r="HS982" s="14"/>
      <c r="HT982" s="14"/>
      <c r="HU982" s="14"/>
      <c r="HV982" s="14"/>
      <c r="HW982" s="14"/>
      <c r="HX982" s="14"/>
      <c r="HY982" s="14"/>
      <c r="HZ982" s="14"/>
      <c r="IA982" s="14"/>
      <c r="IB982" s="14"/>
      <c r="IC982" s="14"/>
      <c r="ID982" s="14"/>
      <c r="IE982" s="14"/>
      <c r="IF982" s="14"/>
      <c r="IG982" s="14"/>
      <c r="IH982" s="14"/>
      <c r="II982" s="14"/>
      <c r="IJ982" s="14"/>
      <c r="IK982" s="14"/>
      <c r="IL982" s="14"/>
      <c r="IM982" s="14"/>
      <c r="IN982" s="14"/>
      <c r="IO982" s="14"/>
      <c r="IP982" s="14"/>
      <c r="IQ982" s="14"/>
      <c r="IR982" s="14"/>
      <c r="IS982" s="14"/>
      <c r="IT982" s="14"/>
      <c r="IU982" s="14"/>
    </row>
    <row r="983" spans="1:255" s="23" customFormat="1">
      <c r="A983" s="14"/>
      <c r="B983" s="15"/>
      <c r="C983" s="15"/>
      <c r="D983" s="15"/>
      <c r="E983" s="27"/>
      <c r="F983" s="14"/>
      <c r="G983" s="14"/>
      <c r="H983" s="19"/>
      <c r="I983" s="18"/>
      <c r="J983" s="18"/>
      <c r="K983" s="18"/>
      <c r="L983" s="19"/>
      <c r="M983" s="19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EV983" s="14"/>
      <c r="EW983" s="14"/>
      <c r="EX983" s="14"/>
      <c r="EY983" s="14"/>
      <c r="EZ983" s="14"/>
      <c r="FA983" s="14"/>
      <c r="FB983" s="14"/>
      <c r="FC983" s="14"/>
      <c r="FD983" s="14"/>
      <c r="FE983" s="14"/>
      <c r="FF983" s="14"/>
      <c r="FG983" s="14"/>
      <c r="FH983" s="14"/>
      <c r="FI983" s="14"/>
      <c r="FJ983" s="14"/>
      <c r="FK983" s="14"/>
      <c r="FL983" s="14"/>
      <c r="FM983" s="14"/>
      <c r="FN983" s="14"/>
      <c r="FO983" s="14"/>
      <c r="FP983" s="14"/>
      <c r="FQ983" s="14"/>
      <c r="FR983" s="14"/>
      <c r="FS983" s="14"/>
      <c r="FT983" s="14"/>
      <c r="FU983" s="14"/>
      <c r="FV983" s="14"/>
      <c r="FW983" s="14"/>
      <c r="FX983" s="14"/>
      <c r="FY983" s="14"/>
      <c r="FZ983" s="14"/>
      <c r="GA983" s="14"/>
      <c r="GB983" s="14"/>
      <c r="GC983" s="14"/>
      <c r="GD983" s="14"/>
      <c r="GE983" s="14"/>
      <c r="GF983" s="14"/>
      <c r="GG983" s="14"/>
      <c r="GH983" s="14"/>
      <c r="GI983" s="14"/>
      <c r="GJ983" s="14"/>
      <c r="GK983" s="14"/>
      <c r="GL983" s="14"/>
      <c r="GM983" s="14"/>
      <c r="GN983" s="14"/>
      <c r="GO983" s="14"/>
      <c r="GP983" s="14"/>
      <c r="GQ983" s="14"/>
      <c r="GR983" s="14"/>
      <c r="GS983" s="14"/>
      <c r="GT983" s="14"/>
      <c r="GU983" s="14"/>
      <c r="GV983" s="14"/>
      <c r="GW983" s="14"/>
      <c r="GX983" s="14"/>
      <c r="GY983" s="14"/>
      <c r="GZ983" s="14"/>
      <c r="HA983" s="14"/>
      <c r="HB983" s="14"/>
      <c r="HC983" s="14"/>
      <c r="HD983" s="14"/>
      <c r="HE983" s="14"/>
      <c r="HF983" s="14"/>
      <c r="HG983" s="14"/>
      <c r="HH983" s="14"/>
      <c r="HI983" s="14"/>
      <c r="HJ983" s="14"/>
      <c r="HK983" s="14"/>
      <c r="HL983" s="14"/>
      <c r="HM983" s="14"/>
      <c r="HN983" s="14"/>
      <c r="HO983" s="14"/>
      <c r="HP983" s="14"/>
      <c r="HQ983" s="14"/>
      <c r="HR983" s="14"/>
      <c r="HS983" s="14"/>
      <c r="HT983" s="14"/>
      <c r="HU983" s="14"/>
      <c r="HV983" s="14"/>
      <c r="HW983" s="14"/>
      <c r="HX983" s="14"/>
      <c r="HY983" s="14"/>
      <c r="HZ983" s="14"/>
      <c r="IA983" s="14"/>
      <c r="IB983" s="14"/>
      <c r="IC983" s="14"/>
      <c r="ID983" s="14"/>
      <c r="IE983" s="14"/>
      <c r="IF983" s="14"/>
      <c r="IG983" s="14"/>
      <c r="IH983" s="14"/>
      <c r="II983" s="14"/>
      <c r="IJ983" s="14"/>
      <c r="IK983" s="14"/>
      <c r="IL983" s="14"/>
      <c r="IM983" s="14"/>
      <c r="IN983" s="14"/>
      <c r="IO983" s="14"/>
      <c r="IP983" s="14"/>
      <c r="IQ983" s="14"/>
      <c r="IR983" s="14"/>
      <c r="IS983" s="14"/>
      <c r="IT983" s="14"/>
      <c r="IU983" s="14"/>
    </row>
    <row r="984" spans="1:255" s="23" customFormat="1">
      <c r="A984" s="14"/>
      <c r="B984" s="15"/>
      <c r="C984" s="15"/>
      <c r="D984" s="15"/>
      <c r="E984" s="27"/>
      <c r="F984" s="14"/>
      <c r="G984" s="14"/>
      <c r="H984" s="19"/>
      <c r="I984" s="18"/>
      <c r="J984" s="18"/>
      <c r="K984" s="18"/>
      <c r="L984" s="19"/>
      <c r="M984" s="19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  <c r="FU984" s="14"/>
      <c r="FV984" s="14"/>
      <c r="FW984" s="14"/>
      <c r="FX984" s="14"/>
      <c r="FY984" s="14"/>
      <c r="FZ984" s="14"/>
      <c r="GA984" s="14"/>
      <c r="GB984" s="14"/>
      <c r="GC984" s="14"/>
      <c r="GD984" s="14"/>
      <c r="GE984" s="14"/>
      <c r="GF984" s="14"/>
      <c r="GG984" s="14"/>
      <c r="GH984" s="14"/>
      <c r="GI984" s="14"/>
      <c r="GJ984" s="14"/>
      <c r="GK984" s="14"/>
      <c r="GL984" s="14"/>
      <c r="GM984" s="14"/>
      <c r="GN984" s="14"/>
      <c r="GO984" s="14"/>
      <c r="GP984" s="14"/>
      <c r="GQ984" s="14"/>
      <c r="GR984" s="14"/>
      <c r="GS984" s="14"/>
      <c r="GT984" s="14"/>
      <c r="GU984" s="14"/>
      <c r="GV984" s="14"/>
      <c r="GW984" s="14"/>
      <c r="GX984" s="14"/>
      <c r="GY984" s="14"/>
      <c r="GZ984" s="14"/>
      <c r="HA984" s="14"/>
      <c r="HB984" s="14"/>
      <c r="HC984" s="14"/>
      <c r="HD984" s="14"/>
      <c r="HE984" s="14"/>
      <c r="HF984" s="14"/>
      <c r="HG984" s="14"/>
      <c r="HH984" s="14"/>
      <c r="HI984" s="14"/>
      <c r="HJ984" s="14"/>
      <c r="HK984" s="14"/>
      <c r="HL984" s="14"/>
      <c r="HM984" s="14"/>
      <c r="HN984" s="14"/>
      <c r="HO984" s="14"/>
      <c r="HP984" s="14"/>
      <c r="HQ984" s="14"/>
      <c r="HR984" s="14"/>
      <c r="HS984" s="14"/>
      <c r="HT984" s="14"/>
      <c r="HU984" s="14"/>
      <c r="HV984" s="14"/>
      <c r="HW984" s="14"/>
      <c r="HX984" s="14"/>
      <c r="HY984" s="14"/>
      <c r="HZ984" s="14"/>
      <c r="IA984" s="14"/>
      <c r="IB984" s="14"/>
      <c r="IC984" s="14"/>
      <c r="ID984" s="14"/>
      <c r="IE984" s="14"/>
      <c r="IF984" s="14"/>
      <c r="IG984" s="14"/>
      <c r="IH984" s="14"/>
      <c r="II984" s="14"/>
      <c r="IJ984" s="14"/>
      <c r="IK984" s="14"/>
      <c r="IL984" s="14"/>
      <c r="IM984" s="14"/>
      <c r="IN984" s="14"/>
      <c r="IO984" s="14"/>
      <c r="IP984" s="14"/>
      <c r="IQ984" s="14"/>
      <c r="IR984" s="14"/>
      <c r="IS984" s="14"/>
      <c r="IT984" s="14"/>
      <c r="IU984" s="14"/>
    </row>
    <row r="985" spans="1:255" s="23" customFormat="1">
      <c r="A985" s="14"/>
      <c r="B985" s="15"/>
      <c r="C985" s="15"/>
      <c r="D985" s="15"/>
      <c r="E985" s="27"/>
      <c r="F985" s="14"/>
      <c r="G985" s="14"/>
      <c r="H985" s="19"/>
      <c r="I985" s="18"/>
      <c r="J985" s="18"/>
      <c r="K985" s="18"/>
      <c r="L985" s="19"/>
      <c r="M985" s="19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EV985" s="14"/>
      <c r="EW985" s="14"/>
      <c r="EX985" s="14"/>
      <c r="EY985" s="14"/>
      <c r="EZ985" s="14"/>
      <c r="FA985" s="14"/>
      <c r="FB985" s="14"/>
      <c r="FC985" s="14"/>
      <c r="FD985" s="14"/>
      <c r="FE985" s="14"/>
      <c r="FF985" s="14"/>
      <c r="FG985" s="14"/>
      <c r="FH985" s="14"/>
      <c r="FI985" s="14"/>
      <c r="FJ985" s="14"/>
      <c r="FK985" s="14"/>
      <c r="FL985" s="14"/>
      <c r="FM985" s="14"/>
      <c r="FN985" s="14"/>
      <c r="FO985" s="14"/>
      <c r="FP985" s="14"/>
      <c r="FQ985" s="14"/>
      <c r="FR985" s="14"/>
      <c r="FS985" s="14"/>
      <c r="FT985" s="14"/>
      <c r="FU985" s="14"/>
      <c r="FV985" s="14"/>
      <c r="FW985" s="14"/>
      <c r="FX985" s="14"/>
      <c r="FY985" s="14"/>
      <c r="FZ985" s="14"/>
      <c r="GA985" s="14"/>
      <c r="GB985" s="14"/>
      <c r="GC985" s="14"/>
      <c r="GD985" s="14"/>
      <c r="GE985" s="14"/>
      <c r="GF985" s="14"/>
      <c r="GG985" s="14"/>
      <c r="GH985" s="14"/>
      <c r="GI985" s="14"/>
      <c r="GJ985" s="14"/>
      <c r="GK985" s="14"/>
      <c r="GL985" s="14"/>
      <c r="GM985" s="14"/>
      <c r="GN985" s="14"/>
      <c r="GO985" s="14"/>
      <c r="GP985" s="14"/>
      <c r="GQ985" s="14"/>
      <c r="GR985" s="14"/>
      <c r="GS985" s="14"/>
      <c r="GT985" s="14"/>
      <c r="GU985" s="14"/>
      <c r="GV985" s="14"/>
      <c r="GW985" s="14"/>
      <c r="GX985" s="14"/>
      <c r="GY985" s="14"/>
      <c r="GZ985" s="14"/>
      <c r="HA985" s="14"/>
      <c r="HB985" s="14"/>
      <c r="HC985" s="14"/>
      <c r="HD985" s="14"/>
      <c r="HE985" s="14"/>
      <c r="HF985" s="14"/>
      <c r="HG985" s="14"/>
      <c r="HH985" s="14"/>
      <c r="HI985" s="14"/>
      <c r="HJ985" s="14"/>
      <c r="HK985" s="14"/>
      <c r="HL985" s="14"/>
      <c r="HM985" s="14"/>
      <c r="HN985" s="14"/>
      <c r="HO985" s="14"/>
      <c r="HP985" s="14"/>
      <c r="HQ985" s="14"/>
      <c r="HR985" s="14"/>
      <c r="HS985" s="14"/>
      <c r="HT985" s="14"/>
      <c r="HU985" s="14"/>
      <c r="HV985" s="14"/>
      <c r="HW985" s="14"/>
      <c r="HX985" s="14"/>
      <c r="HY985" s="14"/>
      <c r="HZ985" s="14"/>
      <c r="IA985" s="14"/>
      <c r="IB985" s="14"/>
      <c r="IC985" s="14"/>
      <c r="ID985" s="14"/>
      <c r="IE985" s="14"/>
      <c r="IF985" s="14"/>
      <c r="IG985" s="14"/>
      <c r="IH985" s="14"/>
      <c r="II985" s="14"/>
      <c r="IJ985" s="14"/>
      <c r="IK985" s="14"/>
      <c r="IL985" s="14"/>
      <c r="IM985" s="14"/>
      <c r="IN985" s="14"/>
      <c r="IO985" s="14"/>
      <c r="IP985" s="14"/>
      <c r="IQ985" s="14"/>
      <c r="IR985" s="14"/>
      <c r="IS985" s="14"/>
      <c r="IT985" s="14"/>
      <c r="IU985" s="14"/>
    </row>
    <row r="986" spans="1:255" s="23" customFormat="1">
      <c r="A986" s="14"/>
      <c r="B986" s="15"/>
      <c r="C986" s="15"/>
      <c r="D986" s="15"/>
      <c r="E986" s="27"/>
      <c r="F986" s="14"/>
      <c r="G986" s="14"/>
      <c r="H986" s="19"/>
      <c r="I986" s="18"/>
      <c r="J986" s="18"/>
      <c r="K986" s="18"/>
      <c r="L986" s="19"/>
      <c r="M986" s="19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  <c r="CU986" s="14"/>
      <c r="CV986" s="14"/>
      <c r="CW986" s="14"/>
      <c r="CX986" s="14"/>
      <c r="CY986" s="14"/>
      <c r="CZ986" s="14"/>
      <c r="DA986" s="14"/>
      <c r="DB986" s="14"/>
      <c r="DC986" s="14"/>
      <c r="DD986" s="14"/>
      <c r="DE986" s="14"/>
      <c r="DF986" s="14"/>
      <c r="DG986" s="14"/>
      <c r="DH986" s="14"/>
      <c r="DI986" s="14"/>
      <c r="DJ986" s="14"/>
      <c r="DK986" s="14"/>
      <c r="DL986" s="14"/>
      <c r="DM986" s="14"/>
      <c r="DN986" s="14"/>
      <c r="DO986" s="14"/>
      <c r="DP986" s="14"/>
      <c r="DQ986" s="14"/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  <c r="ED986" s="14"/>
      <c r="EE986" s="14"/>
      <c r="EF986" s="14"/>
      <c r="EG986" s="14"/>
      <c r="EH986" s="14"/>
      <c r="EI986" s="14"/>
      <c r="EJ986" s="14"/>
      <c r="EK986" s="14"/>
      <c r="EL986" s="14"/>
      <c r="EM986" s="14"/>
      <c r="EN986" s="14"/>
      <c r="EO986" s="14"/>
      <c r="EP986" s="14"/>
      <c r="EQ986" s="14"/>
      <c r="ER986" s="14"/>
      <c r="ES986" s="14"/>
      <c r="ET986" s="14"/>
      <c r="EU986" s="14"/>
      <c r="EV986" s="14"/>
      <c r="EW986" s="14"/>
      <c r="EX986" s="14"/>
      <c r="EY986" s="14"/>
      <c r="EZ986" s="14"/>
      <c r="FA986" s="14"/>
      <c r="FB986" s="14"/>
      <c r="FC986" s="14"/>
      <c r="FD986" s="14"/>
      <c r="FE986" s="14"/>
      <c r="FF986" s="14"/>
      <c r="FG986" s="14"/>
      <c r="FH986" s="14"/>
      <c r="FI986" s="14"/>
      <c r="FJ986" s="14"/>
      <c r="FK986" s="14"/>
      <c r="FL986" s="14"/>
      <c r="FM986" s="14"/>
      <c r="FN986" s="14"/>
      <c r="FO986" s="14"/>
      <c r="FP986" s="14"/>
      <c r="FQ986" s="14"/>
      <c r="FR986" s="14"/>
      <c r="FS986" s="14"/>
      <c r="FT986" s="14"/>
      <c r="FU986" s="14"/>
      <c r="FV986" s="14"/>
      <c r="FW986" s="14"/>
      <c r="FX986" s="14"/>
      <c r="FY986" s="14"/>
      <c r="FZ986" s="14"/>
      <c r="GA986" s="14"/>
      <c r="GB986" s="14"/>
      <c r="GC986" s="14"/>
      <c r="GD986" s="14"/>
      <c r="GE986" s="14"/>
      <c r="GF986" s="14"/>
      <c r="GG986" s="14"/>
      <c r="GH986" s="14"/>
      <c r="GI986" s="14"/>
      <c r="GJ986" s="14"/>
      <c r="GK986" s="14"/>
      <c r="GL986" s="14"/>
      <c r="GM986" s="14"/>
      <c r="GN986" s="14"/>
      <c r="GO986" s="14"/>
      <c r="GP986" s="14"/>
      <c r="GQ986" s="14"/>
      <c r="GR986" s="14"/>
      <c r="GS986" s="14"/>
      <c r="GT986" s="14"/>
      <c r="GU986" s="14"/>
      <c r="GV986" s="14"/>
      <c r="GW986" s="14"/>
      <c r="GX986" s="14"/>
      <c r="GY986" s="14"/>
      <c r="GZ986" s="14"/>
      <c r="HA986" s="14"/>
      <c r="HB986" s="14"/>
      <c r="HC986" s="14"/>
      <c r="HD986" s="14"/>
      <c r="HE986" s="14"/>
      <c r="HF986" s="14"/>
      <c r="HG986" s="14"/>
      <c r="HH986" s="14"/>
      <c r="HI986" s="14"/>
      <c r="HJ986" s="14"/>
      <c r="HK986" s="14"/>
      <c r="HL986" s="14"/>
      <c r="HM986" s="14"/>
      <c r="HN986" s="14"/>
      <c r="HO986" s="14"/>
      <c r="HP986" s="14"/>
      <c r="HQ986" s="14"/>
      <c r="HR986" s="14"/>
      <c r="HS986" s="14"/>
      <c r="HT986" s="14"/>
      <c r="HU986" s="14"/>
      <c r="HV986" s="14"/>
      <c r="HW986" s="14"/>
      <c r="HX986" s="14"/>
      <c r="HY986" s="14"/>
      <c r="HZ986" s="14"/>
      <c r="IA986" s="14"/>
      <c r="IB986" s="14"/>
      <c r="IC986" s="14"/>
      <c r="ID986" s="14"/>
      <c r="IE986" s="14"/>
      <c r="IF986" s="14"/>
      <c r="IG986" s="14"/>
      <c r="IH986" s="14"/>
      <c r="II986" s="14"/>
      <c r="IJ986" s="14"/>
      <c r="IK986" s="14"/>
      <c r="IL986" s="14"/>
      <c r="IM986" s="14"/>
      <c r="IN986" s="14"/>
      <c r="IO986" s="14"/>
      <c r="IP986" s="14"/>
      <c r="IQ986" s="14"/>
      <c r="IR986" s="14"/>
      <c r="IS986" s="14"/>
      <c r="IT986" s="14"/>
      <c r="IU986" s="14"/>
    </row>
    <row r="987" spans="1:255" s="23" customFormat="1">
      <c r="A987" s="14"/>
      <c r="B987" s="15"/>
      <c r="C987" s="15"/>
      <c r="D987" s="15"/>
      <c r="E987" s="27"/>
      <c r="F987" s="14"/>
      <c r="G987" s="14"/>
      <c r="H987" s="19"/>
      <c r="I987" s="18"/>
      <c r="J987" s="18"/>
      <c r="K987" s="18"/>
      <c r="L987" s="19"/>
      <c r="M987" s="19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4"/>
      <c r="DA987" s="14"/>
      <c r="DB987" s="14"/>
      <c r="DC987" s="14"/>
      <c r="DD987" s="14"/>
      <c r="DE987" s="14"/>
      <c r="DF987" s="14"/>
      <c r="DG987" s="14"/>
      <c r="DH987" s="14"/>
      <c r="DI987" s="14"/>
      <c r="DJ987" s="14"/>
      <c r="DK987" s="14"/>
      <c r="DL987" s="14"/>
      <c r="DM987" s="14"/>
      <c r="DN987" s="14"/>
      <c r="DO987" s="14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  <c r="EN987" s="14"/>
      <c r="EO987" s="14"/>
      <c r="EP987" s="14"/>
      <c r="EQ987" s="14"/>
      <c r="ER987" s="14"/>
      <c r="ES987" s="14"/>
      <c r="ET987" s="14"/>
      <c r="EU987" s="14"/>
      <c r="EV987" s="14"/>
      <c r="EW987" s="14"/>
      <c r="EX987" s="14"/>
      <c r="EY987" s="14"/>
      <c r="EZ987" s="14"/>
      <c r="FA987" s="14"/>
      <c r="FB987" s="14"/>
      <c r="FC987" s="14"/>
      <c r="FD987" s="14"/>
      <c r="FE987" s="14"/>
      <c r="FF987" s="14"/>
      <c r="FG987" s="14"/>
      <c r="FH987" s="14"/>
      <c r="FI987" s="14"/>
      <c r="FJ987" s="14"/>
      <c r="FK987" s="14"/>
      <c r="FL987" s="14"/>
      <c r="FM987" s="14"/>
      <c r="FN987" s="14"/>
      <c r="FO987" s="14"/>
      <c r="FP987" s="14"/>
      <c r="FQ987" s="14"/>
      <c r="FR987" s="14"/>
      <c r="FS987" s="14"/>
      <c r="FT987" s="14"/>
      <c r="FU987" s="14"/>
      <c r="FV987" s="14"/>
      <c r="FW987" s="14"/>
      <c r="FX987" s="14"/>
      <c r="FY987" s="14"/>
      <c r="FZ987" s="14"/>
      <c r="GA987" s="14"/>
      <c r="GB987" s="14"/>
      <c r="GC987" s="14"/>
      <c r="GD987" s="14"/>
      <c r="GE987" s="14"/>
      <c r="GF987" s="14"/>
      <c r="GG987" s="14"/>
      <c r="GH987" s="14"/>
      <c r="GI987" s="14"/>
      <c r="GJ987" s="14"/>
      <c r="GK987" s="14"/>
      <c r="GL987" s="14"/>
      <c r="GM987" s="14"/>
      <c r="GN987" s="14"/>
      <c r="GO987" s="14"/>
      <c r="GP987" s="14"/>
      <c r="GQ987" s="14"/>
      <c r="GR987" s="14"/>
      <c r="GS987" s="14"/>
      <c r="GT987" s="14"/>
      <c r="GU987" s="14"/>
      <c r="GV987" s="14"/>
      <c r="GW987" s="14"/>
      <c r="GX987" s="14"/>
      <c r="GY987" s="14"/>
      <c r="GZ987" s="14"/>
      <c r="HA987" s="14"/>
      <c r="HB987" s="14"/>
      <c r="HC987" s="14"/>
      <c r="HD987" s="14"/>
      <c r="HE987" s="14"/>
      <c r="HF987" s="14"/>
      <c r="HG987" s="14"/>
      <c r="HH987" s="14"/>
      <c r="HI987" s="14"/>
      <c r="HJ987" s="14"/>
      <c r="HK987" s="14"/>
      <c r="HL987" s="14"/>
      <c r="HM987" s="14"/>
      <c r="HN987" s="14"/>
      <c r="HO987" s="14"/>
      <c r="HP987" s="14"/>
      <c r="HQ987" s="14"/>
      <c r="HR987" s="14"/>
      <c r="HS987" s="14"/>
      <c r="HT987" s="14"/>
      <c r="HU987" s="14"/>
      <c r="HV987" s="14"/>
      <c r="HW987" s="14"/>
      <c r="HX987" s="14"/>
      <c r="HY987" s="14"/>
      <c r="HZ987" s="14"/>
      <c r="IA987" s="14"/>
      <c r="IB987" s="14"/>
      <c r="IC987" s="14"/>
      <c r="ID987" s="14"/>
      <c r="IE987" s="14"/>
      <c r="IF987" s="14"/>
      <c r="IG987" s="14"/>
      <c r="IH987" s="14"/>
      <c r="II987" s="14"/>
      <c r="IJ987" s="14"/>
      <c r="IK987" s="14"/>
      <c r="IL987" s="14"/>
      <c r="IM987" s="14"/>
      <c r="IN987" s="14"/>
      <c r="IO987" s="14"/>
      <c r="IP987" s="14"/>
      <c r="IQ987" s="14"/>
      <c r="IR987" s="14"/>
      <c r="IS987" s="14"/>
      <c r="IT987" s="14"/>
      <c r="IU987" s="14"/>
    </row>
    <row r="988" spans="1:255" s="23" customFormat="1">
      <c r="A988" s="14"/>
      <c r="B988" s="15"/>
      <c r="C988" s="15"/>
      <c r="D988" s="15"/>
      <c r="E988" s="27"/>
      <c r="F988" s="14"/>
      <c r="G988" s="14"/>
      <c r="H988" s="19"/>
      <c r="I988" s="18"/>
      <c r="J988" s="18"/>
      <c r="K988" s="18"/>
      <c r="L988" s="19"/>
      <c r="M988" s="19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  <c r="CU988" s="14"/>
      <c r="CV988" s="14"/>
      <c r="CW988" s="14"/>
      <c r="CX988" s="14"/>
      <c r="CY988" s="14"/>
      <c r="CZ988" s="14"/>
      <c r="DA988" s="14"/>
      <c r="DB988" s="14"/>
      <c r="DC988" s="14"/>
      <c r="DD988" s="14"/>
      <c r="DE988" s="14"/>
      <c r="DF988" s="14"/>
      <c r="DG988" s="14"/>
      <c r="DH988" s="14"/>
      <c r="DI988" s="14"/>
      <c r="DJ988" s="14"/>
      <c r="DK988" s="14"/>
      <c r="DL988" s="14"/>
      <c r="DM988" s="14"/>
      <c r="DN988" s="14"/>
      <c r="DO988" s="14"/>
      <c r="DP988" s="14"/>
      <c r="DQ988" s="14"/>
      <c r="DR988" s="14"/>
      <c r="DS988" s="14"/>
      <c r="DT988" s="14"/>
      <c r="DU988" s="14"/>
      <c r="DV988" s="14"/>
      <c r="DW988" s="14"/>
      <c r="DX988" s="14"/>
      <c r="DY988" s="14"/>
      <c r="DZ988" s="14"/>
      <c r="EA988" s="14"/>
      <c r="EB988" s="14"/>
      <c r="EC988" s="14"/>
      <c r="ED988" s="14"/>
      <c r="EE988" s="14"/>
      <c r="EF988" s="14"/>
      <c r="EG988" s="14"/>
      <c r="EH988" s="14"/>
      <c r="EI988" s="14"/>
      <c r="EJ988" s="14"/>
      <c r="EK988" s="14"/>
      <c r="EL988" s="14"/>
      <c r="EM988" s="14"/>
      <c r="EN988" s="14"/>
      <c r="EO988" s="14"/>
      <c r="EP988" s="14"/>
      <c r="EQ988" s="14"/>
      <c r="ER988" s="14"/>
      <c r="ES988" s="14"/>
      <c r="ET988" s="14"/>
      <c r="EU988" s="14"/>
      <c r="EV988" s="14"/>
      <c r="EW988" s="14"/>
      <c r="EX988" s="14"/>
      <c r="EY988" s="14"/>
      <c r="EZ988" s="14"/>
      <c r="FA988" s="14"/>
      <c r="FB988" s="14"/>
      <c r="FC988" s="14"/>
      <c r="FD988" s="14"/>
      <c r="FE988" s="14"/>
      <c r="FF988" s="14"/>
      <c r="FG988" s="14"/>
      <c r="FH988" s="14"/>
      <c r="FI988" s="14"/>
      <c r="FJ988" s="14"/>
      <c r="FK988" s="14"/>
      <c r="FL988" s="14"/>
      <c r="FM988" s="14"/>
      <c r="FN988" s="14"/>
      <c r="FO988" s="14"/>
      <c r="FP988" s="14"/>
      <c r="FQ988" s="14"/>
      <c r="FR988" s="14"/>
      <c r="FS988" s="14"/>
      <c r="FT988" s="14"/>
      <c r="FU988" s="14"/>
      <c r="FV988" s="14"/>
      <c r="FW988" s="14"/>
      <c r="FX988" s="14"/>
      <c r="FY988" s="14"/>
      <c r="FZ988" s="14"/>
      <c r="GA988" s="14"/>
      <c r="GB988" s="14"/>
      <c r="GC988" s="14"/>
      <c r="GD988" s="14"/>
      <c r="GE988" s="14"/>
      <c r="GF988" s="14"/>
      <c r="GG988" s="14"/>
      <c r="GH988" s="14"/>
      <c r="GI988" s="14"/>
      <c r="GJ988" s="14"/>
      <c r="GK988" s="14"/>
      <c r="GL988" s="14"/>
      <c r="GM988" s="14"/>
      <c r="GN988" s="14"/>
      <c r="GO988" s="14"/>
      <c r="GP988" s="14"/>
      <c r="GQ988" s="14"/>
      <c r="GR988" s="14"/>
      <c r="GS988" s="14"/>
      <c r="GT988" s="14"/>
      <c r="GU988" s="14"/>
      <c r="GV988" s="14"/>
      <c r="GW988" s="14"/>
      <c r="GX988" s="14"/>
      <c r="GY988" s="14"/>
      <c r="GZ988" s="14"/>
      <c r="HA988" s="14"/>
      <c r="HB988" s="14"/>
      <c r="HC988" s="14"/>
      <c r="HD988" s="14"/>
      <c r="HE988" s="14"/>
      <c r="HF988" s="14"/>
      <c r="HG988" s="14"/>
      <c r="HH988" s="14"/>
      <c r="HI988" s="14"/>
      <c r="HJ988" s="14"/>
      <c r="HK988" s="14"/>
      <c r="HL988" s="14"/>
      <c r="HM988" s="14"/>
      <c r="HN988" s="14"/>
      <c r="HO988" s="14"/>
      <c r="HP988" s="14"/>
      <c r="HQ988" s="14"/>
      <c r="HR988" s="14"/>
      <c r="HS988" s="14"/>
      <c r="HT988" s="14"/>
      <c r="HU988" s="14"/>
      <c r="HV988" s="14"/>
      <c r="HW988" s="14"/>
      <c r="HX988" s="14"/>
      <c r="HY988" s="14"/>
      <c r="HZ988" s="14"/>
      <c r="IA988" s="14"/>
      <c r="IB988" s="14"/>
      <c r="IC988" s="14"/>
      <c r="ID988" s="14"/>
      <c r="IE988" s="14"/>
      <c r="IF988" s="14"/>
      <c r="IG988" s="14"/>
      <c r="IH988" s="14"/>
      <c r="II988" s="14"/>
      <c r="IJ988" s="14"/>
      <c r="IK988" s="14"/>
      <c r="IL988" s="14"/>
      <c r="IM988" s="14"/>
      <c r="IN988" s="14"/>
      <c r="IO988" s="14"/>
      <c r="IP988" s="14"/>
      <c r="IQ988" s="14"/>
      <c r="IR988" s="14"/>
      <c r="IS988" s="14"/>
      <c r="IT988" s="14"/>
      <c r="IU988" s="14"/>
    </row>
    <row r="989" spans="1:255" s="23" customFormat="1">
      <c r="A989" s="14"/>
      <c r="B989" s="15"/>
      <c r="C989" s="15"/>
      <c r="D989" s="15"/>
      <c r="E989" s="27"/>
      <c r="F989" s="14"/>
      <c r="G989" s="14"/>
      <c r="H989" s="19"/>
      <c r="I989" s="18"/>
      <c r="J989" s="18"/>
      <c r="K989" s="18"/>
      <c r="L989" s="19"/>
      <c r="M989" s="19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  <c r="CU989" s="14"/>
      <c r="CV989" s="14"/>
      <c r="CW989" s="14"/>
      <c r="CX989" s="14"/>
      <c r="CY989" s="14"/>
      <c r="CZ989" s="14"/>
      <c r="DA989" s="14"/>
      <c r="DB989" s="14"/>
      <c r="DC989" s="14"/>
      <c r="DD989" s="14"/>
      <c r="DE989" s="14"/>
      <c r="DF989" s="14"/>
      <c r="DG989" s="14"/>
      <c r="DH989" s="14"/>
      <c r="DI989" s="14"/>
      <c r="DJ989" s="14"/>
      <c r="DK989" s="14"/>
      <c r="DL989" s="14"/>
      <c r="DM989" s="14"/>
      <c r="DN989" s="14"/>
      <c r="DO989" s="14"/>
      <c r="DP989" s="14"/>
      <c r="DQ989" s="14"/>
      <c r="DR989" s="14"/>
      <c r="DS989" s="14"/>
      <c r="DT989" s="14"/>
      <c r="DU989" s="14"/>
      <c r="DV989" s="14"/>
      <c r="DW989" s="14"/>
      <c r="DX989" s="14"/>
      <c r="DY989" s="14"/>
      <c r="DZ989" s="14"/>
      <c r="EA989" s="14"/>
      <c r="EB989" s="14"/>
      <c r="EC989" s="14"/>
      <c r="ED989" s="14"/>
      <c r="EE989" s="14"/>
      <c r="EF989" s="14"/>
      <c r="EG989" s="14"/>
      <c r="EH989" s="14"/>
      <c r="EI989" s="14"/>
      <c r="EJ989" s="14"/>
      <c r="EK989" s="14"/>
      <c r="EL989" s="14"/>
      <c r="EM989" s="14"/>
      <c r="EN989" s="14"/>
      <c r="EO989" s="14"/>
      <c r="EP989" s="14"/>
      <c r="EQ989" s="14"/>
      <c r="ER989" s="14"/>
      <c r="ES989" s="14"/>
      <c r="ET989" s="14"/>
      <c r="EU989" s="14"/>
      <c r="EV989" s="14"/>
      <c r="EW989" s="14"/>
      <c r="EX989" s="14"/>
      <c r="EY989" s="14"/>
      <c r="EZ989" s="14"/>
      <c r="FA989" s="14"/>
      <c r="FB989" s="14"/>
      <c r="FC989" s="14"/>
      <c r="FD989" s="14"/>
      <c r="FE989" s="14"/>
      <c r="FF989" s="14"/>
      <c r="FG989" s="14"/>
      <c r="FH989" s="14"/>
      <c r="FI989" s="14"/>
      <c r="FJ989" s="14"/>
      <c r="FK989" s="14"/>
      <c r="FL989" s="14"/>
      <c r="FM989" s="14"/>
      <c r="FN989" s="14"/>
      <c r="FO989" s="14"/>
      <c r="FP989" s="14"/>
      <c r="FQ989" s="14"/>
      <c r="FR989" s="14"/>
      <c r="FS989" s="14"/>
      <c r="FT989" s="14"/>
      <c r="FU989" s="14"/>
      <c r="FV989" s="14"/>
      <c r="FW989" s="14"/>
      <c r="FX989" s="14"/>
      <c r="FY989" s="14"/>
      <c r="FZ989" s="14"/>
      <c r="GA989" s="14"/>
      <c r="GB989" s="14"/>
      <c r="GC989" s="14"/>
      <c r="GD989" s="14"/>
      <c r="GE989" s="14"/>
      <c r="GF989" s="14"/>
      <c r="GG989" s="14"/>
      <c r="GH989" s="14"/>
      <c r="GI989" s="14"/>
      <c r="GJ989" s="14"/>
      <c r="GK989" s="14"/>
      <c r="GL989" s="14"/>
      <c r="GM989" s="14"/>
      <c r="GN989" s="14"/>
      <c r="GO989" s="14"/>
      <c r="GP989" s="14"/>
      <c r="GQ989" s="14"/>
      <c r="GR989" s="14"/>
      <c r="GS989" s="14"/>
      <c r="GT989" s="14"/>
      <c r="GU989" s="14"/>
      <c r="GV989" s="14"/>
      <c r="GW989" s="14"/>
      <c r="GX989" s="14"/>
      <c r="GY989" s="14"/>
      <c r="GZ989" s="14"/>
      <c r="HA989" s="14"/>
      <c r="HB989" s="14"/>
      <c r="HC989" s="14"/>
      <c r="HD989" s="14"/>
      <c r="HE989" s="14"/>
      <c r="HF989" s="14"/>
      <c r="HG989" s="14"/>
      <c r="HH989" s="14"/>
      <c r="HI989" s="14"/>
      <c r="HJ989" s="14"/>
      <c r="HK989" s="14"/>
      <c r="HL989" s="14"/>
      <c r="HM989" s="14"/>
      <c r="HN989" s="14"/>
      <c r="HO989" s="14"/>
      <c r="HP989" s="14"/>
      <c r="HQ989" s="14"/>
      <c r="HR989" s="14"/>
      <c r="HS989" s="14"/>
      <c r="HT989" s="14"/>
      <c r="HU989" s="14"/>
      <c r="HV989" s="14"/>
      <c r="HW989" s="14"/>
      <c r="HX989" s="14"/>
      <c r="HY989" s="14"/>
      <c r="HZ989" s="14"/>
      <c r="IA989" s="14"/>
      <c r="IB989" s="14"/>
      <c r="IC989" s="14"/>
      <c r="ID989" s="14"/>
      <c r="IE989" s="14"/>
      <c r="IF989" s="14"/>
      <c r="IG989" s="14"/>
      <c r="IH989" s="14"/>
      <c r="II989" s="14"/>
      <c r="IJ989" s="14"/>
      <c r="IK989" s="14"/>
      <c r="IL989" s="14"/>
      <c r="IM989" s="14"/>
      <c r="IN989" s="14"/>
      <c r="IO989" s="14"/>
      <c r="IP989" s="14"/>
      <c r="IQ989" s="14"/>
      <c r="IR989" s="14"/>
      <c r="IS989" s="14"/>
      <c r="IT989" s="14"/>
      <c r="IU989" s="14"/>
    </row>
    <row r="990" spans="1:255" s="23" customFormat="1">
      <c r="A990" s="14"/>
      <c r="B990" s="15"/>
      <c r="C990" s="15"/>
      <c r="D990" s="15"/>
      <c r="E990" s="27"/>
      <c r="F990" s="14"/>
      <c r="G990" s="14"/>
      <c r="H990" s="19"/>
      <c r="I990" s="18"/>
      <c r="J990" s="18"/>
      <c r="K990" s="18"/>
      <c r="L990" s="19"/>
      <c r="M990" s="19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  <c r="CU990" s="14"/>
      <c r="CV990" s="14"/>
      <c r="CW990" s="14"/>
      <c r="CX990" s="14"/>
      <c r="CY990" s="14"/>
      <c r="CZ990" s="14"/>
      <c r="DA990" s="14"/>
      <c r="DB990" s="14"/>
      <c r="DC990" s="14"/>
      <c r="DD990" s="14"/>
      <c r="DE990" s="14"/>
      <c r="DF990" s="14"/>
      <c r="DG990" s="14"/>
      <c r="DH990" s="14"/>
      <c r="DI990" s="14"/>
      <c r="DJ990" s="14"/>
      <c r="DK990" s="14"/>
      <c r="DL990" s="14"/>
      <c r="DM990" s="14"/>
      <c r="DN990" s="14"/>
      <c r="DO990" s="14"/>
      <c r="DP990" s="14"/>
      <c r="DQ990" s="14"/>
      <c r="DR990" s="14"/>
      <c r="DS990" s="14"/>
      <c r="DT990" s="14"/>
      <c r="DU990" s="14"/>
      <c r="DV990" s="14"/>
      <c r="DW990" s="14"/>
      <c r="DX990" s="14"/>
      <c r="DY990" s="14"/>
      <c r="DZ990" s="14"/>
      <c r="EA990" s="14"/>
      <c r="EB990" s="14"/>
      <c r="EC990" s="14"/>
      <c r="ED990" s="14"/>
      <c r="EE990" s="14"/>
      <c r="EF990" s="14"/>
      <c r="EG990" s="14"/>
      <c r="EH990" s="14"/>
      <c r="EI990" s="14"/>
      <c r="EJ990" s="14"/>
      <c r="EK990" s="14"/>
      <c r="EL990" s="14"/>
      <c r="EM990" s="14"/>
      <c r="EN990" s="14"/>
      <c r="EO990" s="14"/>
      <c r="EP990" s="14"/>
      <c r="EQ990" s="14"/>
      <c r="ER990" s="14"/>
      <c r="ES990" s="14"/>
      <c r="ET990" s="14"/>
      <c r="EU990" s="14"/>
      <c r="EV990" s="14"/>
      <c r="EW990" s="14"/>
      <c r="EX990" s="14"/>
      <c r="EY990" s="14"/>
      <c r="EZ990" s="14"/>
      <c r="FA990" s="14"/>
      <c r="FB990" s="14"/>
      <c r="FC990" s="14"/>
      <c r="FD990" s="14"/>
      <c r="FE990" s="14"/>
      <c r="FF990" s="14"/>
      <c r="FG990" s="14"/>
      <c r="FH990" s="14"/>
      <c r="FI990" s="14"/>
      <c r="FJ990" s="14"/>
      <c r="FK990" s="14"/>
      <c r="FL990" s="14"/>
      <c r="FM990" s="14"/>
      <c r="FN990" s="14"/>
      <c r="FO990" s="14"/>
      <c r="FP990" s="14"/>
      <c r="FQ990" s="14"/>
      <c r="FR990" s="14"/>
      <c r="FS990" s="14"/>
      <c r="FT990" s="14"/>
      <c r="FU990" s="14"/>
      <c r="FV990" s="14"/>
      <c r="FW990" s="14"/>
      <c r="FX990" s="14"/>
      <c r="FY990" s="14"/>
      <c r="FZ990" s="14"/>
      <c r="GA990" s="14"/>
      <c r="GB990" s="14"/>
      <c r="GC990" s="14"/>
      <c r="GD990" s="14"/>
      <c r="GE990" s="14"/>
      <c r="GF990" s="14"/>
      <c r="GG990" s="14"/>
      <c r="GH990" s="14"/>
      <c r="GI990" s="14"/>
      <c r="GJ990" s="14"/>
      <c r="GK990" s="14"/>
      <c r="GL990" s="14"/>
      <c r="GM990" s="14"/>
      <c r="GN990" s="14"/>
      <c r="GO990" s="14"/>
      <c r="GP990" s="14"/>
      <c r="GQ990" s="14"/>
      <c r="GR990" s="14"/>
      <c r="GS990" s="14"/>
      <c r="GT990" s="14"/>
      <c r="GU990" s="14"/>
      <c r="GV990" s="14"/>
      <c r="GW990" s="14"/>
      <c r="GX990" s="14"/>
      <c r="GY990" s="14"/>
      <c r="GZ990" s="14"/>
      <c r="HA990" s="14"/>
      <c r="HB990" s="14"/>
      <c r="HC990" s="14"/>
      <c r="HD990" s="14"/>
      <c r="HE990" s="14"/>
      <c r="HF990" s="14"/>
      <c r="HG990" s="14"/>
      <c r="HH990" s="14"/>
      <c r="HI990" s="14"/>
      <c r="HJ990" s="14"/>
      <c r="HK990" s="14"/>
      <c r="HL990" s="14"/>
      <c r="HM990" s="14"/>
      <c r="HN990" s="14"/>
      <c r="HO990" s="14"/>
      <c r="HP990" s="14"/>
      <c r="HQ990" s="14"/>
      <c r="HR990" s="14"/>
      <c r="HS990" s="14"/>
      <c r="HT990" s="14"/>
      <c r="HU990" s="14"/>
      <c r="HV990" s="14"/>
      <c r="HW990" s="14"/>
      <c r="HX990" s="14"/>
      <c r="HY990" s="14"/>
      <c r="HZ990" s="14"/>
      <c r="IA990" s="14"/>
      <c r="IB990" s="14"/>
      <c r="IC990" s="14"/>
      <c r="ID990" s="14"/>
      <c r="IE990" s="14"/>
      <c r="IF990" s="14"/>
      <c r="IG990" s="14"/>
      <c r="IH990" s="14"/>
      <c r="II990" s="14"/>
      <c r="IJ990" s="14"/>
      <c r="IK990" s="14"/>
      <c r="IL990" s="14"/>
      <c r="IM990" s="14"/>
      <c r="IN990" s="14"/>
      <c r="IO990" s="14"/>
      <c r="IP990" s="14"/>
      <c r="IQ990" s="14"/>
      <c r="IR990" s="14"/>
      <c r="IS990" s="14"/>
      <c r="IT990" s="14"/>
      <c r="IU990" s="14"/>
    </row>
    <row r="991" spans="1:255" s="23" customFormat="1">
      <c r="A991" s="14"/>
      <c r="B991" s="15"/>
      <c r="C991" s="15"/>
      <c r="D991" s="15"/>
      <c r="E991" s="27"/>
      <c r="F991" s="14"/>
      <c r="G991" s="14"/>
      <c r="H991" s="19"/>
      <c r="I991" s="18"/>
      <c r="J991" s="18"/>
      <c r="K991" s="18"/>
      <c r="L991" s="19"/>
      <c r="M991" s="19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  <c r="CU991" s="14"/>
      <c r="CV991" s="14"/>
      <c r="CW991" s="14"/>
      <c r="CX991" s="14"/>
      <c r="CY991" s="14"/>
      <c r="CZ991" s="14"/>
      <c r="DA991" s="14"/>
      <c r="DB991" s="14"/>
      <c r="DC991" s="14"/>
      <c r="DD991" s="14"/>
      <c r="DE991" s="14"/>
      <c r="DF991" s="14"/>
      <c r="DG991" s="14"/>
      <c r="DH991" s="14"/>
      <c r="DI991" s="14"/>
      <c r="DJ991" s="14"/>
      <c r="DK991" s="14"/>
      <c r="DL991" s="14"/>
      <c r="DM991" s="14"/>
      <c r="DN991" s="14"/>
      <c r="DO991" s="14"/>
      <c r="DP991" s="14"/>
      <c r="DQ991" s="14"/>
      <c r="DR991" s="14"/>
      <c r="DS991" s="14"/>
      <c r="DT991" s="14"/>
      <c r="DU991" s="14"/>
      <c r="DV991" s="14"/>
      <c r="DW991" s="14"/>
      <c r="DX991" s="14"/>
      <c r="DY991" s="14"/>
      <c r="DZ991" s="14"/>
      <c r="EA991" s="14"/>
      <c r="EB991" s="14"/>
      <c r="EC991" s="14"/>
      <c r="ED991" s="14"/>
      <c r="EE991" s="14"/>
      <c r="EF991" s="14"/>
      <c r="EG991" s="14"/>
      <c r="EH991" s="14"/>
      <c r="EI991" s="14"/>
      <c r="EJ991" s="14"/>
      <c r="EK991" s="14"/>
      <c r="EL991" s="14"/>
      <c r="EM991" s="14"/>
      <c r="EN991" s="14"/>
      <c r="EO991" s="14"/>
      <c r="EP991" s="14"/>
      <c r="EQ991" s="14"/>
      <c r="ER991" s="14"/>
      <c r="ES991" s="14"/>
      <c r="ET991" s="14"/>
      <c r="EU991" s="14"/>
      <c r="EV991" s="14"/>
      <c r="EW991" s="14"/>
      <c r="EX991" s="14"/>
      <c r="EY991" s="14"/>
      <c r="EZ991" s="14"/>
      <c r="FA991" s="14"/>
      <c r="FB991" s="14"/>
      <c r="FC991" s="14"/>
      <c r="FD991" s="14"/>
      <c r="FE991" s="14"/>
      <c r="FF991" s="14"/>
      <c r="FG991" s="14"/>
      <c r="FH991" s="14"/>
      <c r="FI991" s="14"/>
      <c r="FJ991" s="14"/>
      <c r="FK991" s="14"/>
      <c r="FL991" s="14"/>
      <c r="FM991" s="14"/>
      <c r="FN991" s="14"/>
      <c r="FO991" s="14"/>
      <c r="FP991" s="14"/>
      <c r="FQ991" s="14"/>
      <c r="FR991" s="14"/>
      <c r="FS991" s="14"/>
      <c r="FT991" s="14"/>
      <c r="FU991" s="14"/>
      <c r="FV991" s="14"/>
      <c r="FW991" s="14"/>
      <c r="FX991" s="14"/>
      <c r="FY991" s="14"/>
      <c r="FZ991" s="14"/>
      <c r="GA991" s="14"/>
      <c r="GB991" s="14"/>
      <c r="GC991" s="14"/>
      <c r="GD991" s="14"/>
      <c r="GE991" s="14"/>
      <c r="GF991" s="14"/>
      <c r="GG991" s="14"/>
      <c r="GH991" s="14"/>
      <c r="GI991" s="14"/>
      <c r="GJ991" s="14"/>
      <c r="GK991" s="14"/>
      <c r="GL991" s="14"/>
      <c r="GM991" s="14"/>
      <c r="GN991" s="14"/>
      <c r="GO991" s="14"/>
      <c r="GP991" s="14"/>
      <c r="GQ991" s="14"/>
      <c r="GR991" s="14"/>
      <c r="GS991" s="14"/>
      <c r="GT991" s="14"/>
      <c r="GU991" s="14"/>
      <c r="GV991" s="14"/>
      <c r="GW991" s="14"/>
      <c r="GX991" s="14"/>
      <c r="GY991" s="14"/>
      <c r="GZ991" s="14"/>
      <c r="HA991" s="14"/>
      <c r="HB991" s="14"/>
      <c r="HC991" s="14"/>
      <c r="HD991" s="14"/>
      <c r="HE991" s="14"/>
      <c r="HF991" s="14"/>
      <c r="HG991" s="14"/>
      <c r="HH991" s="14"/>
      <c r="HI991" s="14"/>
      <c r="HJ991" s="14"/>
      <c r="HK991" s="14"/>
      <c r="HL991" s="14"/>
      <c r="HM991" s="14"/>
      <c r="HN991" s="14"/>
      <c r="HO991" s="14"/>
      <c r="HP991" s="14"/>
      <c r="HQ991" s="14"/>
      <c r="HR991" s="14"/>
      <c r="HS991" s="14"/>
      <c r="HT991" s="14"/>
      <c r="HU991" s="14"/>
      <c r="HV991" s="14"/>
      <c r="HW991" s="14"/>
      <c r="HX991" s="14"/>
      <c r="HY991" s="14"/>
      <c r="HZ991" s="14"/>
      <c r="IA991" s="14"/>
      <c r="IB991" s="14"/>
      <c r="IC991" s="14"/>
      <c r="ID991" s="14"/>
      <c r="IE991" s="14"/>
      <c r="IF991" s="14"/>
      <c r="IG991" s="14"/>
      <c r="IH991" s="14"/>
      <c r="II991" s="14"/>
      <c r="IJ991" s="14"/>
      <c r="IK991" s="14"/>
      <c r="IL991" s="14"/>
      <c r="IM991" s="14"/>
      <c r="IN991" s="14"/>
      <c r="IO991" s="14"/>
      <c r="IP991" s="14"/>
      <c r="IQ991" s="14"/>
      <c r="IR991" s="14"/>
      <c r="IS991" s="14"/>
      <c r="IT991" s="14"/>
      <c r="IU991" s="14"/>
    </row>
    <row r="992" spans="1:255" s="23" customFormat="1">
      <c r="A992" s="14"/>
      <c r="B992" s="15"/>
      <c r="C992" s="15"/>
      <c r="D992" s="15"/>
      <c r="E992" s="27"/>
      <c r="F992" s="14"/>
      <c r="G992" s="14"/>
      <c r="H992" s="19"/>
      <c r="I992" s="18"/>
      <c r="J992" s="18"/>
      <c r="K992" s="18"/>
      <c r="L992" s="19"/>
      <c r="M992" s="19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  <c r="CU992" s="14"/>
      <c r="CV992" s="14"/>
      <c r="CW992" s="14"/>
      <c r="CX992" s="14"/>
      <c r="CY992" s="14"/>
      <c r="CZ992" s="14"/>
      <c r="DA992" s="14"/>
      <c r="DB992" s="14"/>
      <c r="DC992" s="14"/>
      <c r="DD992" s="14"/>
      <c r="DE992" s="14"/>
      <c r="DF992" s="14"/>
      <c r="DG992" s="14"/>
      <c r="DH992" s="14"/>
      <c r="DI992" s="14"/>
      <c r="DJ992" s="14"/>
      <c r="DK992" s="14"/>
      <c r="DL992" s="14"/>
      <c r="DM992" s="14"/>
      <c r="DN992" s="14"/>
      <c r="DO992" s="14"/>
      <c r="DP992" s="14"/>
      <c r="DQ992" s="14"/>
      <c r="DR992" s="14"/>
      <c r="DS992" s="14"/>
      <c r="DT992" s="14"/>
      <c r="DU992" s="14"/>
      <c r="DV992" s="14"/>
      <c r="DW992" s="14"/>
      <c r="DX992" s="14"/>
      <c r="DY992" s="14"/>
      <c r="DZ992" s="14"/>
      <c r="EA992" s="14"/>
      <c r="EB992" s="14"/>
      <c r="EC992" s="14"/>
      <c r="ED992" s="14"/>
      <c r="EE992" s="14"/>
      <c r="EF992" s="14"/>
      <c r="EG992" s="14"/>
      <c r="EH992" s="14"/>
      <c r="EI992" s="14"/>
      <c r="EJ992" s="14"/>
      <c r="EK992" s="14"/>
      <c r="EL992" s="14"/>
      <c r="EM992" s="14"/>
      <c r="EN992" s="14"/>
      <c r="EO992" s="14"/>
      <c r="EP992" s="14"/>
      <c r="EQ992" s="14"/>
      <c r="ER992" s="14"/>
      <c r="ES992" s="14"/>
      <c r="ET992" s="14"/>
      <c r="EU992" s="14"/>
      <c r="EV992" s="14"/>
      <c r="EW992" s="14"/>
      <c r="EX992" s="14"/>
      <c r="EY992" s="14"/>
      <c r="EZ992" s="14"/>
      <c r="FA992" s="14"/>
      <c r="FB992" s="14"/>
      <c r="FC992" s="14"/>
      <c r="FD992" s="14"/>
      <c r="FE992" s="14"/>
      <c r="FF992" s="14"/>
      <c r="FG992" s="14"/>
      <c r="FH992" s="14"/>
      <c r="FI992" s="14"/>
      <c r="FJ992" s="14"/>
      <c r="FK992" s="14"/>
      <c r="FL992" s="14"/>
      <c r="FM992" s="14"/>
      <c r="FN992" s="14"/>
      <c r="FO992" s="14"/>
      <c r="FP992" s="14"/>
      <c r="FQ992" s="14"/>
      <c r="FR992" s="14"/>
      <c r="FS992" s="14"/>
      <c r="FT992" s="14"/>
      <c r="FU992" s="14"/>
      <c r="FV992" s="14"/>
      <c r="FW992" s="14"/>
      <c r="FX992" s="14"/>
      <c r="FY992" s="14"/>
      <c r="FZ992" s="14"/>
      <c r="GA992" s="14"/>
      <c r="GB992" s="14"/>
      <c r="GC992" s="14"/>
      <c r="GD992" s="14"/>
      <c r="GE992" s="14"/>
      <c r="GF992" s="14"/>
      <c r="GG992" s="14"/>
      <c r="GH992" s="14"/>
      <c r="GI992" s="14"/>
      <c r="GJ992" s="14"/>
      <c r="GK992" s="14"/>
      <c r="GL992" s="14"/>
      <c r="GM992" s="14"/>
      <c r="GN992" s="14"/>
      <c r="GO992" s="14"/>
      <c r="GP992" s="14"/>
      <c r="GQ992" s="14"/>
      <c r="GR992" s="14"/>
      <c r="GS992" s="14"/>
      <c r="GT992" s="14"/>
      <c r="GU992" s="14"/>
      <c r="GV992" s="14"/>
      <c r="GW992" s="14"/>
      <c r="GX992" s="14"/>
      <c r="GY992" s="14"/>
      <c r="GZ992" s="14"/>
      <c r="HA992" s="14"/>
      <c r="HB992" s="14"/>
      <c r="HC992" s="14"/>
      <c r="HD992" s="14"/>
      <c r="HE992" s="14"/>
      <c r="HF992" s="14"/>
      <c r="HG992" s="14"/>
      <c r="HH992" s="14"/>
      <c r="HI992" s="14"/>
      <c r="HJ992" s="14"/>
      <c r="HK992" s="14"/>
      <c r="HL992" s="14"/>
      <c r="HM992" s="14"/>
      <c r="HN992" s="14"/>
      <c r="HO992" s="14"/>
      <c r="HP992" s="14"/>
      <c r="HQ992" s="14"/>
      <c r="HR992" s="14"/>
      <c r="HS992" s="14"/>
      <c r="HT992" s="14"/>
      <c r="HU992" s="14"/>
      <c r="HV992" s="14"/>
      <c r="HW992" s="14"/>
      <c r="HX992" s="14"/>
      <c r="HY992" s="14"/>
      <c r="HZ992" s="14"/>
      <c r="IA992" s="14"/>
      <c r="IB992" s="14"/>
      <c r="IC992" s="14"/>
      <c r="ID992" s="14"/>
      <c r="IE992" s="14"/>
      <c r="IF992" s="14"/>
      <c r="IG992" s="14"/>
      <c r="IH992" s="14"/>
      <c r="II992" s="14"/>
      <c r="IJ992" s="14"/>
      <c r="IK992" s="14"/>
      <c r="IL992" s="14"/>
      <c r="IM992" s="14"/>
      <c r="IN992" s="14"/>
      <c r="IO992" s="14"/>
      <c r="IP992" s="14"/>
      <c r="IQ992" s="14"/>
      <c r="IR992" s="14"/>
      <c r="IS992" s="14"/>
      <c r="IT992" s="14"/>
      <c r="IU992" s="14"/>
    </row>
    <row r="993" spans="1:255" s="23" customFormat="1">
      <c r="A993" s="14"/>
      <c r="B993" s="15"/>
      <c r="C993" s="15"/>
      <c r="D993" s="15"/>
      <c r="E993" s="27"/>
      <c r="F993" s="14"/>
      <c r="G993" s="14"/>
      <c r="H993" s="19"/>
      <c r="I993" s="18"/>
      <c r="J993" s="18"/>
      <c r="K993" s="18"/>
      <c r="L993" s="19"/>
      <c r="M993" s="19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  <c r="CU993" s="14"/>
      <c r="CV993" s="14"/>
      <c r="CW993" s="14"/>
      <c r="CX993" s="14"/>
      <c r="CY993" s="14"/>
      <c r="CZ993" s="14"/>
      <c r="DA993" s="14"/>
      <c r="DB993" s="14"/>
      <c r="DC993" s="14"/>
      <c r="DD993" s="14"/>
      <c r="DE993" s="14"/>
      <c r="DF993" s="14"/>
      <c r="DG993" s="14"/>
      <c r="DH993" s="14"/>
      <c r="DI993" s="14"/>
      <c r="DJ993" s="14"/>
      <c r="DK993" s="14"/>
      <c r="DL993" s="14"/>
      <c r="DM993" s="14"/>
      <c r="DN993" s="14"/>
      <c r="DO993" s="14"/>
      <c r="DP993" s="14"/>
      <c r="DQ993" s="14"/>
      <c r="DR993" s="14"/>
      <c r="DS993" s="14"/>
      <c r="DT993" s="14"/>
      <c r="DU993" s="14"/>
      <c r="DV993" s="14"/>
      <c r="DW993" s="14"/>
      <c r="DX993" s="14"/>
      <c r="DY993" s="14"/>
      <c r="DZ993" s="14"/>
      <c r="EA993" s="14"/>
      <c r="EB993" s="14"/>
      <c r="EC993" s="14"/>
      <c r="ED993" s="14"/>
      <c r="EE993" s="14"/>
      <c r="EF993" s="14"/>
      <c r="EG993" s="14"/>
      <c r="EH993" s="14"/>
      <c r="EI993" s="14"/>
      <c r="EJ993" s="14"/>
      <c r="EK993" s="14"/>
      <c r="EL993" s="14"/>
      <c r="EM993" s="14"/>
      <c r="EN993" s="14"/>
      <c r="EO993" s="14"/>
      <c r="EP993" s="14"/>
      <c r="EQ993" s="14"/>
      <c r="ER993" s="14"/>
      <c r="ES993" s="14"/>
      <c r="ET993" s="14"/>
      <c r="EU993" s="14"/>
      <c r="EV993" s="14"/>
      <c r="EW993" s="14"/>
      <c r="EX993" s="14"/>
      <c r="EY993" s="14"/>
      <c r="EZ993" s="14"/>
      <c r="FA993" s="14"/>
      <c r="FB993" s="14"/>
      <c r="FC993" s="14"/>
      <c r="FD993" s="14"/>
      <c r="FE993" s="14"/>
      <c r="FF993" s="14"/>
      <c r="FG993" s="14"/>
      <c r="FH993" s="14"/>
      <c r="FI993" s="14"/>
      <c r="FJ993" s="14"/>
      <c r="FK993" s="14"/>
      <c r="FL993" s="14"/>
      <c r="FM993" s="14"/>
      <c r="FN993" s="14"/>
      <c r="FO993" s="14"/>
      <c r="FP993" s="14"/>
      <c r="FQ993" s="14"/>
      <c r="FR993" s="14"/>
      <c r="FS993" s="14"/>
      <c r="FT993" s="14"/>
      <c r="FU993" s="14"/>
      <c r="FV993" s="14"/>
      <c r="FW993" s="14"/>
      <c r="FX993" s="14"/>
      <c r="FY993" s="14"/>
      <c r="FZ993" s="14"/>
      <c r="GA993" s="14"/>
      <c r="GB993" s="14"/>
      <c r="GC993" s="14"/>
      <c r="GD993" s="14"/>
      <c r="GE993" s="14"/>
      <c r="GF993" s="14"/>
      <c r="GG993" s="14"/>
      <c r="GH993" s="14"/>
      <c r="GI993" s="14"/>
      <c r="GJ993" s="14"/>
      <c r="GK993" s="14"/>
      <c r="GL993" s="14"/>
      <c r="GM993" s="14"/>
      <c r="GN993" s="14"/>
      <c r="GO993" s="14"/>
      <c r="GP993" s="14"/>
      <c r="GQ993" s="14"/>
      <c r="GR993" s="14"/>
      <c r="GS993" s="14"/>
      <c r="GT993" s="14"/>
      <c r="GU993" s="14"/>
      <c r="GV993" s="14"/>
      <c r="GW993" s="14"/>
      <c r="GX993" s="14"/>
      <c r="GY993" s="14"/>
      <c r="GZ993" s="14"/>
      <c r="HA993" s="14"/>
      <c r="HB993" s="14"/>
      <c r="HC993" s="14"/>
      <c r="HD993" s="14"/>
      <c r="HE993" s="14"/>
      <c r="HF993" s="14"/>
      <c r="HG993" s="14"/>
      <c r="HH993" s="14"/>
      <c r="HI993" s="14"/>
      <c r="HJ993" s="14"/>
      <c r="HK993" s="14"/>
      <c r="HL993" s="14"/>
      <c r="HM993" s="14"/>
      <c r="HN993" s="14"/>
      <c r="HO993" s="14"/>
      <c r="HP993" s="14"/>
      <c r="HQ993" s="14"/>
      <c r="HR993" s="14"/>
      <c r="HS993" s="14"/>
      <c r="HT993" s="14"/>
      <c r="HU993" s="14"/>
      <c r="HV993" s="14"/>
      <c r="HW993" s="14"/>
      <c r="HX993" s="14"/>
      <c r="HY993" s="14"/>
      <c r="HZ993" s="14"/>
      <c r="IA993" s="14"/>
      <c r="IB993" s="14"/>
      <c r="IC993" s="14"/>
      <c r="ID993" s="14"/>
      <c r="IE993" s="14"/>
      <c r="IF993" s="14"/>
      <c r="IG993" s="14"/>
      <c r="IH993" s="14"/>
      <c r="II993" s="14"/>
      <c r="IJ993" s="14"/>
      <c r="IK993" s="14"/>
      <c r="IL993" s="14"/>
      <c r="IM993" s="14"/>
      <c r="IN993" s="14"/>
      <c r="IO993" s="14"/>
      <c r="IP993" s="14"/>
      <c r="IQ993" s="14"/>
      <c r="IR993" s="14"/>
      <c r="IS993" s="14"/>
      <c r="IT993" s="14"/>
      <c r="IU993" s="14"/>
    </row>
    <row r="994" spans="1:255" s="23" customFormat="1">
      <c r="A994" s="14"/>
      <c r="B994" s="15"/>
      <c r="C994" s="15"/>
      <c r="D994" s="15"/>
      <c r="E994" s="27"/>
      <c r="F994" s="14"/>
      <c r="G994" s="14"/>
      <c r="H994" s="19"/>
      <c r="I994" s="18"/>
      <c r="J994" s="18"/>
      <c r="K994" s="18"/>
      <c r="L994" s="19"/>
      <c r="M994" s="19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  <c r="CU994" s="14"/>
      <c r="CV994" s="14"/>
      <c r="CW994" s="14"/>
      <c r="CX994" s="14"/>
      <c r="CY994" s="14"/>
      <c r="CZ994" s="14"/>
      <c r="DA994" s="14"/>
      <c r="DB994" s="14"/>
      <c r="DC994" s="14"/>
      <c r="DD994" s="14"/>
      <c r="DE994" s="14"/>
      <c r="DF994" s="14"/>
      <c r="DG994" s="14"/>
      <c r="DH994" s="14"/>
      <c r="DI994" s="14"/>
      <c r="DJ994" s="14"/>
      <c r="DK994" s="14"/>
      <c r="DL994" s="14"/>
      <c r="DM994" s="14"/>
      <c r="DN994" s="14"/>
      <c r="DO994" s="14"/>
      <c r="DP994" s="14"/>
      <c r="DQ994" s="14"/>
      <c r="DR994" s="14"/>
      <c r="DS994" s="14"/>
      <c r="DT994" s="14"/>
      <c r="DU994" s="14"/>
      <c r="DV994" s="14"/>
      <c r="DW994" s="14"/>
      <c r="DX994" s="14"/>
      <c r="DY994" s="14"/>
      <c r="DZ994" s="14"/>
      <c r="EA994" s="14"/>
      <c r="EB994" s="14"/>
      <c r="EC994" s="14"/>
      <c r="ED994" s="14"/>
      <c r="EE994" s="14"/>
      <c r="EF994" s="14"/>
      <c r="EG994" s="14"/>
      <c r="EH994" s="14"/>
      <c r="EI994" s="14"/>
      <c r="EJ994" s="14"/>
      <c r="EK994" s="14"/>
      <c r="EL994" s="14"/>
      <c r="EM994" s="14"/>
      <c r="EN994" s="14"/>
      <c r="EO994" s="14"/>
      <c r="EP994" s="14"/>
      <c r="EQ994" s="14"/>
      <c r="ER994" s="14"/>
      <c r="ES994" s="14"/>
      <c r="ET994" s="14"/>
      <c r="EU994" s="14"/>
      <c r="EV994" s="14"/>
      <c r="EW994" s="14"/>
      <c r="EX994" s="14"/>
      <c r="EY994" s="14"/>
      <c r="EZ994" s="14"/>
      <c r="FA994" s="14"/>
      <c r="FB994" s="14"/>
      <c r="FC994" s="14"/>
      <c r="FD994" s="14"/>
      <c r="FE994" s="14"/>
      <c r="FF994" s="14"/>
      <c r="FG994" s="14"/>
      <c r="FH994" s="14"/>
      <c r="FI994" s="14"/>
      <c r="FJ994" s="14"/>
      <c r="FK994" s="14"/>
      <c r="FL994" s="14"/>
      <c r="FM994" s="14"/>
      <c r="FN994" s="14"/>
      <c r="FO994" s="14"/>
      <c r="FP994" s="14"/>
      <c r="FQ994" s="14"/>
      <c r="FR994" s="14"/>
      <c r="FS994" s="14"/>
      <c r="FT994" s="14"/>
      <c r="FU994" s="14"/>
      <c r="FV994" s="14"/>
      <c r="FW994" s="14"/>
      <c r="FX994" s="14"/>
      <c r="FY994" s="14"/>
      <c r="FZ994" s="14"/>
      <c r="GA994" s="14"/>
      <c r="GB994" s="14"/>
      <c r="GC994" s="14"/>
      <c r="GD994" s="14"/>
      <c r="GE994" s="14"/>
      <c r="GF994" s="14"/>
      <c r="GG994" s="14"/>
      <c r="GH994" s="14"/>
      <c r="GI994" s="14"/>
      <c r="GJ994" s="14"/>
      <c r="GK994" s="14"/>
      <c r="GL994" s="14"/>
      <c r="GM994" s="14"/>
      <c r="GN994" s="14"/>
      <c r="GO994" s="14"/>
      <c r="GP994" s="14"/>
      <c r="GQ994" s="14"/>
      <c r="GR994" s="14"/>
      <c r="GS994" s="14"/>
      <c r="GT994" s="14"/>
      <c r="GU994" s="14"/>
      <c r="GV994" s="14"/>
      <c r="GW994" s="14"/>
      <c r="GX994" s="14"/>
      <c r="GY994" s="14"/>
      <c r="GZ994" s="14"/>
      <c r="HA994" s="14"/>
      <c r="HB994" s="14"/>
      <c r="HC994" s="14"/>
      <c r="HD994" s="14"/>
      <c r="HE994" s="14"/>
      <c r="HF994" s="14"/>
      <c r="HG994" s="14"/>
      <c r="HH994" s="14"/>
      <c r="HI994" s="14"/>
      <c r="HJ994" s="14"/>
      <c r="HK994" s="14"/>
      <c r="HL994" s="14"/>
      <c r="HM994" s="14"/>
      <c r="HN994" s="14"/>
      <c r="HO994" s="14"/>
      <c r="HP994" s="14"/>
      <c r="HQ994" s="14"/>
      <c r="HR994" s="14"/>
      <c r="HS994" s="14"/>
      <c r="HT994" s="14"/>
      <c r="HU994" s="14"/>
      <c r="HV994" s="14"/>
      <c r="HW994" s="14"/>
      <c r="HX994" s="14"/>
      <c r="HY994" s="14"/>
      <c r="HZ994" s="14"/>
      <c r="IA994" s="14"/>
      <c r="IB994" s="14"/>
      <c r="IC994" s="14"/>
      <c r="ID994" s="14"/>
      <c r="IE994" s="14"/>
      <c r="IF994" s="14"/>
      <c r="IG994" s="14"/>
      <c r="IH994" s="14"/>
      <c r="II994" s="14"/>
      <c r="IJ994" s="14"/>
      <c r="IK994" s="14"/>
      <c r="IL994" s="14"/>
      <c r="IM994" s="14"/>
      <c r="IN994" s="14"/>
      <c r="IO994" s="14"/>
      <c r="IP994" s="14"/>
      <c r="IQ994" s="14"/>
      <c r="IR994" s="14"/>
      <c r="IS994" s="14"/>
      <c r="IT994" s="14"/>
      <c r="IU994" s="14"/>
    </row>
    <row r="995" spans="1:255" s="23" customFormat="1">
      <c r="A995" s="14"/>
      <c r="B995" s="15"/>
      <c r="C995" s="15"/>
      <c r="D995" s="15"/>
      <c r="E995" s="27"/>
      <c r="F995" s="14"/>
      <c r="G995" s="14"/>
      <c r="H995" s="19"/>
      <c r="I995" s="18"/>
      <c r="J995" s="18"/>
      <c r="K995" s="18"/>
      <c r="L995" s="19"/>
      <c r="M995" s="19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  <c r="CU995" s="14"/>
      <c r="CV995" s="14"/>
      <c r="CW995" s="14"/>
      <c r="CX995" s="14"/>
      <c r="CY995" s="14"/>
      <c r="CZ995" s="14"/>
      <c r="DA995" s="14"/>
      <c r="DB995" s="14"/>
      <c r="DC995" s="14"/>
      <c r="DD995" s="14"/>
      <c r="DE995" s="14"/>
      <c r="DF995" s="14"/>
      <c r="DG995" s="14"/>
      <c r="DH995" s="14"/>
      <c r="DI995" s="14"/>
      <c r="DJ995" s="14"/>
      <c r="DK995" s="14"/>
      <c r="DL995" s="14"/>
      <c r="DM995" s="14"/>
      <c r="DN995" s="14"/>
      <c r="DO995" s="14"/>
      <c r="DP995" s="14"/>
      <c r="DQ995" s="14"/>
      <c r="DR995" s="14"/>
      <c r="DS995" s="14"/>
      <c r="DT995" s="14"/>
      <c r="DU995" s="14"/>
      <c r="DV995" s="14"/>
      <c r="DW995" s="14"/>
      <c r="DX995" s="14"/>
      <c r="DY995" s="14"/>
      <c r="DZ995" s="14"/>
      <c r="EA995" s="14"/>
      <c r="EB995" s="14"/>
      <c r="EC995" s="14"/>
      <c r="ED995" s="14"/>
      <c r="EE995" s="14"/>
      <c r="EF995" s="14"/>
      <c r="EG995" s="14"/>
      <c r="EH995" s="14"/>
      <c r="EI995" s="14"/>
      <c r="EJ995" s="14"/>
      <c r="EK995" s="14"/>
      <c r="EL995" s="14"/>
      <c r="EM995" s="14"/>
      <c r="EN995" s="14"/>
      <c r="EO995" s="14"/>
      <c r="EP995" s="14"/>
      <c r="EQ995" s="14"/>
      <c r="ER995" s="14"/>
      <c r="ES995" s="14"/>
      <c r="ET995" s="14"/>
      <c r="EU995" s="14"/>
      <c r="EV995" s="14"/>
      <c r="EW995" s="14"/>
      <c r="EX995" s="14"/>
      <c r="EY995" s="14"/>
      <c r="EZ995" s="14"/>
      <c r="FA995" s="14"/>
      <c r="FB995" s="14"/>
      <c r="FC995" s="14"/>
      <c r="FD995" s="14"/>
      <c r="FE995" s="14"/>
      <c r="FF995" s="14"/>
      <c r="FG995" s="14"/>
      <c r="FH995" s="14"/>
      <c r="FI995" s="14"/>
      <c r="FJ995" s="14"/>
      <c r="FK995" s="14"/>
      <c r="FL995" s="14"/>
      <c r="FM995" s="14"/>
      <c r="FN995" s="14"/>
      <c r="FO995" s="14"/>
      <c r="FP995" s="14"/>
      <c r="FQ995" s="14"/>
      <c r="FR995" s="14"/>
      <c r="FS995" s="14"/>
      <c r="FT995" s="14"/>
      <c r="FU995" s="14"/>
      <c r="FV995" s="14"/>
      <c r="FW995" s="14"/>
      <c r="FX995" s="14"/>
      <c r="FY995" s="14"/>
      <c r="FZ995" s="14"/>
      <c r="GA995" s="14"/>
      <c r="GB995" s="14"/>
      <c r="GC995" s="14"/>
      <c r="GD995" s="14"/>
      <c r="GE995" s="14"/>
      <c r="GF995" s="14"/>
      <c r="GG995" s="14"/>
      <c r="GH995" s="14"/>
      <c r="GI995" s="14"/>
      <c r="GJ995" s="14"/>
      <c r="GK995" s="14"/>
      <c r="GL995" s="14"/>
      <c r="GM995" s="14"/>
      <c r="GN995" s="14"/>
      <c r="GO995" s="14"/>
      <c r="GP995" s="14"/>
      <c r="GQ995" s="14"/>
      <c r="GR995" s="14"/>
      <c r="GS995" s="14"/>
      <c r="GT995" s="14"/>
      <c r="GU995" s="14"/>
      <c r="GV995" s="14"/>
      <c r="GW995" s="14"/>
      <c r="GX995" s="14"/>
      <c r="GY995" s="14"/>
      <c r="GZ995" s="14"/>
      <c r="HA995" s="14"/>
      <c r="HB995" s="14"/>
      <c r="HC995" s="14"/>
      <c r="HD995" s="14"/>
      <c r="HE995" s="14"/>
      <c r="HF995" s="14"/>
      <c r="HG995" s="14"/>
      <c r="HH995" s="14"/>
      <c r="HI995" s="14"/>
      <c r="HJ995" s="14"/>
      <c r="HK995" s="14"/>
      <c r="HL995" s="14"/>
      <c r="HM995" s="14"/>
      <c r="HN995" s="14"/>
      <c r="HO995" s="14"/>
      <c r="HP995" s="14"/>
      <c r="HQ995" s="14"/>
      <c r="HR995" s="14"/>
      <c r="HS995" s="14"/>
      <c r="HT995" s="14"/>
      <c r="HU995" s="14"/>
      <c r="HV995" s="14"/>
      <c r="HW995" s="14"/>
      <c r="HX995" s="14"/>
      <c r="HY995" s="14"/>
      <c r="HZ995" s="14"/>
      <c r="IA995" s="14"/>
      <c r="IB995" s="14"/>
      <c r="IC995" s="14"/>
      <c r="ID995" s="14"/>
      <c r="IE995" s="14"/>
      <c r="IF995" s="14"/>
      <c r="IG995" s="14"/>
      <c r="IH995" s="14"/>
      <c r="II995" s="14"/>
      <c r="IJ995" s="14"/>
      <c r="IK995" s="14"/>
      <c r="IL995" s="14"/>
      <c r="IM995" s="14"/>
      <c r="IN995" s="14"/>
      <c r="IO995" s="14"/>
      <c r="IP995" s="14"/>
      <c r="IQ995" s="14"/>
      <c r="IR995" s="14"/>
      <c r="IS995" s="14"/>
      <c r="IT995" s="14"/>
      <c r="IU995" s="14"/>
    </row>
    <row r="996" spans="1:255" s="23" customFormat="1">
      <c r="A996" s="14"/>
      <c r="B996" s="15"/>
      <c r="C996" s="15"/>
      <c r="D996" s="15"/>
      <c r="E996" s="27"/>
      <c r="F996" s="14"/>
      <c r="G996" s="14"/>
      <c r="H996" s="19"/>
      <c r="I996" s="18"/>
      <c r="J996" s="18"/>
      <c r="K996" s="18"/>
      <c r="L996" s="19"/>
      <c r="M996" s="19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  <c r="CU996" s="14"/>
      <c r="CV996" s="14"/>
      <c r="CW996" s="14"/>
      <c r="CX996" s="14"/>
      <c r="CY996" s="14"/>
      <c r="CZ996" s="14"/>
      <c r="DA996" s="14"/>
      <c r="DB996" s="14"/>
      <c r="DC996" s="14"/>
      <c r="DD996" s="14"/>
      <c r="DE996" s="14"/>
      <c r="DF996" s="14"/>
      <c r="DG996" s="14"/>
      <c r="DH996" s="14"/>
      <c r="DI996" s="14"/>
      <c r="DJ996" s="14"/>
      <c r="DK996" s="14"/>
      <c r="DL996" s="14"/>
      <c r="DM996" s="14"/>
      <c r="DN996" s="14"/>
      <c r="DO996" s="14"/>
      <c r="DP996" s="14"/>
      <c r="DQ996" s="14"/>
      <c r="DR996" s="14"/>
      <c r="DS996" s="14"/>
      <c r="DT996" s="14"/>
      <c r="DU996" s="14"/>
      <c r="DV996" s="14"/>
      <c r="DW996" s="14"/>
      <c r="DX996" s="14"/>
      <c r="DY996" s="14"/>
      <c r="DZ996" s="14"/>
      <c r="EA996" s="14"/>
      <c r="EB996" s="14"/>
      <c r="EC996" s="14"/>
      <c r="ED996" s="14"/>
      <c r="EE996" s="14"/>
      <c r="EF996" s="14"/>
      <c r="EG996" s="14"/>
      <c r="EH996" s="14"/>
      <c r="EI996" s="14"/>
      <c r="EJ996" s="14"/>
      <c r="EK996" s="14"/>
      <c r="EL996" s="14"/>
      <c r="EM996" s="14"/>
      <c r="EN996" s="14"/>
      <c r="EO996" s="14"/>
      <c r="EP996" s="14"/>
      <c r="EQ996" s="14"/>
      <c r="ER996" s="14"/>
      <c r="ES996" s="14"/>
      <c r="ET996" s="14"/>
      <c r="EU996" s="14"/>
      <c r="EV996" s="14"/>
      <c r="EW996" s="14"/>
      <c r="EX996" s="14"/>
      <c r="EY996" s="14"/>
      <c r="EZ996" s="14"/>
      <c r="FA996" s="14"/>
      <c r="FB996" s="14"/>
      <c r="FC996" s="14"/>
      <c r="FD996" s="14"/>
      <c r="FE996" s="14"/>
      <c r="FF996" s="14"/>
      <c r="FG996" s="14"/>
      <c r="FH996" s="14"/>
      <c r="FI996" s="14"/>
      <c r="FJ996" s="14"/>
      <c r="FK996" s="14"/>
      <c r="FL996" s="14"/>
      <c r="FM996" s="14"/>
      <c r="FN996" s="14"/>
      <c r="FO996" s="14"/>
      <c r="FP996" s="14"/>
      <c r="FQ996" s="14"/>
      <c r="FR996" s="14"/>
      <c r="FS996" s="14"/>
      <c r="FT996" s="14"/>
      <c r="FU996" s="14"/>
      <c r="FV996" s="14"/>
      <c r="FW996" s="14"/>
      <c r="FX996" s="14"/>
      <c r="FY996" s="14"/>
      <c r="FZ996" s="14"/>
      <c r="GA996" s="14"/>
      <c r="GB996" s="14"/>
      <c r="GC996" s="14"/>
      <c r="GD996" s="14"/>
      <c r="GE996" s="14"/>
      <c r="GF996" s="14"/>
      <c r="GG996" s="14"/>
      <c r="GH996" s="14"/>
      <c r="GI996" s="14"/>
      <c r="GJ996" s="14"/>
      <c r="GK996" s="14"/>
      <c r="GL996" s="14"/>
      <c r="GM996" s="14"/>
      <c r="GN996" s="14"/>
      <c r="GO996" s="14"/>
      <c r="GP996" s="14"/>
      <c r="GQ996" s="14"/>
      <c r="GR996" s="14"/>
      <c r="GS996" s="14"/>
      <c r="GT996" s="14"/>
      <c r="GU996" s="14"/>
      <c r="GV996" s="14"/>
      <c r="GW996" s="14"/>
      <c r="GX996" s="14"/>
      <c r="GY996" s="14"/>
      <c r="GZ996" s="14"/>
      <c r="HA996" s="14"/>
      <c r="HB996" s="14"/>
      <c r="HC996" s="14"/>
      <c r="HD996" s="14"/>
      <c r="HE996" s="14"/>
      <c r="HF996" s="14"/>
      <c r="HG996" s="14"/>
      <c r="HH996" s="14"/>
      <c r="HI996" s="14"/>
      <c r="HJ996" s="14"/>
      <c r="HK996" s="14"/>
      <c r="HL996" s="14"/>
      <c r="HM996" s="14"/>
      <c r="HN996" s="14"/>
      <c r="HO996" s="14"/>
      <c r="HP996" s="14"/>
      <c r="HQ996" s="14"/>
      <c r="HR996" s="14"/>
      <c r="HS996" s="14"/>
      <c r="HT996" s="14"/>
      <c r="HU996" s="14"/>
      <c r="HV996" s="14"/>
      <c r="HW996" s="14"/>
      <c r="HX996" s="14"/>
      <c r="HY996" s="14"/>
      <c r="HZ996" s="14"/>
      <c r="IA996" s="14"/>
      <c r="IB996" s="14"/>
      <c r="IC996" s="14"/>
      <c r="ID996" s="14"/>
      <c r="IE996" s="14"/>
      <c r="IF996" s="14"/>
      <c r="IG996" s="14"/>
      <c r="IH996" s="14"/>
      <c r="II996" s="14"/>
      <c r="IJ996" s="14"/>
      <c r="IK996" s="14"/>
      <c r="IL996" s="14"/>
      <c r="IM996" s="14"/>
      <c r="IN996" s="14"/>
      <c r="IO996" s="14"/>
      <c r="IP996" s="14"/>
      <c r="IQ996" s="14"/>
      <c r="IR996" s="14"/>
      <c r="IS996" s="14"/>
      <c r="IT996" s="14"/>
      <c r="IU996" s="14"/>
    </row>
    <row r="997" spans="1:255" s="23" customFormat="1">
      <c r="A997" s="14"/>
      <c r="B997" s="15"/>
      <c r="C997" s="15"/>
      <c r="D997" s="15"/>
      <c r="E997" s="27"/>
      <c r="F997" s="14"/>
      <c r="G997" s="14"/>
      <c r="H997" s="19"/>
      <c r="I997" s="18"/>
      <c r="J997" s="18"/>
      <c r="K997" s="18"/>
      <c r="L997" s="19"/>
      <c r="M997" s="19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  <c r="CU997" s="14"/>
      <c r="CV997" s="14"/>
      <c r="CW997" s="14"/>
      <c r="CX997" s="14"/>
      <c r="CY997" s="14"/>
      <c r="CZ997" s="14"/>
      <c r="DA997" s="14"/>
      <c r="DB997" s="14"/>
      <c r="DC997" s="14"/>
      <c r="DD997" s="14"/>
      <c r="DE997" s="14"/>
      <c r="DF997" s="14"/>
      <c r="DG997" s="14"/>
      <c r="DH997" s="14"/>
      <c r="DI997" s="14"/>
      <c r="DJ997" s="14"/>
      <c r="DK997" s="14"/>
      <c r="DL997" s="14"/>
      <c r="DM997" s="14"/>
      <c r="DN997" s="14"/>
      <c r="DO997" s="14"/>
      <c r="DP997" s="14"/>
      <c r="DQ997" s="14"/>
      <c r="DR997" s="14"/>
      <c r="DS997" s="14"/>
      <c r="DT997" s="14"/>
      <c r="DU997" s="14"/>
      <c r="DV997" s="14"/>
      <c r="DW997" s="14"/>
      <c r="DX997" s="14"/>
      <c r="DY997" s="14"/>
      <c r="DZ997" s="14"/>
      <c r="EA997" s="14"/>
      <c r="EB997" s="14"/>
      <c r="EC997" s="14"/>
      <c r="ED997" s="14"/>
      <c r="EE997" s="14"/>
      <c r="EF997" s="14"/>
      <c r="EG997" s="14"/>
      <c r="EH997" s="14"/>
      <c r="EI997" s="14"/>
      <c r="EJ997" s="14"/>
      <c r="EK997" s="14"/>
      <c r="EL997" s="14"/>
      <c r="EM997" s="14"/>
      <c r="EN997" s="14"/>
      <c r="EO997" s="14"/>
      <c r="EP997" s="14"/>
      <c r="EQ997" s="14"/>
      <c r="ER997" s="14"/>
      <c r="ES997" s="14"/>
      <c r="ET997" s="14"/>
      <c r="EU997" s="14"/>
      <c r="EV997" s="14"/>
      <c r="EW997" s="14"/>
      <c r="EX997" s="14"/>
      <c r="EY997" s="14"/>
      <c r="EZ997" s="14"/>
      <c r="FA997" s="14"/>
      <c r="FB997" s="14"/>
      <c r="FC997" s="14"/>
      <c r="FD997" s="14"/>
      <c r="FE997" s="14"/>
      <c r="FF997" s="14"/>
      <c r="FG997" s="14"/>
      <c r="FH997" s="14"/>
      <c r="FI997" s="14"/>
      <c r="FJ997" s="14"/>
      <c r="FK997" s="14"/>
      <c r="FL997" s="14"/>
      <c r="FM997" s="14"/>
      <c r="FN997" s="14"/>
      <c r="FO997" s="14"/>
      <c r="FP997" s="14"/>
      <c r="FQ997" s="14"/>
      <c r="FR997" s="14"/>
      <c r="FS997" s="14"/>
      <c r="FT997" s="14"/>
      <c r="FU997" s="14"/>
      <c r="FV997" s="14"/>
      <c r="FW997" s="14"/>
      <c r="FX997" s="14"/>
      <c r="FY997" s="14"/>
      <c r="FZ997" s="14"/>
      <c r="GA997" s="14"/>
      <c r="GB997" s="14"/>
      <c r="GC997" s="14"/>
      <c r="GD997" s="14"/>
      <c r="GE997" s="14"/>
      <c r="GF997" s="14"/>
      <c r="GG997" s="14"/>
      <c r="GH997" s="14"/>
      <c r="GI997" s="14"/>
      <c r="GJ997" s="14"/>
      <c r="GK997" s="14"/>
      <c r="GL997" s="14"/>
      <c r="GM997" s="14"/>
      <c r="GN997" s="14"/>
      <c r="GO997" s="14"/>
      <c r="GP997" s="14"/>
      <c r="GQ997" s="14"/>
      <c r="GR997" s="14"/>
      <c r="GS997" s="14"/>
      <c r="GT997" s="14"/>
      <c r="GU997" s="14"/>
      <c r="GV997" s="14"/>
      <c r="GW997" s="14"/>
      <c r="GX997" s="14"/>
      <c r="GY997" s="14"/>
      <c r="GZ997" s="14"/>
      <c r="HA997" s="14"/>
      <c r="HB997" s="14"/>
      <c r="HC997" s="14"/>
      <c r="HD997" s="14"/>
      <c r="HE997" s="14"/>
      <c r="HF997" s="14"/>
      <c r="HG997" s="14"/>
      <c r="HH997" s="14"/>
      <c r="HI997" s="14"/>
      <c r="HJ997" s="14"/>
      <c r="HK997" s="14"/>
      <c r="HL997" s="14"/>
      <c r="HM997" s="14"/>
      <c r="HN997" s="14"/>
      <c r="HO997" s="14"/>
      <c r="HP997" s="14"/>
      <c r="HQ997" s="14"/>
      <c r="HR997" s="14"/>
      <c r="HS997" s="14"/>
      <c r="HT997" s="14"/>
      <c r="HU997" s="14"/>
      <c r="HV997" s="14"/>
      <c r="HW997" s="14"/>
      <c r="HX997" s="14"/>
      <c r="HY997" s="14"/>
      <c r="HZ997" s="14"/>
      <c r="IA997" s="14"/>
      <c r="IB997" s="14"/>
      <c r="IC997" s="14"/>
      <c r="ID997" s="14"/>
      <c r="IE997" s="14"/>
      <c r="IF997" s="14"/>
      <c r="IG997" s="14"/>
      <c r="IH997" s="14"/>
      <c r="II997" s="14"/>
      <c r="IJ997" s="14"/>
      <c r="IK997" s="14"/>
      <c r="IL997" s="14"/>
      <c r="IM997" s="14"/>
      <c r="IN997" s="14"/>
      <c r="IO997" s="14"/>
      <c r="IP997" s="14"/>
      <c r="IQ997" s="14"/>
      <c r="IR997" s="14"/>
      <c r="IS997" s="14"/>
      <c r="IT997" s="14"/>
      <c r="IU997" s="14"/>
    </row>
    <row r="998" spans="1:255" s="23" customFormat="1">
      <c r="A998" s="14"/>
      <c r="B998" s="15"/>
      <c r="C998" s="15"/>
      <c r="D998" s="15"/>
      <c r="E998" s="27"/>
      <c r="F998" s="14"/>
      <c r="G998" s="14"/>
      <c r="H998" s="19"/>
      <c r="I998" s="18"/>
      <c r="J998" s="18"/>
      <c r="K998" s="18"/>
      <c r="L998" s="19"/>
      <c r="M998" s="19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  <c r="CU998" s="14"/>
      <c r="CV998" s="14"/>
      <c r="CW998" s="14"/>
      <c r="CX998" s="14"/>
      <c r="CY998" s="14"/>
      <c r="CZ998" s="14"/>
      <c r="DA998" s="14"/>
      <c r="DB998" s="14"/>
      <c r="DC998" s="14"/>
      <c r="DD998" s="14"/>
      <c r="DE998" s="14"/>
      <c r="DF998" s="14"/>
      <c r="DG998" s="14"/>
      <c r="DH998" s="14"/>
      <c r="DI998" s="14"/>
      <c r="DJ998" s="14"/>
      <c r="DK998" s="14"/>
      <c r="DL998" s="14"/>
      <c r="DM998" s="14"/>
      <c r="DN998" s="14"/>
      <c r="DO998" s="14"/>
      <c r="DP998" s="14"/>
      <c r="DQ998" s="14"/>
      <c r="DR998" s="14"/>
      <c r="DS998" s="14"/>
      <c r="DT998" s="14"/>
      <c r="DU998" s="14"/>
      <c r="DV998" s="14"/>
      <c r="DW998" s="14"/>
      <c r="DX998" s="14"/>
      <c r="DY998" s="14"/>
      <c r="DZ998" s="14"/>
      <c r="EA998" s="14"/>
      <c r="EB998" s="14"/>
      <c r="EC998" s="14"/>
      <c r="ED998" s="14"/>
      <c r="EE998" s="14"/>
      <c r="EF998" s="14"/>
      <c r="EG998" s="14"/>
      <c r="EH998" s="14"/>
      <c r="EI998" s="14"/>
      <c r="EJ998" s="14"/>
      <c r="EK998" s="14"/>
      <c r="EL998" s="14"/>
      <c r="EM998" s="14"/>
      <c r="EN998" s="14"/>
      <c r="EO998" s="14"/>
      <c r="EP998" s="14"/>
      <c r="EQ998" s="14"/>
      <c r="ER998" s="14"/>
      <c r="ES998" s="14"/>
      <c r="ET998" s="14"/>
      <c r="EU998" s="14"/>
      <c r="EV998" s="14"/>
      <c r="EW998" s="14"/>
      <c r="EX998" s="14"/>
      <c r="EY998" s="14"/>
      <c r="EZ998" s="14"/>
      <c r="FA998" s="14"/>
      <c r="FB998" s="14"/>
      <c r="FC998" s="14"/>
      <c r="FD998" s="14"/>
      <c r="FE998" s="14"/>
      <c r="FF998" s="14"/>
      <c r="FG998" s="14"/>
      <c r="FH998" s="14"/>
      <c r="FI998" s="14"/>
      <c r="FJ998" s="14"/>
      <c r="FK998" s="14"/>
      <c r="FL998" s="14"/>
      <c r="FM998" s="14"/>
      <c r="FN998" s="14"/>
      <c r="FO998" s="14"/>
      <c r="FP998" s="14"/>
      <c r="FQ998" s="14"/>
      <c r="FR998" s="14"/>
      <c r="FS998" s="14"/>
      <c r="FT998" s="14"/>
      <c r="FU998" s="14"/>
      <c r="FV998" s="14"/>
      <c r="FW998" s="14"/>
      <c r="FX998" s="14"/>
      <c r="FY998" s="14"/>
      <c r="FZ998" s="14"/>
      <c r="GA998" s="14"/>
      <c r="GB998" s="14"/>
      <c r="GC998" s="14"/>
      <c r="GD998" s="14"/>
      <c r="GE998" s="14"/>
      <c r="GF998" s="14"/>
      <c r="GG998" s="14"/>
      <c r="GH998" s="14"/>
      <c r="GI998" s="14"/>
      <c r="GJ998" s="14"/>
      <c r="GK998" s="14"/>
      <c r="GL998" s="14"/>
      <c r="GM998" s="14"/>
      <c r="GN998" s="14"/>
      <c r="GO998" s="14"/>
      <c r="GP998" s="14"/>
      <c r="GQ998" s="14"/>
      <c r="GR998" s="14"/>
      <c r="GS998" s="14"/>
      <c r="GT998" s="14"/>
      <c r="GU998" s="14"/>
      <c r="GV998" s="14"/>
      <c r="GW998" s="14"/>
      <c r="GX998" s="14"/>
      <c r="GY998" s="14"/>
      <c r="GZ998" s="14"/>
      <c r="HA998" s="14"/>
      <c r="HB998" s="14"/>
      <c r="HC998" s="14"/>
      <c r="HD998" s="14"/>
      <c r="HE998" s="14"/>
      <c r="HF998" s="14"/>
      <c r="HG998" s="14"/>
      <c r="HH998" s="14"/>
      <c r="HI998" s="14"/>
      <c r="HJ998" s="14"/>
      <c r="HK998" s="14"/>
      <c r="HL998" s="14"/>
      <c r="HM998" s="14"/>
      <c r="HN998" s="14"/>
      <c r="HO998" s="14"/>
      <c r="HP998" s="14"/>
      <c r="HQ998" s="14"/>
      <c r="HR998" s="14"/>
      <c r="HS998" s="14"/>
      <c r="HT998" s="14"/>
      <c r="HU998" s="14"/>
      <c r="HV998" s="14"/>
      <c r="HW998" s="14"/>
      <c r="HX998" s="14"/>
      <c r="HY998" s="14"/>
      <c r="HZ998" s="14"/>
      <c r="IA998" s="14"/>
      <c r="IB998" s="14"/>
      <c r="IC998" s="14"/>
      <c r="ID998" s="14"/>
      <c r="IE998" s="14"/>
      <c r="IF998" s="14"/>
      <c r="IG998" s="14"/>
      <c r="IH998" s="14"/>
      <c r="II998" s="14"/>
      <c r="IJ998" s="14"/>
      <c r="IK998" s="14"/>
      <c r="IL998" s="14"/>
      <c r="IM998" s="14"/>
      <c r="IN998" s="14"/>
      <c r="IO998" s="14"/>
      <c r="IP998" s="14"/>
      <c r="IQ998" s="14"/>
      <c r="IR998" s="14"/>
      <c r="IS998" s="14"/>
      <c r="IT998" s="14"/>
      <c r="IU998" s="14"/>
    </row>
    <row r="999" spans="1:255" s="23" customFormat="1">
      <c r="A999" s="14"/>
      <c r="B999" s="15"/>
      <c r="C999" s="15"/>
      <c r="D999" s="15"/>
      <c r="E999" s="27"/>
      <c r="F999" s="14"/>
      <c r="G999" s="14"/>
      <c r="H999" s="19"/>
      <c r="I999" s="18"/>
      <c r="J999" s="18"/>
      <c r="K999" s="18"/>
      <c r="L999" s="19"/>
      <c r="M999" s="19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  <c r="CU999" s="14"/>
      <c r="CV999" s="14"/>
      <c r="CW999" s="14"/>
      <c r="CX999" s="14"/>
      <c r="CY999" s="14"/>
      <c r="CZ999" s="14"/>
      <c r="DA999" s="14"/>
      <c r="DB999" s="14"/>
      <c r="DC999" s="14"/>
      <c r="DD999" s="14"/>
      <c r="DE999" s="14"/>
      <c r="DF999" s="14"/>
      <c r="DG999" s="14"/>
      <c r="DH999" s="14"/>
      <c r="DI999" s="14"/>
      <c r="DJ999" s="14"/>
      <c r="DK999" s="14"/>
      <c r="DL999" s="14"/>
      <c r="DM999" s="14"/>
      <c r="DN999" s="14"/>
      <c r="DO999" s="14"/>
      <c r="DP999" s="14"/>
      <c r="DQ999" s="14"/>
      <c r="DR999" s="14"/>
      <c r="DS999" s="14"/>
      <c r="DT999" s="14"/>
      <c r="DU999" s="14"/>
      <c r="DV999" s="14"/>
      <c r="DW999" s="14"/>
      <c r="DX999" s="14"/>
      <c r="DY999" s="14"/>
      <c r="DZ999" s="14"/>
      <c r="EA999" s="14"/>
      <c r="EB999" s="14"/>
      <c r="EC999" s="14"/>
      <c r="ED999" s="14"/>
      <c r="EE999" s="14"/>
      <c r="EF999" s="14"/>
      <c r="EG999" s="14"/>
      <c r="EH999" s="14"/>
      <c r="EI999" s="14"/>
      <c r="EJ999" s="14"/>
      <c r="EK999" s="14"/>
      <c r="EL999" s="14"/>
      <c r="EM999" s="14"/>
      <c r="EN999" s="14"/>
      <c r="EO999" s="14"/>
      <c r="EP999" s="14"/>
      <c r="EQ999" s="14"/>
      <c r="ER999" s="14"/>
      <c r="ES999" s="14"/>
      <c r="ET999" s="14"/>
      <c r="EU999" s="14"/>
      <c r="EV999" s="14"/>
      <c r="EW999" s="14"/>
      <c r="EX999" s="14"/>
      <c r="EY999" s="14"/>
      <c r="EZ999" s="14"/>
      <c r="FA999" s="14"/>
      <c r="FB999" s="14"/>
      <c r="FC999" s="14"/>
      <c r="FD999" s="14"/>
      <c r="FE999" s="14"/>
      <c r="FF999" s="14"/>
      <c r="FG999" s="14"/>
      <c r="FH999" s="14"/>
      <c r="FI999" s="14"/>
      <c r="FJ999" s="14"/>
      <c r="FK999" s="14"/>
      <c r="FL999" s="14"/>
      <c r="FM999" s="14"/>
      <c r="FN999" s="14"/>
      <c r="FO999" s="14"/>
      <c r="FP999" s="14"/>
      <c r="FQ999" s="14"/>
      <c r="FR999" s="14"/>
      <c r="FS999" s="14"/>
      <c r="FT999" s="14"/>
      <c r="FU999" s="14"/>
      <c r="FV999" s="14"/>
      <c r="FW999" s="14"/>
      <c r="FX999" s="14"/>
      <c r="FY999" s="14"/>
      <c r="FZ999" s="14"/>
      <c r="GA999" s="14"/>
      <c r="GB999" s="14"/>
      <c r="GC999" s="14"/>
      <c r="GD999" s="14"/>
      <c r="GE999" s="14"/>
      <c r="GF999" s="14"/>
      <c r="GG999" s="14"/>
      <c r="GH999" s="14"/>
      <c r="GI999" s="14"/>
      <c r="GJ999" s="14"/>
      <c r="GK999" s="14"/>
      <c r="GL999" s="14"/>
      <c r="GM999" s="14"/>
      <c r="GN999" s="14"/>
      <c r="GO999" s="14"/>
      <c r="GP999" s="14"/>
      <c r="GQ999" s="14"/>
      <c r="GR999" s="14"/>
      <c r="GS999" s="14"/>
      <c r="GT999" s="14"/>
      <c r="GU999" s="14"/>
      <c r="GV999" s="14"/>
      <c r="GW999" s="14"/>
      <c r="GX999" s="14"/>
      <c r="GY999" s="14"/>
      <c r="GZ999" s="14"/>
      <c r="HA999" s="14"/>
      <c r="HB999" s="14"/>
      <c r="HC999" s="14"/>
      <c r="HD999" s="14"/>
      <c r="HE999" s="14"/>
      <c r="HF999" s="14"/>
      <c r="HG999" s="14"/>
      <c r="HH999" s="14"/>
      <c r="HI999" s="14"/>
      <c r="HJ999" s="14"/>
      <c r="HK999" s="14"/>
      <c r="HL999" s="14"/>
      <c r="HM999" s="14"/>
      <c r="HN999" s="14"/>
      <c r="HO999" s="14"/>
      <c r="HP999" s="14"/>
      <c r="HQ999" s="14"/>
      <c r="HR999" s="14"/>
      <c r="HS999" s="14"/>
      <c r="HT999" s="14"/>
      <c r="HU999" s="14"/>
      <c r="HV999" s="14"/>
      <c r="HW999" s="14"/>
      <c r="HX999" s="14"/>
      <c r="HY999" s="14"/>
      <c r="HZ999" s="14"/>
      <c r="IA999" s="14"/>
      <c r="IB999" s="14"/>
      <c r="IC999" s="14"/>
      <c r="ID999" s="14"/>
      <c r="IE999" s="14"/>
      <c r="IF999" s="14"/>
      <c r="IG999" s="14"/>
      <c r="IH999" s="14"/>
      <c r="II999" s="14"/>
      <c r="IJ999" s="14"/>
      <c r="IK999" s="14"/>
      <c r="IL999" s="14"/>
      <c r="IM999" s="14"/>
      <c r="IN999" s="14"/>
      <c r="IO999" s="14"/>
      <c r="IP999" s="14"/>
      <c r="IQ999" s="14"/>
      <c r="IR999" s="14"/>
      <c r="IS999" s="14"/>
      <c r="IT999" s="14"/>
      <c r="IU999" s="14"/>
    </row>
    <row r="1000" spans="1:255" s="23" customFormat="1">
      <c r="A1000" s="14"/>
      <c r="B1000" s="15"/>
      <c r="C1000" s="15"/>
      <c r="D1000" s="15"/>
      <c r="E1000" s="27"/>
      <c r="F1000" s="14"/>
      <c r="G1000" s="14"/>
      <c r="H1000" s="19"/>
      <c r="I1000" s="18"/>
      <c r="J1000" s="18"/>
      <c r="K1000" s="18"/>
      <c r="L1000" s="19"/>
      <c r="M1000" s="19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  <c r="CU1000" s="14"/>
      <c r="CV1000" s="14"/>
      <c r="CW1000" s="14"/>
      <c r="CX1000" s="14"/>
      <c r="CY1000" s="14"/>
      <c r="CZ1000" s="14"/>
      <c r="DA1000" s="14"/>
      <c r="DB1000" s="14"/>
      <c r="DC1000" s="14"/>
      <c r="DD1000" s="14"/>
      <c r="DE1000" s="14"/>
      <c r="DF1000" s="14"/>
      <c r="DG1000" s="14"/>
      <c r="DH1000" s="14"/>
      <c r="DI1000" s="14"/>
      <c r="DJ1000" s="14"/>
      <c r="DK1000" s="14"/>
      <c r="DL1000" s="14"/>
      <c r="DM1000" s="14"/>
      <c r="DN1000" s="14"/>
      <c r="DO1000" s="14"/>
      <c r="DP1000" s="14"/>
      <c r="DQ1000" s="14"/>
      <c r="DR1000" s="14"/>
      <c r="DS1000" s="14"/>
      <c r="DT1000" s="14"/>
      <c r="DU1000" s="14"/>
      <c r="DV1000" s="14"/>
      <c r="DW1000" s="14"/>
      <c r="DX1000" s="14"/>
      <c r="DY1000" s="14"/>
      <c r="DZ1000" s="14"/>
      <c r="EA1000" s="14"/>
      <c r="EB1000" s="14"/>
      <c r="EC1000" s="14"/>
      <c r="ED1000" s="14"/>
      <c r="EE1000" s="14"/>
      <c r="EF1000" s="14"/>
      <c r="EG1000" s="14"/>
      <c r="EH1000" s="14"/>
      <c r="EI1000" s="14"/>
      <c r="EJ1000" s="14"/>
      <c r="EK1000" s="14"/>
      <c r="EL1000" s="14"/>
      <c r="EM1000" s="14"/>
      <c r="EN1000" s="14"/>
      <c r="EO1000" s="14"/>
      <c r="EP1000" s="14"/>
      <c r="EQ1000" s="14"/>
      <c r="ER1000" s="14"/>
      <c r="ES1000" s="14"/>
      <c r="ET1000" s="14"/>
      <c r="EU1000" s="14"/>
      <c r="EV1000" s="14"/>
      <c r="EW1000" s="14"/>
      <c r="EX1000" s="14"/>
      <c r="EY1000" s="14"/>
      <c r="EZ1000" s="14"/>
      <c r="FA1000" s="14"/>
      <c r="FB1000" s="14"/>
      <c r="FC1000" s="14"/>
      <c r="FD1000" s="14"/>
      <c r="FE1000" s="14"/>
      <c r="FF1000" s="14"/>
      <c r="FG1000" s="14"/>
      <c r="FH1000" s="14"/>
      <c r="FI1000" s="14"/>
      <c r="FJ1000" s="14"/>
      <c r="FK1000" s="14"/>
      <c r="FL1000" s="14"/>
      <c r="FM1000" s="14"/>
      <c r="FN1000" s="14"/>
      <c r="FO1000" s="14"/>
      <c r="FP1000" s="14"/>
      <c r="FQ1000" s="14"/>
      <c r="FR1000" s="14"/>
      <c r="FS1000" s="14"/>
      <c r="FT1000" s="14"/>
      <c r="FU1000" s="14"/>
      <c r="FV1000" s="14"/>
      <c r="FW1000" s="14"/>
      <c r="FX1000" s="14"/>
      <c r="FY1000" s="14"/>
      <c r="FZ1000" s="14"/>
      <c r="GA1000" s="14"/>
      <c r="GB1000" s="14"/>
      <c r="GC1000" s="14"/>
      <c r="GD1000" s="14"/>
      <c r="GE1000" s="14"/>
      <c r="GF1000" s="14"/>
      <c r="GG1000" s="14"/>
      <c r="GH1000" s="14"/>
      <c r="GI1000" s="14"/>
      <c r="GJ1000" s="14"/>
      <c r="GK1000" s="14"/>
      <c r="GL1000" s="14"/>
      <c r="GM1000" s="14"/>
      <c r="GN1000" s="14"/>
      <c r="GO1000" s="14"/>
      <c r="GP1000" s="14"/>
      <c r="GQ1000" s="14"/>
      <c r="GR1000" s="14"/>
      <c r="GS1000" s="14"/>
      <c r="GT1000" s="14"/>
      <c r="GU1000" s="14"/>
      <c r="GV1000" s="14"/>
      <c r="GW1000" s="14"/>
      <c r="GX1000" s="14"/>
      <c r="GY1000" s="14"/>
      <c r="GZ1000" s="14"/>
      <c r="HA1000" s="14"/>
      <c r="HB1000" s="14"/>
      <c r="HC1000" s="14"/>
      <c r="HD1000" s="14"/>
      <c r="HE1000" s="14"/>
      <c r="HF1000" s="14"/>
      <c r="HG1000" s="14"/>
      <c r="HH1000" s="14"/>
      <c r="HI1000" s="14"/>
      <c r="HJ1000" s="14"/>
      <c r="HK1000" s="14"/>
      <c r="HL1000" s="14"/>
      <c r="HM1000" s="14"/>
      <c r="HN1000" s="14"/>
      <c r="HO1000" s="14"/>
      <c r="HP1000" s="14"/>
      <c r="HQ1000" s="14"/>
      <c r="HR1000" s="14"/>
      <c r="HS1000" s="14"/>
      <c r="HT1000" s="14"/>
      <c r="HU1000" s="14"/>
      <c r="HV1000" s="14"/>
      <c r="HW1000" s="14"/>
      <c r="HX1000" s="14"/>
      <c r="HY1000" s="14"/>
      <c r="HZ1000" s="14"/>
      <c r="IA1000" s="14"/>
      <c r="IB1000" s="14"/>
      <c r="IC1000" s="14"/>
      <c r="ID1000" s="14"/>
      <c r="IE1000" s="14"/>
      <c r="IF1000" s="14"/>
      <c r="IG1000" s="14"/>
      <c r="IH1000" s="14"/>
      <c r="II1000" s="14"/>
      <c r="IJ1000" s="14"/>
      <c r="IK1000" s="14"/>
      <c r="IL1000" s="14"/>
      <c r="IM1000" s="14"/>
      <c r="IN1000" s="14"/>
      <c r="IO1000" s="14"/>
      <c r="IP1000" s="14"/>
      <c r="IQ1000" s="14"/>
      <c r="IR1000" s="14"/>
      <c r="IS1000" s="14"/>
      <c r="IT1000" s="14"/>
      <c r="IU1000" s="14"/>
    </row>
    <row r="1001" spans="1:255" s="23" customFormat="1">
      <c r="A1001" s="14"/>
      <c r="B1001" s="15"/>
      <c r="C1001" s="15"/>
      <c r="D1001" s="15"/>
      <c r="E1001" s="27"/>
      <c r="F1001" s="14"/>
      <c r="G1001" s="14"/>
      <c r="H1001" s="19"/>
      <c r="I1001" s="18"/>
      <c r="J1001" s="18"/>
      <c r="K1001" s="18"/>
      <c r="L1001" s="19"/>
      <c r="M1001" s="19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  <c r="CS1001" s="14"/>
      <c r="CT1001" s="14"/>
      <c r="CU1001" s="14"/>
      <c r="CV1001" s="14"/>
      <c r="CW1001" s="14"/>
      <c r="CX1001" s="14"/>
      <c r="CY1001" s="14"/>
      <c r="CZ1001" s="14"/>
      <c r="DA1001" s="14"/>
      <c r="DB1001" s="14"/>
      <c r="DC1001" s="14"/>
      <c r="DD1001" s="14"/>
      <c r="DE1001" s="14"/>
      <c r="DF1001" s="14"/>
      <c r="DG1001" s="14"/>
      <c r="DH1001" s="14"/>
      <c r="DI1001" s="14"/>
      <c r="DJ1001" s="14"/>
      <c r="DK1001" s="14"/>
      <c r="DL1001" s="14"/>
      <c r="DM1001" s="14"/>
      <c r="DN1001" s="14"/>
      <c r="DO1001" s="14"/>
      <c r="DP1001" s="14"/>
      <c r="DQ1001" s="14"/>
      <c r="DR1001" s="14"/>
      <c r="DS1001" s="14"/>
      <c r="DT1001" s="14"/>
      <c r="DU1001" s="14"/>
      <c r="DV1001" s="14"/>
      <c r="DW1001" s="14"/>
      <c r="DX1001" s="14"/>
      <c r="DY1001" s="14"/>
      <c r="DZ1001" s="14"/>
      <c r="EA1001" s="14"/>
      <c r="EB1001" s="14"/>
      <c r="EC1001" s="14"/>
      <c r="ED1001" s="14"/>
      <c r="EE1001" s="14"/>
      <c r="EF1001" s="14"/>
      <c r="EG1001" s="14"/>
      <c r="EH1001" s="14"/>
      <c r="EI1001" s="14"/>
      <c r="EJ1001" s="14"/>
      <c r="EK1001" s="14"/>
      <c r="EL1001" s="14"/>
      <c r="EM1001" s="14"/>
      <c r="EN1001" s="14"/>
      <c r="EO1001" s="14"/>
      <c r="EP1001" s="14"/>
      <c r="EQ1001" s="14"/>
      <c r="ER1001" s="14"/>
      <c r="ES1001" s="14"/>
      <c r="ET1001" s="14"/>
      <c r="EU1001" s="14"/>
      <c r="EV1001" s="14"/>
      <c r="EW1001" s="14"/>
      <c r="EX1001" s="14"/>
      <c r="EY1001" s="14"/>
      <c r="EZ1001" s="14"/>
      <c r="FA1001" s="14"/>
      <c r="FB1001" s="14"/>
      <c r="FC1001" s="14"/>
      <c r="FD1001" s="14"/>
      <c r="FE1001" s="14"/>
      <c r="FF1001" s="14"/>
      <c r="FG1001" s="14"/>
      <c r="FH1001" s="14"/>
      <c r="FI1001" s="14"/>
      <c r="FJ1001" s="14"/>
      <c r="FK1001" s="14"/>
      <c r="FL1001" s="14"/>
      <c r="FM1001" s="14"/>
      <c r="FN1001" s="14"/>
      <c r="FO1001" s="14"/>
      <c r="FP1001" s="14"/>
      <c r="FQ1001" s="14"/>
      <c r="FR1001" s="14"/>
      <c r="FS1001" s="14"/>
      <c r="FT1001" s="14"/>
      <c r="FU1001" s="14"/>
      <c r="FV1001" s="14"/>
      <c r="FW1001" s="14"/>
      <c r="FX1001" s="14"/>
      <c r="FY1001" s="14"/>
      <c r="FZ1001" s="14"/>
      <c r="GA1001" s="14"/>
      <c r="GB1001" s="14"/>
      <c r="GC1001" s="14"/>
      <c r="GD1001" s="14"/>
      <c r="GE1001" s="14"/>
      <c r="GF1001" s="14"/>
      <c r="GG1001" s="14"/>
      <c r="GH1001" s="14"/>
      <c r="GI1001" s="14"/>
      <c r="GJ1001" s="14"/>
      <c r="GK1001" s="14"/>
      <c r="GL1001" s="14"/>
      <c r="GM1001" s="14"/>
      <c r="GN1001" s="14"/>
      <c r="GO1001" s="14"/>
      <c r="GP1001" s="14"/>
      <c r="GQ1001" s="14"/>
      <c r="GR1001" s="14"/>
      <c r="GS1001" s="14"/>
      <c r="GT1001" s="14"/>
      <c r="GU1001" s="14"/>
      <c r="GV1001" s="14"/>
      <c r="GW1001" s="14"/>
      <c r="GX1001" s="14"/>
      <c r="GY1001" s="14"/>
      <c r="GZ1001" s="14"/>
      <c r="HA1001" s="14"/>
      <c r="HB1001" s="14"/>
      <c r="HC1001" s="14"/>
      <c r="HD1001" s="14"/>
      <c r="HE1001" s="14"/>
      <c r="HF1001" s="14"/>
      <c r="HG1001" s="14"/>
      <c r="HH1001" s="14"/>
      <c r="HI1001" s="14"/>
      <c r="HJ1001" s="14"/>
      <c r="HK1001" s="14"/>
      <c r="HL1001" s="14"/>
      <c r="HM1001" s="14"/>
      <c r="HN1001" s="14"/>
      <c r="HO1001" s="14"/>
      <c r="HP1001" s="14"/>
      <c r="HQ1001" s="14"/>
      <c r="HR1001" s="14"/>
      <c r="HS1001" s="14"/>
      <c r="HT1001" s="14"/>
      <c r="HU1001" s="14"/>
      <c r="HV1001" s="14"/>
      <c r="HW1001" s="14"/>
      <c r="HX1001" s="14"/>
      <c r="HY1001" s="14"/>
      <c r="HZ1001" s="14"/>
      <c r="IA1001" s="14"/>
      <c r="IB1001" s="14"/>
      <c r="IC1001" s="14"/>
      <c r="ID1001" s="14"/>
      <c r="IE1001" s="14"/>
      <c r="IF1001" s="14"/>
      <c r="IG1001" s="14"/>
      <c r="IH1001" s="14"/>
      <c r="II1001" s="14"/>
      <c r="IJ1001" s="14"/>
      <c r="IK1001" s="14"/>
      <c r="IL1001" s="14"/>
      <c r="IM1001" s="14"/>
      <c r="IN1001" s="14"/>
      <c r="IO1001" s="14"/>
      <c r="IP1001" s="14"/>
      <c r="IQ1001" s="14"/>
      <c r="IR1001" s="14"/>
      <c r="IS1001" s="14"/>
      <c r="IT1001" s="14"/>
      <c r="IU1001" s="14"/>
    </row>
    <row r="1002" spans="1:255" s="23" customFormat="1">
      <c r="A1002" s="14"/>
      <c r="B1002" s="15"/>
      <c r="C1002" s="15"/>
      <c r="D1002" s="15"/>
      <c r="E1002" s="27"/>
      <c r="F1002" s="14"/>
      <c r="G1002" s="14"/>
      <c r="H1002" s="19"/>
      <c r="I1002" s="18"/>
      <c r="J1002" s="18"/>
      <c r="K1002" s="18"/>
      <c r="L1002" s="19"/>
      <c r="M1002" s="19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  <c r="CB1002" s="14"/>
      <c r="CC1002" s="14"/>
      <c r="CD1002" s="14"/>
      <c r="CE1002" s="14"/>
      <c r="CF1002" s="14"/>
      <c r="CG1002" s="14"/>
      <c r="CH1002" s="14"/>
      <c r="CI1002" s="14"/>
      <c r="CJ1002" s="14"/>
      <c r="CK1002" s="14"/>
      <c r="CL1002" s="14"/>
      <c r="CM1002" s="14"/>
      <c r="CN1002" s="14"/>
      <c r="CO1002" s="14"/>
      <c r="CP1002" s="14"/>
      <c r="CQ1002" s="14"/>
      <c r="CR1002" s="14"/>
      <c r="CS1002" s="14"/>
      <c r="CT1002" s="14"/>
      <c r="CU1002" s="14"/>
      <c r="CV1002" s="14"/>
      <c r="CW1002" s="14"/>
      <c r="CX1002" s="14"/>
      <c r="CY1002" s="14"/>
      <c r="CZ1002" s="14"/>
      <c r="DA1002" s="14"/>
      <c r="DB1002" s="14"/>
      <c r="DC1002" s="14"/>
      <c r="DD1002" s="14"/>
      <c r="DE1002" s="14"/>
      <c r="DF1002" s="14"/>
      <c r="DG1002" s="14"/>
      <c r="DH1002" s="14"/>
      <c r="DI1002" s="14"/>
      <c r="DJ1002" s="14"/>
      <c r="DK1002" s="14"/>
      <c r="DL1002" s="14"/>
      <c r="DM1002" s="14"/>
      <c r="DN1002" s="14"/>
      <c r="DO1002" s="14"/>
      <c r="DP1002" s="14"/>
      <c r="DQ1002" s="14"/>
      <c r="DR1002" s="14"/>
      <c r="DS1002" s="14"/>
      <c r="DT1002" s="14"/>
      <c r="DU1002" s="14"/>
      <c r="DV1002" s="14"/>
      <c r="DW1002" s="14"/>
      <c r="DX1002" s="14"/>
      <c r="DY1002" s="14"/>
      <c r="DZ1002" s="14"/>
      <c r="EA1002" s="14"/>
      <c r="EB1002" s="14"/>
      <c r="EC1002" s="14"/>
      <c r="ED1002" s="14"/>
      <c r="EE1002" s="14"/>
      <c r="EF1002" s="14"/>
      <c r="EG1002" s="14"/>
      <c r="EH1002" s="14"/>
      <c r="EI1002" s="14"/>
      <c r="EJ1002" s="14"/>
      <c r="EK1002" s="14"/>
      <c r="EL1002" s="14"/>
      <c r="EM1002" s="14"/>
      <c r="EN1002" s="14"/>
      <c r="EO1002" s="14"/>
      <c r="EP1002" s="14"/>
      <c r="EQ1002" s="14"/>
      <c r="ER1002" s="14"/>
      <c r="ES1002" s="14"/>
      <c r="ET1002" s="14"/>
      <c r="EU1002" s="14"/>
      <c r="EV1002" s="14"/>
      <c r="EW1002" s="14"/>
      <c r="EX1002" s="14"/>
      <c r="EY1002" s="14"/>
      <c r="EZ1002" s="14"/>
      <c r="FA1002" s="14"/>
      <c r="FB1002" s="14"/>
      <c r="FC1002" s="14"/>
      <c r="FD1002" s="14"/>
      <c r="FE1002" s="14"/>
      <c r="FF1002" s="14"/>
      <c r="FG1002" s="14"/>
      <c r="FH1002" s="14"/>
      <c r="FI1002" s="14"/>
      <c r="FJ1002" s="14"/>
      <c r="FK1002" s="14"/>
      <c r="FL1002" s="14"/>
      <c r="FM1002" s="14"/>
      <c r="FN1002" s="14"/>
      <c r="FO1002" s="14"/>
      <c r="FP1002" s="14"/>
      <c r="FQ1002" s="14"/>
      <c r="FR1002" s="14"/>
      <c r="FS1002" s="14"/>
      <c r="FT1002" s="14"/>
      <c r="FU1002" s="14"/>
      <c r="FV1002" s="14"/>
      <c r="FW1002" s="14"/>
      <c r="FX1002" s="14"/>
      <c r="FY1002" s="14"/>
      <c r="FZ1002" s="14"/>
      <c r="GA1002" s="14"/>
      <c r="GB1002" s="14"/>
      <c r="GC1002" s="14"/>
      <c r="GD1002" s="14"/>
      <c r="GE1002" s="14"/>
      <c r="GF1002" s="14"/>
      <c r="GG1002" s="14"/>
      <c r="GH1002" s="14"/>
      <c r="GI1002" s="14"/>
      <c r="GJ1002" s="14"/>
      <c r="GK1002" s="14"/>
      <c r="GL1002" s="14"/>
      <c r="GM1002" s="14"/>
      <c r="GN1002" s="14"/>
      <c r="GO1002" s="14"/>
      <c r="GP1002" s="14"/>
      <c r="GQ1002" s="14"/>
      <c r="GR1002" s="14"/>
      <c r="GS1002" s="14"/>
      <c r="GT1002" s="14"/>
      <c r="GU1002" s="14"/>
      <c r="GV1002" s="14"/>
      <c r="GW1002" s="14"/>
      <c r="GX1002" s="14"/>
      <c r="GY1002" s="14"/>
      <c r="GZ1002" s="14"/>
      <c r="HA1002" s="14"/>
      <c r="HB1002" s="14"/>
      <c r="HC1002" s="14"/>
      <c r="HD1002" s="14"/>
      <c r="HE1002" s="14"/>
      <c r="HF1002" s="14"/>
      <c r="HG1002" s="14"/>
      <c r="HH1002" s="14"/>
      <c r="HI1002" s="14"/>
      <c r="HJ1002" s="14"/>
      <c r="HK1002" s="14"/>
      <c r="HL1002" s="14"/>
      <c r="HM1002" s="14"/>
      <c r="HN1002" s="14"/>
      <c r="HO1002" s="14"/>
      <c r="HP1002" s="14"/>
      <c r="HQ1002" s="14"/>
      <c r="HR1002" s="14"/>
      <c r="HS1002" s="14"/>
      <c r="HT1002" s="14"/>
      <c r="HU1002" s="14"/>
      <c r="HV1002" s="14"/>
      <c r="HW1002" s="14"/>
      <c r="HX1002" s="14"/>
      <c r="HY1002" s="14"/>
      <c r="HZ1002" s="14"/>
      <c r="IA1002" s="14"/>
      <c r="IB1002" s="14"/>
      <c r="IC1002" s="14"/>
      <c r="ID1002" s="14"/>
      <c r="IE1002" s="14"/>
      <c r="IF1002" s="14"/>
      <c r="IG1002" s="14"/>
      <c r="IH1002" s="14"/>
      <c r="II1002" s="14"/>
      <c r="IJ1002" s="14"/>
      <c r="IK1002" s="14"/>
      <c r="IL1002" s="14"/>
      <c r="IM1002" s="14"/>
      <c r="IN1002" s="14"/>
      <c r="IO1002" s="14"/>
      <c r="IP1002" s="14"/>
      <c r="IQ1002" s="14"/>
      <c r="IR1002" s="14"/>
      <c r="IS1002" s="14"/>
      <c r="IT1002" s="14"/>
      <c r="IU1002" s="14"/>
    </row>
    <row r="1003" spans="1:255" s="23" customFormat="1">
      <c r="A1003" s="14"/>
      <c r="B1003" s="15"/>
      <c r="C1003" s="15"/>
      <c r="D1003" s="15"/>
      <c r="E1003" s="27"/>
      <c r="F1003" s="14"/>
      <c r="G1003" s="14"/>
      <c r="H1003" s="19"/>
      <c r="I1003" s="18"/>
      <c r="J1003" s="18"/>
      <c r="K1003" s="18"/>
      <c r="L1003" s="19"/>
      <c r="M1003" s="19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14"/>
      <c r="BW1003" s="14"/>
      <c r="BX1003" s="14"/>
      <c r="BY1003" s="14"/>
      <c r="BZ1003" s="14"/>
      <c r="CA1003" s="14"/>
      <c r="CB1003" s="14"/>
      <c r="CC1003" s="14"/>
      <c r="CD1003" s="14"/>
      <c r="CE1003" s="14"/>
      <c r="CF1003" s="14"/>
      <c r="CG1003" s="14"/>
      <c r="CH1003" s="14"/>
      <c r="CI1003" s="14"/>
      <c r="CJ1003" s="14"/>
      <c r="CK1003" s="14"/>
      <c r="CL1003" s="14"/>
      <c r="CM1003" s="14"/>
      <c r="CN1003" s="14"/>
      <c r="CO1003" s="14"/>
      <c r="CP1003" s="14"/>
      <c r="CQ1003" s="14"/>
      <c r="CR1003" s="14"/>
      <c r="CS1003" s="14"/>
      <c r="CT1003" s="14"/>
      <c r="CU1003" s="14"/>
      <c r="CV1003" s="14"/>
      <c r="CW1003" s="14"/>
      <c r="CX1003" s="14"/>
      <c r="CY1003" s="14"/>
      <c r="CZ1003" s="14"/>
      <c r="DA1003" s="14"/>
      <c r="DB1003" s="14"/>
      <c r="DC1003" s="14"/>
      <c r="DD1003" s="14"/>
      <c r="DE1003" s="14"/>
      <c r="DF1003" s="14"/>
      <c r="DG1003" s="14"/>
      <c r="DH1003" s="14"/>
      <c r="DI1003" s="14"/>
      <c r="DJ1003" s="14"/>
      <c r="DK1003" s="14"/>
      <c r="DL1003" s="14"/>
      <c r="DM1003" s="14"/>
      <c r="DN1003" s="14"/>
      <c r="DO1003" s="14"/>
      <c r="DP1003" s="14"/>
      <c r="DQ1003" s="14"/>
      <c r="DR1003" s="14"/>
      <c r="DS1003" s="14"/>
      <c r="DT1003" s="14"/>
      <c r="DU1003" s="14"/>
      <c r="DV1003" s="14"/>
      <c r="DW1003" s="14"/>
      <c r="DX1003" s="14"/>
      <c r="DY1003" s="14"/>
      <c r="DZ1003" s="14"/>
      <c r="EA1003" s="14"/>
      <c r="EB1003" s="14"/>
      <c r="EC1003" s="14"/>
      <c r="ED1003" s="14"/>
      <c r="EE1003" s="14"/>
      <c r="EF1003" s="14"/>
      <c r="EG1003" s="14"/>
      <c r="EH1003" s="14"/>
      <c r="EI1003" s="14"/>
      <c r="EJ1003" s="14"/>
      <c r="EK1003" s="14"/>
      <c r="EL1003" s="14"/>
      <c r="EM1003" s="14"/>
      <c r="EN1003" s="14"/>
      <c r="EO1003" s="14"/>
      <c r="EP1003" s="14"/>
      <c r="EQ1003" s="14"/>
      <c r="ER1003" s="14"/>
      <c r="ES1003" s="14"/>
      <c r="ET1003" s="14"/>
      <c r="EU1003" s="14"/>
      <c r="EV1003" s="14"/>
      <c r="EW1003" s="14"/>
      <c r="EX1003" s="14"/>
      <c r="EY1003" s="14"/>
      <c r="EZ1003" s="14"/>
      <c r="FA1003" s="14"/>
      <c r="FB1003" s="14"/>
      <c r="FC1003" s="14"/>
      <c r="FD1003" s="14"/>
      <c r="FE1003" s="14"/>
      <c r="FF1003" s="14"/>
      <c r="FG1003" s="14"/>
      <c r="FH1003" s="14"/>
      <c r="FI1003" s="14"/>
      <c r="FJ1003" s="14"/>
      <c r="FK1003" s="14"/>
      <c r="FL1003" s="14"/>
      <c r="FM1003" s="14"/>
      <c r="FN1003" s="14"/>
      <c r="FO1003" s="14"/>
      <c r="FP1003" s="14"/>
      <c r="FQ1003" s="14"/>
      <c r="FR1003" s="14"/>
      <c r="FS1003" s="14"/>
      <c r="FT1003" s="14"/>
      <c r="FU1003" s="14"/>
      <c r="FV1003" s="14"/>
      <c r="FW1003" s="14"/>
      <c r="FX1003" s="14"/>
      <c r="FY1003" s="14"/>
      <c r="FZ1003" s="14"/>
      <c r="GA1003" s="14"/>
      <c r="GB1003" s="14"/>
      <c r="GC1003" s="14"/>
      <c r="GD1003" s="14"/>
      <c r="GE1003" s="14"/>
      <c r="GF1003" s="14"/>
      <c r="GG1003" s="14"/>
      <c r="GH1003" s="14"/>
      <c r="GI1003" s="14"/>
      <c r="GJ1003" s="14"/>
      <c r="GK1003" s="14"/>
      <c r="GL1003" s="14"/>
      <c r="GM1003" s="14"/>
      <c r="GN1003" s="14"/>
      <c r="GO1003" s="14"/>
      <c r="GP1003" s="14"/>
      <c r="GQ1003" s="14"/>
      <c r="GR1003" s="14"/>
      <c r="GS1003" s="14"/>
      <c r="GT1003" s="14"/>
      <c r="GU1003" s="14"/>
      <c r="GV1003" s="14"/>
      <c r="GW1003" s="14"/>
      <c r="GX1003" s="14"/>
      <c r="GY1003" s="14"/>
      <c r="GZ1003" s="14"/>
      <c r="HA1003" s="14"/>
      <c r="HB1003" s="14"/>
      <c r="HC1003" s="14"/>
      <c r="HD1003" s="14"/>
      <c r="HE1003" s="14"/>
      <c r="HF1003" s="14"/>
      <c r="HG1003" s="14"/>
      <c r="HH1003" s="14"/>
      <c r="HI1003" s="14"/>
      <c r="HJ1003" s="14"/>
      <c r="HK1003" s="14"/>
      <c r="HL1003" s="14"/>
      <c r="HM1003" s="14"/>
      <c r="HN1003" s="14"/>
      <c r="HO1003" s="14"/>
      <c r="HP1003" s="14"/>
      <c r="HQ1003" s="14"/>
      <c r="HR1003" s="14"/>
      <c r="HS1003" s="14"/>
      <c r="HT1003" s="14"/>
      <c r="HU1003" s="14"/>
      <c r="HV1003" s="14"/>
      <c r="HW1003" s="14"/>
      <c r="HX1003" s="14"/>
      <c r="HY1003" s="14"/>
      <c r="HZ1003" s="14"/>
      <c r="IA1003" s="14"/>
      <c r="IB1003" s="14"/>
      <c r="IC1003" s="14"/>
      <c r="ID1003" s="14"/>
      <c r="IE1003" s="14"/>
      <c r="IF1003" s="14"/>
      <c r="IG1003" s="14"/>
      <c r="IH1003" s="14"/>
      <c r="II1003" s="14"/>
      <c r="IJ1003" s="14"/>
      <c r="IK1003" s="14"/>
      <c r="IL1003" s="14"/>
      <c r="IM1003" s="14"/>
      <c r="IN1003" s="14"/>
      <c r="IO1003" s="14"/>
      <c r="IP1003" s="14"/>
      <c r="IQ1003" s="14"/>
      <c r="IR1003" s="14"/>
      <c r="IS1003" s="14"/>
      <c r="IT1003" s="14"/>
      <c r="IU1003" s="14"/>
    </row>
    <row r="1004" spans="1:255" s="23" customFormat="1">
      <c r="A1004" s="14"/>
      <c r="B1004" s="15"/>
      <c r="C1004" s="15"/>
      <c r="D1004" s="15"/>
      <c r="E1004" s="27"/>
      <c r="F1004" s="14"/>
      <c r="G1004" s="14"/>
      <c r="H1004" s="19"/>
      <c r="I1004" s="18"/>
      <c r="J1004" s="18"/>
      <c r="K1004" s="18"/>
      <c r="L1004" s="19"/>
      <c r="M1004" s="19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  <c r="BU1004" s="14"/>
      <c r="BV1004" s="14"/>
      <c r="BW1004" s="14"/>
      <c r="BX1004" s="14"/>
      <c r="BY1004" s="14"/>
      <c r="BZ1004" s="14"/>
      <c r="CA1004" s="14"/>
      <c r="CB1004" s="14"/>
      <c r="CC1004" s="14"/>
      <c r="CD1004" s="14"/>
      <c r="CE1004" s="14"/>
      <c r="CF1004" s="14"/>
      <c r="CG1004" s="14"/>
      <c r="CH1004" s="14"/>
      <c r="CI1004" s="14"/>
      <c r="CJ1004" s="14"/>
      <c r="CK1004" s="14"/>
      <c r="CL1004" s="14"/>
      <c r="CM1004" s="14"/>
      <c r="CN1004" s="14"/>
      <c r="CO1004" s="14"/>
      <c r="CP1004" s="14"/>
      <c r="CQ1004" s="14"/>
      <c r="CR1004" s="14"/>
      <c r="CS1004" s="14"/>
      <c r="CT1004" s="14"/>
      <c r="CU1004" s="14"/>
      <c r="CV1004" s="14"/>
      <c r="CW1004" s="14"/>
      <c r="CX1004" s="14"/>
      <c r="CY1004" s="14"/>
      <c r="CZ1004" s="14"/>
      <c r="DA1004" s="14"/>
      <c r="DB1004" s="14"/>
      <c r="DC1004" s="14"/>
      <c r="DD1004" s="14"/>
      <c r="DE1004" s="14"/>
      <c r="DF1004" s="14"/>
      <c r="DG1004" s="14"/>
      <c r="DH1004" s="14"/>
      <c r="DI1004" s="14"/>
      <c r="DJ1004" s="14"/>
      <c r="DK1004" s="14"/>
      <c r="DL1004" s="14"/>
      <c r="DM1004" s="14"/>
      <c r="DN1004" s="14"/>
      <c r="DO1004" s="14"/>
      <c r="DP1004" s="14"/>
      <c r="DQ1004" s="14"/>
      <c r="DR1004" s="14"/>
      <c r="DS1004" s="14"/>
      <c r="DT1004" s="14"/>
      <c r="DU1004" s="14"/>
      <c r="DV1004" s="14"/>
      <c r="DW1004" s="14"/>
      <c r="DX1004" s="14"/>
      <c r="DY1004" s="14"/>
      <c r="DZ1004" s="14"/>
      <c r="EA1004" s="14"/>
      <c r="EB1004" s="14"/>
      <c r="EC1004" s="14"/>
      <c r="ED1004" s="14"/>
      <c r="EE1004" s="14"/>
      <c r="EF1004" s="14"/>
      <c r="EG1004" s="14"/>
      <c r="EH1004" s="14"/>
      <c r="EI1004" s="14"/>
      <c r="EJ1004" s="14"/>
      <c r="EK1004" s="14"/>
      <c r="EL1004" s="14"/>
      <c r="EM1004" s="14"/>
      <c r="EN1004" s="14"/>
      <c r="EO1004" s="14"/>
      <c r="EP1004" s="14"/>
      <c r="EQ1004" s="14"/>
      <c r="ER1004" s="14"/>
      <c r="ES1004" s="14"/>
      <c r="ET1004" s="14"/>
      <c r="EU1004" s="14"/>
      <c r="EV1004" s="14"/>
      <c r="EW1004" s="14"/>
      <c r="EX1004" s="14"/>
      <c r="EY1004" s="14"/>
      <c r="EZ1004" s="14"/>
      <c r="FA1004" s="14"/>
      <c r="FB1004" s="14"/>
      <c r="FC1004" s="14"/>
      <c r="FD1004" s="14"/>
      <c r="FE1004" s="14"/>
      <c r="FF1004" s="14"/>
      <c r="FG1004" s="14"/>
      <c r="FH1004" s="14"/>
      <c r="FI1004" s="14"/>
      <c r="FJ1004" s="14"/>
      <c r="FK1004" s="14"/>
      <c r="FL1004" s="14"/>
      <c r="FM1004" s="14"/>
      <c r="FN1004" s="14"/>
      <c r="FO1004" s="14"/>
      <c r="FP1004" s="14"/>
      <c r="FQ1004" s="14"/>
      <c r="FR1004" s="14"/>
      <c r="FS1004" s="14"/>
      <c r="FT1004" s="14"/>
      <c r="FU1004" s="14"/>
      <c r="FV1004" s="14"/>
      <c r="FW1004" s="14"/>
      <c r="FX1004" s="14"/>
      <c r="FY1004" s="14"/>
      <c r="FZ1004" s="14"/>
      <c r="GA1004" s="14"/>
      <c r="GB1004" s="14"/>
      <c r="GC1004" s="14"/>
      <c r="GD1004" s="14"/>
      <c r="GE1004" s="14"/>
      <c r="GF1004" s="14"/>
      <c r="GG1004" s="14"/>
      <c r="GH1004" s="14"/>
      <c r="GI1004" s="14"/>
      <c r="GJ1004" s="14"/>
      <c r="GK1004" s="14"/>
      <c r="GL1004" s="14"/>
      <c r="GM1004" s="14"/>
      <c r="GN1004" s="14"/>
      <c r="GO1004" s="14"/>
      <c r="GP1004" s="14"/>
      <c r="GQ1004" s="14"/>
      <c r="GR1004" s="14"/>
      <c r="GS1004" s="14"/>
      <c r="GT1004" s="14"/>
      <c r="GU1004" s="14"/>
      <c r="GV1004" s="14"/>
      <c r="GW1004" s="14"/>
      <c r="GX1004" s="14"/>
      <c r="GY1004" s="14"/>
      <c r="GZ1004" s="14"/>
      <c r="HA1004" s="14"/>
      <c r="HB1004" s="14"/>
      <c r="HC1004" s="14"/>
      <c r="HD1004" s="14"/>
      <c r="HE1004" s="14"/>
      <c r="HF1004" s="14"/>
      <c r="HG1004" s="14"/>
      <c r="HH1004" s="14"/>
      <c r="HI1004" s="14"/>
      <c r="HJ1004" s="14"/>
      <c r="HK1004" s="14"/>
      <c r="HL1004" s="14"/>
      <c r="HM1004" s="14"/>
      <c r="HN1004" s="14"/>
      <c r="HO1004" s="14"/>
      <c r="HP1004" s="14"/>
      <c r="HQ1004" s="14"/>
      <c r="HR1004" s="14"/>
      <c r="HS1004" s="14"/>
      <c r="HT1004" s="14"/>
      <c r="HU1004" s="14"/>
      <c r="HV1004" s="14"/>
      <c r="HW1004" s="14"/>
      <c r="HX1004" s="14"/>
      <c r="HY1004" s="14"/>
      <c r="HZ1004" s="14"/>
      <c r="IA1004" s="14"/>
      <c r="IB1004" s="14"/>
      <c r="IC1004" s="14"/>
      <c r="ID1004" s="14"/>
      <c r="IE1004" s="14"/>
      <c r="IF1004" s="14"/>
      <c r="IG1004" s="14"/>
      <c r="IH1004" s="14"/>
      <c r="II1004" s="14"/>
      <c r="IJ1004" s="14"/>
      <c r="IK1004" s="14"/>
      <c r="IL1004" s="14"/>
      <c r="IM1004" s="14"/>
      <c r="IN1004" s="14"/>
      <c r="IO1004" s="14"/>
      <c r="IP1004" s="14"/>
      <c r="IQ1004" s="14"/>
      <c r="IR1004" s="14"/>
      <c r="IS1004" s="14"/>
      <c r="IT1004" s="14"/>
      <c r="IU1004" s="14"/>
    </row>
    <row r="1005" spans="1:255" s="23" customFormat="1">
      <c r="A1005" s="14"/>
      <c r="B1005" s="15"/>
      <c r="C1005" s="15"/>
      <c r="D1005" s="15"/>
      <c r="E1005" s="27"/>
      <c r="F1005" s="14"/>
      <c r="G1005" s="14"/>
      <c r="H1005" s="19"/>
      <c r="I1005" s="18"/>
      <c r="J1005" s="18"/>
      <c r="K1005" s="18"/>
      <c r="L1005" s="19"/>
      <c r="M1005" s="19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  <c r="BU1005" s="14"/>
      <c r="BV1005" s="14"/>
      <c r="BW1005" s="14"/>
      <c r="BX1005" s="14"/>
      <c r="BY1005" s="14"/>
      <c r="BZ1005" s="14"/>
      <c r="CA1005" s="14"/>
      <c r="CB1005" s="14"/>
      <c r="CC1005" s="14"/>
      <c r="CD1005" s="14"/>
      <c r="CE1005" s="14"/>
      <c r="CF1005" s="14"/>
      <c r="CG1005" s="14"/>
      <c r="CH1005" s="14"/>
      <c r="CI1005" s="14"/>
      <c r="CJ1005" s="14"/>
      <c r="CK1005" s="14"/>
      <c r="CL1005" s="14"/>
      <c r="CM1005" s="14"/>
      <c r="CN1005" s="14"/>
      <c r="CO1005" s="14"/>
      <c r="CP1005" s="14"/>
      <c r="CQ1005" s="14"/>
      <c r="CR1005" s="14"/>
      <c r="CS1005" s="14"/>
      <c r="CT1005" s="14"/>
      <c r="CU1005" s="14"/>
      <c r="CV1005" s="14"/>
      <c r="CW1005" s="14"/>
      <c r="CX1005" s="14"/>
      <c r="CY1005" s="14"/>
      <c r="CZ1005" s="14"/>
      <c r="DA1005" s="14"/>
      <c r="DB1005" s="14"/>
      <c r="DC1005" s="14"/>
      <c r="DD1005" s="14"/>
      <c r="DE1005" s="14"/>
      <c r="DF1005" s="14"/>
      <c r="DG1005" s="14"/>
      <c r="DH1005" s="14"/>
      <c r="DI1005" s="14"/>
      <c r="DJ1005" s="14"/>
      <c r="DK1005" s="14"/>
      <c r="DL1005" s="14"/>
      <c r="DM1005" s="14"/>
      <c r="DN1005" s="14"/>
      <c r="DO1005" s="14"/>
      <c r="DP1005" s="14"/>
      <c r="DQ1005" s="14"/>
      <c r="DR1005" s="14"/>
      <c r="DS1005" s="14"/>
      <c r="DT1005" s="14"/>
      <c r="DU1005" s="14"/>
      <c r="DV1005" s="14"/>
      <c r="DW1005" s="14"/>
      <c r="DX1005" s="14"/>
      <c r="DY1005" s="14"/>
      <c r="DZ1005" s="14"/>
      <c r="EA1005" s="14"/>
      <c r="EB1005" s="14"/>
      <c r="EC1005" s="14"/>
      <c r="ED1005" s="14"/>
      <c r="EE1005" s="14"/>
      <c r="EF1005" s="14"/>
      <c r="EG1005" s="14"/>
      <c r="EH1005" s="14"/>
      <c r="EI1005" s="14"/>
      <c r="EJ1005" s="14"/>
      <c r="EK1005" s="14"/>
      <c r="EL1005" s="14"/>
      <c r="EM1005" s="14"/>
      <c r="EN1005" s="14"/>
      <c r="EO1005" s="14"/>
      <c r="EP1005" s="14"/>
      <c r="EQ1005" s="14"/>
      <c r="ER1005" s="14"/>
      <c r="ES1005" s="14"/>
      <c r="ET1005" s="14"/>
      <c r="EU1005" s="14"/>
      <c r="EV1005" s="14"/>
      <c r="EW1005" s="14"/>
      <c r="EX1005" s="14"/>
      <c r="EY1005" s="14"/>
      <c r="EZ1005" s="14"/>
      <c r="FA1005" s="14"/>
      <c r="FB1005" s="14"/>
      <c r="FC1005" s="14"/>
      <c r="FD1005" s="14"/>
      <c r="FE1005" s="14"/>
      <c r="FF1005" s="14"/>
      <c r="FG1005" s="14"/>
      <c r="FH1005" s="14"/>
      <c r="FI1005" s="14"/>
      <c r="FJ1005" s="14"/>
      <c r="FK1005" s="14"/>
      <c r="FL1005" s="14"/>
      <c r="FM1005" s="14"/>
      <c r="FN1005" s="14"/>
      <c r="FO1005" s="14"/>
      <c r="FP1005" s="14"/>
      <c r="FQ1005" s="14"/>
      <c r="FR1005" s="14"/>
      <c r="FS1005" s="14"/>
      <c r="FT1005" s="14"/>
      <c r="FU1005" s="14"/>
      <c r="FV1005" s="14"/>
      <c r="FW1005" s="14"/>
      <c r="FX1005" s="14"/>
      <c r="FY1005" s="14"/>
      <c r="FZ1005" s="14"/>
      <c r="GA1005" s="14"/>
      <c r="GB1005" s="14"/>
      <c r="GC1005" s="14"/>
      <c r="GD1005" s="14"/>
      <c r="GE1005" s="14"/>
      <c r="GF1005" s="14"/>
      <c r="GG1005" s="14"/>
      <c r="GH1005" s="14"/>
      <c r="GI1005" s="14"/>
      <c r="GJ1005" s="14"/>
      <c r="GK1005" s="14"/>
      <c r="GL1005" s="14"/>
      <c r="GM1005" s="14"/>
      <c r="GN1005" s="14"/>
      <c r="GO1005" s="14"/>
      <c r="GP1005" s="14"/>
      <c r="GQ1005" s="14"/>
      <c r="GR1005" s="14"/>
      <c r="GS1005" s="14"/>
      <c r="GT1005" s="14"/>
      <c r="GU1005" s="14"/>
      <c r="GV1005" s="14"/>
      <c r="GW1005" s="14"/>
      <c r="GX1005" s="14"/>
      <c r="GY1005" s="14"/>
      <c r="GZ1005" s="14"/>
      <c r="HA1005" s="14"/>
      <c r="HB1005" s="14"/>
      <c r="HC1005" s="14"/>
      <c r="HD1005" s="14"/>
      <c r="HE1005" s="14"/>
      <c r="HF1005" s="14"/>
      <c r="HG1005" s="14"/>
      <c r="HH1005" s="14"/>
      <c r="HI1005" s="14"/>
      <c r="HJ1005" s="14"/>
      <c r="HK1005" s="14"/>
      <c r="HL1005" s="14"/>
      <c r="HM1005" s="14"/>
      <c r="HN1005" s="14"/>
      <c r="HO1005" s="14"/>
      <c r="HP1005" s="14"/>
      <c r="HQ1005" s="14"/>
      <c r="HR1005" s="14"/>
      <c r="HS1005" s="14"/>
      <c r="HT1005" s="14"/>
      <c r="HU1005" s="14"/>
      <c r="HV1005" s="14"/>
      <c r="HW1005" s="14"/>
      <c r="HX1005" s="14"/>
      <c r="HY1005" s="14"/>
      <c r="HZ1005" s="14"/>
      <c r="IA1005" s="14"/>
      <c r="IB1005" s="14"/>
      <c r="IC1005" s="14"/>
      <c r="ID1005" s="14"/>
      <c r="IE1005" s="14"/>
      <c r="IF1005" s="14"/>
      <c r="IG1005" s="14"/>
      <c r="IH1005" s="14"/>
      <c r="II1005" s="14"/>
      <c r="IJ1005" s="14"/>
      <c r="IK1005" s="14"/>
      <c r="IL1005" s="14"/>
      <c r="IM1005" s="14"/>
      <c r="IN1005" s="14"/>
      <c r="IO1005" s="14"/>
      <c r="IP1005" s="14"/>
      <c r="IQ1005" s="14"/>
      <c r="IR1005" s="14"/>
      <c r="IS1005" s="14"/>
      <c r="IT1005" s="14"/>
      <c r="IU1005" s="14"/>
    </row>
    <row r="1006" spans="1:255" s="23" customFormat="1">
      <c r="A1006" s="14"/>
      <c r="B1006" s="15"/>
      <c r="C1006" s="15"/>
      <c r="D1006" s="15"/>
      <c r="E1006" s="27"/>
      <c r="F1006" s="14"/>
      <c r="G1006" s="14"/>
      <c r="H1006" s="19"/>
      <c r="I1006" s="18"/>
      <c r="J1006" s="18"/>
      <c r="K1006" s="18"/>
      <c r="L1006" s="19"/>
      <c r="M1006" s="19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  <c r="BI1006" s="14"/>
      <c r="BJ1006" s="14"/>
      <c r="BK1006" s="14"/>
      <c r="BL1006" s="14"/>
      <c r="BM1006" s="14"/>
      <c r="BN1006" s="14"/>
      <c r="BO1006" s="14"/>
      <c r="BP1006" s="14"/>
      <c r="BQ1006" s="14"/>
      <c r="BR1006" s="14"/>
      <c r="BS1006" s="14"/>
      <c r="BT1006" s="14"/>
      <c r="BU1006" s="14"/>
      <c r="BV1006" s="14"/>
      <c r="BW1006" s="14"/>
      <c r="BX1006" s="14"/>
      <c r="BY1006" s="14"/>
      <c r="BZ1006" s="14"/>
      <c r="CA1006" s="14"/>
      <c r="CB1006" s="14"/>
      <c r="CC1006" s="14"/>
      <c r="CD1006" s="14"/>
      <c r="CE1006" s="14"/>
      <c r="CF1006" s="14"/>
      <c r="CG1006" s="14"/>
      <c r="CH1006" s="14"/>
      <c r="CI1006" s="14"/>
      <c r="CJ1006" s="14"/>
      <c r="CK1006" s="14"/>
      <c r="CL1006" s="14"/>
      <c r="CM1006" s="14"/>
      <c r="CN1006" s="14"/>
      <c r="CO1006" s="14"/>
      <c r="CP1006" s="14"/>
      <c r="CQ1006" s="14"/>
      <c r="CR1006" s="14"/>
      <c r="CS1006" s="14"/>
      <c r="CT1006" s="14"/>
      <c r="CU1006" s="14"/>
      <c r="CV1006" s="14"/>
      <c r="CW1006" s="14"/>
      <c r="CX1006" s="14"/>
      <c r="CY1006" s="14"/>
      <c r="CZ1006" s="14"/>
      <c r="DA1006" s="14"/>
      <c r="DB1006" s="14"/>
      <c r="DC1006" s="14"/>
      <c r="DD1006" s="14"/>
      <c r="DE1006" s="14"/>
      <c r="DF1006" s="14"/>
      <c r="DG1006" s="14"/>
      <c r="DH1006" s="14"/>
      <c r="DI1006" s="14"/>
      <c r="DJ1006" s="14"/>
      <c r="DK1006" s="14"/>
      <c r="DL1006" s="14"/>
      <c r="DM1006" s="14"/>
      <c r="DN1006" s="14"/>
      <c r="DO1006" s="14"/>
      <c r="DP1006" s="14"/>
      <c r="DQ1006" s="14"/>
      <c r="DR1006" s="14"/>
      <c r="DS1006" s="14"/>
      <c r="DT1006" s="14"/>
      <c r="DU1006" s="14"/>
      <c r="DV1006" s="14"/>
      <c r="DW1006" s="14"/>
      <c r="DX1006" s="14"/>
      <c r="DY1006" s="14"/>
      <c r="DZ1006" s="14"/>
      <c r="EA1006" s="14"/>
      <c r="EB1006" s="14"/>
      <c r="EC1006" s="14"/>
      <c r="ED1006" s="14"/>
      <c r="EE1006" s="14"/>
      <c r="EF1006" s="14"/>
      <c r="EG1006" s="14"/>
      <c r="EH1006" s="14"/>
      <c r="EI1006" s="14"/>
      <c r="EJ1006" s="14"/>
      <c r="EK1006" s="14"/>
      <c r="EL1006" s="14"/>
      <c r="EM1006" s="14"/>
      <c r="EN1006" s="14"/>
      <c r="EO1006" s="14"/>
      <c r="EP1006" s="14"/>
      <c r="EQ1006" s="14"/>
      <c r="ER1006" s="14"/>
      <c r="ES1006" s="14"/>
      <c r="ET1006" s="14"/>
      <c r="EU1006" s="14"/>
      <c r="EV1006" s="14"/>
      <c r="EW1006" s="14"/>
      <c r="EX1006" s="14"/>
      <c r="EY1006" s="14"/>
      <c r="EZ1006" s="14"/>
      <c r="FA1006" s="14"/>
      <c r="FB1006" s="14"/>
      <c r="FC1006" s="14"/>
      <c r="FD1006" s="14"/>
      <c r="FE1006" s="14"/>
      <c r="FF1006" s="14"/>
      <c r="FG1006" s="14"/>
      <c r="FH1006" s="14"/>
      <c r="FI1006" s="14"/>
      <c r="FJ1006" s="14"/>
      <c r="FK1006" s="14"/>
      <c r="FL1006" s="14"/>
      <c r="FM1006" s="14"/>
      <c r="FN1006" s="14"/>
      <c r="FO1006" s="14"/>
      <c r="FP1006" s="14"/>
      <c r="FQ1006" s="14"/>
      <c r="FR1006" s="14"/>
      <c r="FS1006" s="14"/>
      <c r="FT1006" s="14"/>
      <c r="FU1006" s="14"/>
      <c r="FV1006" s="14"/>
      <c r="FW1006" s="14"/>
      <c r="FX1006" s="14"/>
      <c r="FY1006" s="14"/>
      <c r="FZ1006" s="14"/>
      <c r="GA1006" s="14"/>
      <c r="GB1006" s="14"/>
      <c r="GC1006" s="14"/>
      <c r="GD1006" s="14"/>
      <c r="GE1006" s="14"/>
      <c r="GF1006" s="14"/>
      <c r="GG1006" s="14"/>
      <c r="GH1006" s="14"/>
      <c r="GI1006" s="14"/>
      <c r="GJ1006" s="14"/>
      <c r="GK1006" s="14"/>
      <c r="GL1006" s="14"/>
      <c r="GM1006" s="14"/>
      <c r="GN1006" s="14"/>
      <c r="GO1006" s="14"/>
      <c r="GP1006" s="14"/>
      <c r="GQ1006" s="14"/>
      <c r="GR1006" s="14"/>
      <c r="GS1006" s="14"/>
      <c r="GT1006" s="14"/>
      <c r="GU1006" s="14"/>
      <c r="GV1006" s="14"/>
      <c r="GW1006" s="14"/>
      <c r="GX1006" s="14"/>
      <c r="GY1006" s="14"/>
      <c r="GZ1006" s="14"/>
      <c r="HA1006" s="14"/>
      <c r="HB1006" s="14"/>
      <c r="HC1006" s="14"/>
      <c r="HD1006" s="14"/>
      <c r="HE1006" s="14"/>
      <c r="HF1006" s="14"/>
      <c r="HG1006" s="14"/>
      <c r="HH1006" s="14"/>
      <c r="HI1006" s="14"/>
      <c r="HJ1006" s="14"/>
      <c r="HK1006" s="14"/>
      <c r="HL1006" s="14"/>
      <c r="HM1006" s="14"/>
      <c r="HN1006" s="14"/>
      <c r="HO1006" s="14"/>
      <c r="HP1006" s="14"/>
      <c r="HQ1006" s="14"/>
      <c r="HR1006" s="14"/>
      <c r="HS1006" s="14"/>
      <c r="HT1006" s="14"/>
      <c r="HU1006" s="14"/>
      <c r="HV1006" s="14"/>
      <c r="HW1006" s="14"/>
      <c r="HX1006" s="14"/>
      <c r="HY1006" s="14"/>
      <c r="HZ1006" s="14"/>
      <c r="IA1006" s="14"/>
      <c r="IB1006" s="14"/>
      <c r="IC1006" s="14"/>
      <c r="ID1006" s="14"/>
      <c r="IE1006" s="14"/>
      <c r="IF1006" s="14"/>
      <c r="IG1006" s="14"/>
      <c r="IH1006" s="14"/>
      <c r="II1006" s="14"/>
      <c r="IJ1006" s="14"/>
      <c r="IK1006" s="14"/>
      <c r="IL1006" s="14"/>
      <c r="IM1006" s="14"/>
      <c r="IN1006" s="14"/>
      <c r="IO1006" s="14"/>
      <c r="IP1006" s="14"/>
      <c r="IQ1006" s="14"/>
      <c r="IR1006" s="14"/>
      <c r="IS1006" s="14"/>
      <c r="IT1006" s="14"/>
      <c r="IU1006" s="14"/>
    </row>
    <row r="1007" spans="1:255" s="23" customFormat="1">
      <c r="A1007" s="14"/>
      <c r="B1007" s="15"/>
      <c r="C1007" s="15"/>
      <c r="D1007" s="15"/>
      <c r="E1007" s="27"/>
      <c r="F1007" s="14"/>
      <c r="G1007" s="14"/>
      <c r="H1007" s="19"/>
      <c r="I1007" s="18"/>
      <c r="J1007" s="18"/>
      <c r="K1007" s="18"/>
      <c r="L1007" s="19"/>
      <c r="M1007" s="19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  <c r="BI1007" s="14"/>
      <c r="BJ1007" s="14"/>
      <c r="BK1007" s="14"/>
      <c r="BL1007" s="14"/>
      <c r="BM1007" s="14"/>
      <c r="BN1007" s="14"/>
      <c r="BO1007" s="14"/>
      <c r="BP1007" s="14"/>
      <c r="BQ1007" s="14"/>
      <c r="BR1007" s="14"/>
      <c r="BS1007" s="14"/>
      <c r="BT1007" s="14"/>
      <c r="BU1007" s="14"/>
      <c r="BV1007" s="14"/>
      <c r="BW1007" s="14"/>
      <c r="BX1007" s="14"/>
      <c r="BY1007" s="14"/>
      <c r="BZ1007" s="14"/>
      <c r="CA1007" s="14"/>
      <c r="CB1007" s="14"/>
      <c r="CC1007" s="14"/>
      <c r="CD1007" s="14"/>
      <c r="CE1007" s="14"/>
      <c r="CF1007" s="14"/>
      <c r="CG1007" s="14"/>
      <c r="CH1007" s="14"/>
      <c r="CI1007" s="14"/>
      <c r="CJ1007" s="14"/>
      <c r="CK1007" s="14"/>
      <c r="CL1007" s="14"/>
      <c r="CM1007" s="14"/>
      <c r="CN1007" s="14"/>
      <c r="CO1007" s="14"/>
      <c r="CP1007" s="14"/>
      <c r="CQ1007" s="14"/>
      <c r="CR1007" s="14"/>
      <c r="CS1007" s="14"/>
      <c r="CT1007" s="14"/>
      <c r="CU1007" s="14"/>
      <c r="CV1007" s="14"/>
      <c r="CW1007" s="14"/>
      <c r="CX1007" s="14"/>
      <c r="CY1007" s="14"/>
      <c r="CZ1007" s="14"/>
      <c r="DA1007" s="14"/>
      <c r="DB1007" s="14"/>
      <c r="DC1007" s="14"/>
      <c r="DD1007" s="14"/>
      <c r="DE1007" s="14"/>
      <c r="DF1007" s="14"/>
      <c r="DG1007" s="14"/>
      <c r="DH1007" s="14"/>
      <c r="DI1007" s="14"/>
      <c r="DJ1007" s="14"/>
      <c r="DK1007" s="14"/>
      <c r="DL1007" s="14"/>
      <c r="DM1007" s="14"/>
      <c r="DN1007" s="14"/>
      <c r="DO1007" s="14"/>
      <c r="DP1007" s="14"/>
      <c r="DQ1007" s="14"/>
      <c r="DR1007" s="14"/>
      <c r="DS1007" s="14"/>
      <c r="DT1007" s="14"/>
      <c r="DU1007" s="14"/>
      <c r="DV1007" s="14"/>
      <c r="DW1007" s="14"/>
      <c r="DX1007" s="14"/>
      <c r="DY1007" s="14"/>
      <c r="DZ1007" s="14"/>
      <c r="EA1007" s="14"/>
      <c r="EB1007" s="14"/>
      <c r="EC1007" s="14"/>
      <c r="ED1007" s="14"/>
      <c r="EE1007" s="14"/>
      <c r="EF1007" s="14"/>
      <c r="EG1007" s="14"/>
      <c r="EH1007" s="14"/>
      <c r="EI1007" s="14"/>
      <c r="EJ1007" s="14"/>
      <c r="EK1007" s="14"/>
      <c r="EL1007" s="14"/>
      <c r="EM1007" s="14"/>
      <c r="EN1007" s="14"/>
      <c r="EO1007" s="14"/>
      <c r="EP1007" s="14"/>
      <c r="EQ1007" s="14"/>
      <c r="ER1007" s="14"/>
      <c r="ES1007" s="14"/>
      <c r="ET1007" s="14"/>
      <c r="EU1007" s="14"/>
      <c r="EV1007" s="14"/>
      <c r="EW1007" s="14"/>
      <c r="EX1007" s="14"/>
      <c r="EY1007" s="14"/>
      <c r="EZ1007" s="14"/>
      <c r="FA1007" s="14"/>
      <c r="FB1007" s="14"/>
      <c r="FC1007" s="14"/>
      <c r="FD1007" s="14"/>
      <c r="FE1007" s="14"/>
      <c r="FF1007" s="14"/>
      <c r="FG1007" s="14"/>
      <c r="FH1007" s="14"/>
      <c r="FI1007" s="14"/>
      <c r="FJ1007" s="14"/>
      <c r="FK1007" s="14"/>
      <c r="FL1007" s="14"/>
      <c r="FM1007" s="14"/>
      <c r="FN1007" s="14"/>
      <c r="FO1007" s="14"/>
      <c r="FP1007" s="14"/>
      <c r="FQ1007" s="14"/>
      <c r="FR1007" s="14"/>
      <c r="FS1007" s="14"/>
      <c r="FT1007" s="14"/>
      <c r="FU1007" s="14"/>
      <c r="FV1007" s="14"/>
      <c r="FW1007" s="14"/>
      <c r="FX1007" s="14"/>
      <c r="FY1007" s="14"/>
      <c r="FZ1007" s="14"/>
      <c r="GA1007" s="14"/>
      <c r="GB1007" s="14"/>
      <c r="GC1007" s="14"/>
      <c r="GD1007" s="14"/>
      <c r="GE1007" s="14"/>
      <c r="GF1007" s="14"/>
      <c r="GG1007" s="14"/>
      <c r="GH1007" s="14"/>
      <c r="GI1007" s="14"/>
      <c r="GJ1007" s="14"/>
      <c r="GK1007" s="14"/>
      <c r="GL1007" s="14"/>
      <c r="GM1007" s="14"/>
      <c r="GN1007" s="14"/>
      <c r="GO1007" s="14"/>
      <c r="GP1007" s="14"/>
      <c r="GQ1007" s="14"/>
      <c r="GR1007" s="14"/>
      <c r="GS1007" s="14"/>
      <c r="GT1007" s="14"/>
      <c r="GU1007" s="14"/>
      <c r="GV1007" s="14"/>
      <c r="GW1007" s="14"/>
      <c r="GX1007" s="14"/>
      <c r="GY1007" s="14"/>
      <c r="GZ1007" s="14"/>
      <c r="HA1007" s="14"/>
      <c r="HB1007" s="14"/>
      <c r="HC1007" s="14"/>
      <c r="HD1007" s="14"/>
      <c r="HE1007" s="14"/>
      <c r="HF1007" s="14"/>
      <c r="HG1007" s="14"/>
      <c r="HH1007" s="14"/>
      <c r="HI1007" s="14"/>
      <c r="HJ1007" s="14"/>
      <c r="HK1007" s="14"/>
      <c r="HL1007" s="14"/>
      <c r="HM1007" s="14"/>
      <c r="HN1007" s="14"/>
      <c r="HO1007" s="14"/>
      <c r="HP1007" s="14"/>
      <c r="HQ1007" s="14"/>
      <c r="HR1007" s="14"/>
      <c r="HS1007" s="14"/>
      <c r="HT1007" s="14"/>
      <c r="HU1007" s="14"/>
      <c r="HV1007" s="14"/>
      <c r="HW1007" s="14"/>
      <c r="HX1007" s="14"/>
      <c r="HY1007" s="14"/>
      <c r="HZ1007" s="14"/>
      <c r="IA1007" s="14"/>
      <c r="IB1007" s="14"/>
      <c r="IC1007" s="14"/>
      <c r="ID1007" s="14"/>
      <c r="IE1007" s="14"/>
      <c r="IF1007" s="14"/>
      <c r="IG1007" s="14"/>
      <c r="IH1007" s="14"/>
      <c r="II1007" s="14"/>
      <c r="IJ1007" s="14"/>
      <c r="IK1007" s="14"/>
      <c r="IL1007" s="14"/>
      <c r="IM1007" s="14"/>
      <c r="IN1007" s="14"/>
      <c r="IO1007" s="14"/>
      <c r="IP1007" s="14"/>
      <c r="IQ1007" s="14"/>
      <c r="IR1007" s="14"/>
      <c r="IS1007" s="14"/>
      <c r="IT1007" s="14"/>
      <c r="IU1007" s="14"/>
    </row>
    <row r="1008" spans="1:255" s="23" customFormat="1">
      <c r="A1008" s="14"/>
      <c r="B1008" s="15"/>
      <c r="C1008" s="15"/>
      <c r="D1008" s="15"/>
      <c r="E1008" s="27"/>
      <c r="F1008" s="14"/>
      <c r="G1008" s="14"/>
      <c r="H1008" s="19"/>
      <c r="I1008" s="18"/>
      <c r="J1008" s="18"/>
      <c r="K1008" s="18"/>
      <c r="L1008" s="19"/>
      <c r="M1008" s="19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  <c r="BI1008" s="14"/>
      <c r="BJ1008" s="14"/>
      <c r="BK1008" s="14"/>
      <c r="BL1008" s="14"/>
      <c r="BM1008" s="14"/>
      <c r="BN1008" s="14"/>
      <c r="BO1008" s="14"/>
      <c r="BP1008" s="14"/>
      <c r="BQ1008" s="14"/>
      <c r="BR1008" s="14"/>
      <c r="BS1008" s="14"/>
      <c r="BT1008" s="14"/>
      <c r="BU1008" s="14"/>
      <c r="BV1008" s="14"/>
      <c r="BW1008" s="14"/>
      <c r="BX1008" s="14"/>
      <c r="BY1008" s="14"/>
      <c r="BZ1008" s="14"/>
      <c r="CA1008" s="14"/>
      <c r="CB1008" s="14"/>
      <c r="CC1008" s="14"/>
      <c r="CD1008" s="14"/>
      <c r="CE1008" s="14"/>
      <c r="CF1008" s="14"/>
      <c r="CG1008" s="14"/>
      <c r="CH1008" s="14"/>
      <c r="CI1008" s="14"/>
      <c r="CJ1008" s="14"/>
      <c r="CK1008" s="14"/>
      <c r="CL1008" s="14"/>
      <c r="CM1008" s="14"/>
      <c r="CN1008" s="14"/>
      <c r="CO1008" s="14"/>
      <c r="CP1008" s="14"/>
      <c r="CQ1008" s="14"/>
      <c r="CR1008" s="14"/>
      <c r="CS1008" s="14"/>
      <c r="CT1008" s="14"/>
      <c r="CU1008" s="14"/>
      <c r="CV1008" s="14"/>
      <c r="CW1008" s="14"/>
      <c r="CX1008" s="14"/>
      <c r="CY1008" s="14"/>
      <c r="CZ1008" s="14"/>
      <c r="DA1008" s="14"/>
      <c r="DB1008" s="14"/>
      <c r="DC1008" s="14"/>
      <c r="DD1008" s="14"/>
      <c r="DE1008" s="14"/>
      <c r="DF1008" s="14"/>
      <c r="DG1008" s="14"/>
      <c r="DH1008" s="14"/>
      <c r="DI1008" s="14"/>
      <c r="DJ1008" s="14"/>
      <c r="DK1008" s="14"/>
      <c r="DL1008" s="14"/>
      <c r="DM1008" s="14"/>
      <c r="DN1008" s="14"/>
      <c r="DO1008" s="14"/>
      <c r="DP1008" s="14"/>
      <c r="DQ1008" s="14"/>
      <c r="DR1008" s="14"/>
      <c r="DS1008" s="14"/>
      <c r="DT1008" s="14"/>
      <c r="DU1008" s="14"/>
      <c r="DV1008" s="14"/>
      <c r="DW1008" s="14"/>
      <c r="DX1008" s="14"/>
      <c r="DY1008" s="14"/>
      <c r="DZ1008" s="14"/>
      <c r="EA1008" s="14"/>
      <c r="EB1008" s="14"/>
      <c r="EC1008" s="14"/>
      <c r="ED1008" s="14"/>
      <c r="EE1008" s="14"/>
      <c r="EF1008" s="14"/>
      <c r="EG1008" s="14"/>
      <c r="EH1008" s="14"/>
      <c r="EI1008" s="14"/>
      <c r="EJ1008" s="14"/>
      <c r="EK1008" s="14"/>
      <c r="EL1008" s="14"/>
      <c r="EM1008" s="14"/>
      <c r="EN1008" s="14"/>
      <c r="EO1008" s="14"/>
      <c r="EP1008" s="14"/>
      <c r="EQ1008" s="14"/>
      <c r="ER1008" s="14"/>
      <c r="ES1008" s="14"/>
      <c r="ET1008" s="14"/>
      <c r="EU1008" s="14"/>
      <c r="EV1008" s="14"/>
      <c r="EW1008" s="14"/>
      <c r="EX1008" s="14"/>
      <c r="EY1008" s="14"/>
      <c r="EZ1008" s="14"/>
      <c r="FA1008" s="14"/>
      <c r="FB1008" s="14"/>
      <c r="FC1008" s="14"/>
      <c r="FD1008" s="14"/>
      <c r="FE1008" s="14"/>
      <c r="FF1008" s="14"/>
      <c r="FG1008" s="14"/>
      <c r="FH1008" s="14"/>
      <c r="FI1008" s="14"/>
      <c r="FJ1008" s="14"/>
      <c r="FK1008" s="14"/>
      <c r="FL1008" s="14"/>
      <c r="FM1008" s="14"/>
      <c r="FN1008" s="14"/>
      <c r="FO1008" s="14"/>
      <c r="FP1008" s="14"/>
      <c r="FQ1008" s="14"/>
      <c r="FR1008" s="14"/>
      <c r="FS1008" s="14"/>
      <c r="FT1008" s="14"/>
      <c r="FU1008" s="14"/>
      <c r="FV1008" s="14"/>
      <c r="FW1008" s="14"/>
      <c r="FX1008" s="14"/>
      <c r="FY1008" s="14"/>
      <c r="FZ1008" s="14"/>
      <c r="GA1008" s="14"/>
      <c r="GB1008" s="14"/>
      <c r="GC1008" s="14"/>
      <c r="GD1008" s="14"/>
      <c r="GE1008" s="14"/>
      <c r="GF1008" s="14"/>
      <c r="GG1008" s="14"/>
      <c r="GH1008" s="14"/>
      <c r="GI1008" s="14"/>
      <c r="GJ1008" s="14"/>
      <c r="GK1008" s="14"/>
      <c r="GL1008" s="14"/>
      <c r="GM1008" s="14"/>
      <c r="GN1008" s="14"/>
      <c r="GO1008" s="14"/>
      <c r="GP1008" s="14"/>
      <c r="GQ1008" s="14"/>
      <c r="GR1008" s="14"/>
      <c r="GS1008" s="14"/>
      <c r="GT1008" s="14"/>
      <c r="GU1008" s="14"/>
      <c r="GV1008" s="14"/>
      <c r="GW1008" s="14"/>
      <c r="GX1008" s="14"/>
      <c r="GY1008" s="14"/>
      <c r="GZ1008" s="14"/>
      <c r="HA1008" s="14"/>
      <c r="HB1008" s="14"/>
      <c r="HC1008" s="14"/>
      <c r="HD1008" s="14"/>
      <c r="HE1008" s="14"/>
      <c r="HF1008" s="14"/>
      <c r="HG1008" s="14"/>
      <c r="HH1008" s="14"/>
      <c r="HI1008" s="14"/>
      <c r="HJ1008" s="14"/>
      <c r="HK1008" s="14"/>
      <c r="HL1008" s="14"/>
      <c r="HM1008" s="14"/>
      <c r="HN1008" s="14"/>
      <c r="HO1008" s="14"/>
      <c r="HP1008" s="14"/>
      <c r="HQ1008" s="14"/>
      <c r="HR1008" s="14"/>
      <c r="HS1008" s="14"/>
      <c r="HT1008" s="14"/>
      <c r="HU1008" s="14"/>
      <c r="HV1008" s="14"/>
      <c r="HW1008" s="14"/>
      <c r="HX1008" s="14"/>
      <c r="HY1008" s="14"/>
      <c r="HZ1008" s="14"/>
      <c r="IA1008" s="14"/>
      <c r="IB1008" s="14"/>
      <c r="IC1008" s="14"/>
      <c r="ID1008" s="14"/>
      <c r="IE1008" s="14"/>
      <c r="IF1008" s="14"/>
      <c r="IG1008" s="14"/>
      <c r="IH1008" s="14"/>
      <c r="II1008" s="14"/>
      <c r="IJ1008" s="14"/>
      <c r="IK1008" s="14"/>
      <c r="IL1008" s="14"/>
      <c r="IM1008" s="14"/>
      <c r="IN1008" s="14"/>
      <c r="IO1008" s="14"/>
      <c r="IP1008" s="14"/>
      <c r="IQ1008" s="14"/>
      <c r="IR1008" s="14"/>
      <c r="IS1008" s="14"/>
      <c r="IT1008" s="14"/>
      <c r="IU1008" s="14"/>
    </row>
    <row r="1009" spans="1:255" s="23" customFormat="1">
      <c r="A1009" s="14"/>
      <c r="B1009" s="15"/>
      <c r="C1009" s="15"/>
      <c r="D1009" s="15"/>
      <c r="E1009" s="27"/>
      <c r="F1009" s="14"/>
      <c r="G1009" s="14"/>
      <c r="H1009" s="19"/>
      <c r="I1009" s="18"/>
      <c r="J1009" s="18"/>
      <c r="K1009" s="18"/>
      <c r="L1009" s="19"/>
      <c r="M1009" s="19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  <c r="BD1009" s="14"/>
      <c r="BE1009" s="14"/>
      <c r="BF1009" s="14"/>
      <c r="BG1009" s="14"/>
      <c r="BH1009" s="14"/>
      <c r="BI1009" s="14"/>
      <c r="BJ1009" s="14"/>
      <c r="BK1009" s="14"/>
      <c r="BL1009" s="14"/>
      <c r="BM1009" s="14"/>
      <c r="BN1009" s="14"/>
      <c r="BO1009" s="14"/>
      <c r="BP1009" s="14"/>
      <c r="BQ1009" s="14"/>
      <c r="BR1009" s="14"/>
      <c r="BS1009" s="14"/>
      <c r="BT1009" s="14"/>
      <c r="BU1009" s="14"/>
      <c r="BV1009" s="14"/>
      <c r="BW1009" s="14"/>
      <c r="BX1009" s="14"/>
      <c r="BY1009" s="14"/>
      <c r="BZ1009" s="14"/>
      <c r="CA1009" s="14"/>
      <c r="CB1009" s="14"/>
      <c r="CC1009" s="14"/>
      <c r="CD1009" s="14"/>
      <c r="CE1009" s="14"/>
      <c r="CF1009" s="14"/>
      <c r="CG1009" s="14"/>
      <c r="CH1009" s="14"/>
      <c r="CI1009" s="14"/>
      <c r="CJ1009" s="14"/>
      <c r="CK1009" s="14"/>
      <c r="CL1009" s="14"/>
      <c r="CM1009" s="14"/>
      <c r="CN1009" s="14"/>
      <c r="CO1009" s="14"/>
      <c r="CP1009" s="14"/>
      <c r="CQ1009" s="14"/>
      <c r="CR1009" s="14"/>
      <c r="CS1009" s="14"/>
      <c r="CT1009" s="14"/>
      <c r="CU1009" s="14"/>
      <c r="CV1009" s="14"/>
      <c r="CW1009" s="14"/>
      <c r="CX1009" s="14"/>
      <c r="CY1009" s="14"/>
      <c r="CZ1009" s="14"/>
      <c r="DA1009" s="14"/>
      <c r="DB1009" s="14"/>
      <c r="DC1009" s="14"/>
      <c r="DD1009" s="14"/>
      <c r="DE1009" s="14"/>
      <c r="DF1009" s="14"/>
      <c r="DG1009" s="14"/>
      <c r="DH1009" s="14"/>
      <c r="DI1009" s="14"/>
      <c r="DJ1009" s="14"/>
      <c r="DK1009" s="14"/>
      <c r="DL1009" s="14"/>
      <c r="DM1009" s="14"/>
      <c r="DN1009" s="14"/>
      <c r="DO1009" s="14"/>
      <c r="DP1009" s="14"/>
      <c r="DQ1009" s="14"/>
      <c r="DR1009" s="14"/>
      <c r="DS1009" s="14"/>
      <c r="DT1009" s="14"/>
      <c r="DU1009" s="14"/>
      <c r="DV1009" s="14"/>
      <c r="DW1009" s="14"/>
      <c r="DX1009" s="14"/>
      <c r="DY1009" s="14"/>
      <c r="DZ1009" s="14"/>
      <c r="EA1009" s="14"/>
      <c r="EB1009" s="14"/>
      <c r="EC1009" s="14"/>
      <c r="ED1009" s="14"/>
      <c r="EE1009" s="14"/>
      <c r="EF1009" s="14"/>
      <c r="EG1009" s="14"/>
      <c r="EH1009" s="14"/>
      <c r="EI1009" s="14"/>
      <c r="EJ1009" s="14"/>
      <c r="EK1009" s="14"/>
      <c r="EL1009" s="14"/>
      <c r="EM1009" s="14"/>
      <c r="EN1009" s="14"/>
      <c r="EO1009" s="14"/>
      <c r="EP1009" s="14"/>
      <c r="EQ1009" s="14"/>
      <c r="ER1009" s="14"/>
      <c r="ES1009" s="14"/>
      <c r="ET1009" s="14"/>
      <c r="EU1009" s="14"/>
      <c r="EV1009" s="14"/>
      <c r="EW1009" s="14"/>
      <c r="EX1009" s="14"/>
      <c r="EY1009" s="14"/>
      <c r="EZ1009" s="14"/>
      <c r="FA1009" s="14"/>
      <c r="FB1009" s="14"/>
      <c r="FC1009" s="14"/>
      <c r="FD1009" s="14"/>
      <c r="FE1009" s="14"/>
      <c r="FF1009" s="14"/>
      <c r="FG1009" s="14"/>
      <c r="FH1009" s="14"/>
      <c r="FI1009" s="14"/>
      <c r="FJ1009" s="14"/>
      <c r="FK1009" s="14"/>
      <c r="FL1009" s="14"/>
      <c r="FM1009" s="14"/>
      <c r="FN1009" s="14"/>
      <c r="FO1009" s="14"/>
      <c r="FP1009" s="14"/>
      <c r="FQ1009" s="14"/>
      <c r="FR1009" s="14"/>
      <c r="FS1009" s="14"/>
      <c r="FT1009" s="14"/>
      <c r="FU1009" s="14"/>
      <c r="FV1009" s="14"/>
      <c r="FW1009" s="14"/>
      <c r="FX1009" s="14"/>
      <c r="FY1009" s="14"/>
      <c r="FZ1009" s="14"/>
      <c r="GA1009" s="14"/>
      <c r="GB1009" s="14"/>
      <c r="GC1009" s="14"/>
      <c r="GD1009" s="14"/>
      <c r="GE1009" s="14"/>
      <c r="GF1009" s="14"/>
      <c r="GG1009" s="14"/>
      <c r="GH1009" s="14"/>
      <c r="GI1009" s="14"/>
      <c r="GJ1009" s="14"/>
      <c r="GK1009" s="14"/>
      <c r="GL1009" s="14"/>
      <c r="GM1009" s="14"/>
      <c r="GN1009" s="14"/>
      <c r="GO1009" s="14"/>
      <c r="GP1009" s="14"/>
      <c r="GQ1009" s="14"/>
      <c r="GR1009" s="14"/>
      <c r="GS1009" s="14"/>
      <c r="GT1009" s="14"/>
      <c r="GU1009" s="14"/>
      <c r="GV1009" s="14"/>
      <c r="GW1009" s="14"/>
      <c r="GX1009" s="14"/>
      <c r="GY1009" s="14"/>
      <c r="GZ1009" s="14"/>
      <c r="HA1009" s="14"/>
      <c r="HB1009" s="14"/>
      <c r="HC1009" s="14"/>
      <c r="HD1009" s="14"/>
      <c r="HE1009" s="14"/>
      <c r="HF1009" s="14"/>
      <c r="HG1009" s="14"/>
      <c r="HH1009" s="14"/>
      <c r="HI1009" s="14"/>
      <c r="HJ1009" s="14"/>
      <c r="HK1009" s="14"/>
      <c r="HL1009" s="14"/>
      <c r="HM1009" s="14"/>
      <c r="HN1009" s="14"/>
      <c r="HO1009" s="14"/>
      <c r="HP1009" s="14"/>
      <c r="HQ1009" s="14"/>
      <c r="HR1009" s="14"/>
      <c r="HS1009" s="14"/>
      <c r="HT1009" s="14"/>
      <c r="HU1009" s="14"/>
      <c r="HV1009" s="14"/>
      <c r="HW1009" s="14"/>
      <c r="HX1009" s="14"/>
      <c r="HY1009" s="14"/>
      <c r="HZ1009" s="14"/>
      <c r="IA1009" s="14"/>
      <c r="IB1009" s="14"/>
      <c r="IC1009" s="14"/>
      <c r="ID1009" s="14"/>
      <c r="IE1009" s="14"/>
      <c r="IF1009" s="14"/>
      <c r="IG1009" s="14"/>
      <c r="IH1009" s="14"/>
      <c r="II1009" s="14"/>
      <c r="IJ1009" s="14"/>
      <c r="IK1009" s="14"/>
      <c r="IL1009" s="14"/>
      <c r="IM1009" s="14"/>
      <c r="IN1009" s="14"/>
      <c r="IO1009" s="14"/>
      <c r="IP1009" s="14"/>
      <c r="IQ1009" s="14"/>
      <c r="IR1009" s="14"/>
      <c r="IS1009" s="14"/>
      <c r="IT1009" s="14"/>
      <c r="IU1009" s="14"/>
    </row>
    <row r="1010" spans="1:255" s="23" customFormat="1">
      <c r="A1010" s="14"/>
      <c r="B1010" s="15"/>
      <c r="C1010" s="15"/>
      <c r="D1010" s="15"/>
      <c r="E1010" s="27"/>
      <c r="F1010" s="14"/>
      <c r="G1010" s="14"/>
      <c r="H1010" s="19"/>
      <c r="I1010" s="18"/>
      <c r="J1010" s="18"/>
      <c r="K1010" s="18"/>
      <c r="L1010" s="19"/>
      <c r="M1010" s="19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14"/>
      <c r="BB1010" s="14"/>
      <c r="BC1010" s="14"/>
      <c r="BD1010" s="14"/>
      <c r="BE1010" s="14"/>
      <c r="BF1010" s="14"/>
      <c r="BG1010" s="14"/>
      <c r="BH1010" s="14"/>
      <c r="BI1010" s="14"/>
      <c r="BJ1010" s="14"/>
      <c r="BK1010" s="14"/>
      <c r="BL1010" s="14"/>
      <c r="BM1010" s="14"/>
      <c r="BN1010" s="14"/>
      <c r="BO1010" s="14"/>
      <c r="BP1010" s="14"/>
      <c r="BQ1010" s="14"/>
      <c r="BR1010" s="14"/>
      <c r="BS1010" s="14"/>
      <c r="BT1010" s="14"/>
      <c r="BU1010" s="14"/>
      <c r="BV1010" s="14"/>
      <c r="BW1010" s="14"/>
      <c r="BX1010" s="14"/>
      <c r="BY1010" s="14"/>
      <c r="BZ1010" s="14"/>
      <c r="CA1010" s="14"/>
      <c r="CB1010" s="14"/>
      <c r="CC1010" s="14"/>
      <c r="CD1010" s="14"/>
      <c r="CE1010" s="14"/>
      <c r="CF1010" s="14"/>
      <c r="CG1010" s="14"/>
      <c r="CH1010" s="14"/>
      <c r="CI1010" s="14"/>
      <c r="CJ1010" s="14"/>
      <c r="CK1010" s="14"/>
      <c r="CL1010" s="14"/>
      <c r="CM1010" s="14"/>
      <c r="CN1010" s="14"/>
      <c r="CO1010" s="14"/>
      <c r="CP1010" s="14"/>
      <c r="CQ1010" s="14"/>
      <c r="CR1010" s="14"/>
      <c r="CS1010" s="14"/>
      <c r="CT1010" s="14"/>
      <c r="CU1010" s="14"/>
      <c r="CV1010" s="14"/>
      <c r="CW1010" s="14"/>
      <c r="CX1010" s="14"/>
      <c r="CY1010" s="14"/>
      <c r="CZ1010" s="14"/>
      <c r="DA1010" s="14"/>
      <c r="DB1010" s="14"/>
      <c r="DC1010" s="14"/>
      <c r="DD1010" s="14"/>
      <c r="DE1010" s="14"/>
      <c r="DF1010" s="14"/>
      <c r="DG1010" s="14"/>
      <c r="DH1010" s="14"/>
      <c r="DI1010" s="14"/>
      <c r="DJ1010" s="14"/>
      <c r="DK1010" s="14"/>
      <c r="DL1010" s="14"/>
      <c r="DM1010" s="14"/>
      <c r="DN1010" s="14"/>
      <c r="DO1010" s="14"/>
      <c r="DP1010" s="14"/>
      <c r="DQ1010" s="14"/>
      <c r="DR1010" s="14"/>
      <c r="DS1010" s="14"/>
      <c r="DT1010" s="14"/>
      <c r="DU1010" s="14"/>
      <c r="DV1010" s="14"/>
      <c r="DW1010" s="14"/>
      <c r="DX1010" s="14"/>
      <c r="DY1010" s="14"/>
      <c r="DZ1010" s="14"/>
      <c r="EA1010" s="14"/>
      <c r="EB1010" s="14"/>
      <c r="EC1010" s="14"/>
      <c r="ED1010" s="14"/>
      <c r="EE1010" s="14"/>
      <c r="EF1010" s="14"/>
      <c r="EG1010" s="14"/>
      <c r="EH1010" s="14"/>
      <c r="EI1010" s="14"/>
      <c r="EJ1010" s="14"/>
      <c r="EK1010" s="14"/>
      <c r="EL1010" s="14"/>
      <c r="EM1010" s="14"/>
      <c r="EN1010" s="14"/>
      <c r="EO1010" s="14"/>
      <c r="EP1010" s="14"/>
      <c r="EQ1010" s="14"/>
      <c r="ER1010" s="14"/>
      <c r="ES1010" s="14"/>
      <c r="ET1010" s="14"/>
      <c r="EU1010" s="14"/>
      <c r="EV1010" s="14"/>
      <c r="EW1010" s="14"/>
      <c r="EX1010" s="14"/>
      <c r="EY1010" s="14"/>
      <c r="EZ1010" s="14"/>
      <c r="FA1010" s="14"/>
      <c r="FB1010" s="14"/>
      <c r="FC1010" s="14"/>
      <c r="FD1010" s="14"/>
      <c r="FE1010" s="14"/>
      <c r="FF1010" s="14"/>
      <c r="FG1010" s="14"/>
      <c r="FH1010" s="14"/>
      <c r="FI1010" s="14"/>
      <c r="FJ1010" s="14"/>
      <c r="FK1010" s="14"/>
      <c r="FL1010" s="14"/>
      <c r="FM1010" s="14"/>
      <c r="FN1010" s="14"/>
      <c r="FO1010" s="14"/>
      <c r="FP1010" s="14"/>
      <c r="FQ1010" s="14"/>
      <c r="FR1010" s="14"/>
      <c r="FS1010" s="14"/>
      <c r="FT1010" s="14"/>
      <c r="FU1010" s="14"/>
      <c r="FV1010" s="14"/>
      <c r="FW1010" s="14"/>
      <c r="FX1010" s="14"/>
      <c r="FY1010" s="14"/>
      <c r="FZ1010" s="14"/>
      <c r="GA1010" s="14"/>
      <c r="GB1010" s="14"/>
      <c r="GC1010" s="14"/>
      <c r="GD1010" s="14"/>
      <c r="GE1010" s="14"/>
      <c r="GF1010" s="14"/>
      <c r="GG1010" s="14"/>
      <c r="GH1010" s="14"/>
      <c r="GI1010" s="14"/>
      <c r="GJ1010" s="14"/>
      <c r="GK1010" s="14"/>
      <c r="GL1010" s="14"/>
      <c r="GM1010" s="14"/>
      <c r="GN1010" s="14"/>
      <c r="GO1010" s="14"/>
      <c r="GP1010" s="14"/>
      <c r="GQ1010" s="14"/>
      <c r="GR1010" s="14"/>
      <c r="GS1010" s="14"/>
      <c r="GT1010" s="14"/>
      <c r="GU1010" s="14"/>
      <c r="GV1010" s="14"/>
      <c r="GW1010" s="14"/>
      <c r="GX1010" s="14"/>
      <c r="GY1010" s="14"/>
      <c r="GZ1010" s="14"/>
      <c r="HA1010" s="14"/>
      <c r="HB1010" s="14"/>
      <c r="HC1010" s="14"/>
      <c r="HD1010" s="14"/>
      <c r="HE1010" s="14"/>
      <c r="HF1010" s="14"/>
      <c r="HG1010" s="14"/>
      <c r="HH1010" s="14"/>
      <c r="HI1010" s="14"/>
      <c r="HJ1010" s="14"/>
      <c r="HK1010" s="14"/>
      <c r="HL1010" s="14"/>
      <c r="HM1010" s="14"/>
      <c r="HN1010" s="14"/>
      <c r="HO1010" s="14"/>
      <c r="HP1010" s="14"/>
      <c r="HQ1010" s="14"/>
      <c r="HR1010" s="14"/>
      <c r="HS1010" s="14"/>
      <c r="HT1010" s="14"/>
      <c r="HU1010" s="14"/>
      <c r="HV1010" s="14"/>
      <c r="HW1010" s="14"/>
      <c r="HX1010" s="14"/>
      <c r="HY1010" s="14"/>
      <c r="HZ1010" s="14"/>
      <c r="IA1010" s="14"/>
      <c r="IB1010" s="14"/>
      <c r="IC1010" s="14"/>
      <c r="ID1010" s="14"/>
      <c r="IE1010" s="14"/>
      <c r="IF1010" s="14"/>
      <c r="IG1010" s="14"/>
      <c r="IH1010" s="14"/>
      <c r="II1010" s="14"/>
      <c r="IJ1010" s="14"/>
      <c r="IK1010" s="14"/>
      <c r="IL1010" s="14"/>
      <c r="IM1010" s="14"/>
      <c r="IN1010" s="14"/>
      <c r="IO1010" s="14"/>
      <c r="IP1010" s="14"/>
      <c r="IQ1010" s="14"/>
      <c r="IR1010" s="14"/>
      <c r="IS1010" s="14"/>
      <c r="IT1010" s="14"/>
      <c r="IU1010" s="14"/>
    </row>
    <row r="1011" spans="1:255" s="23" customFormat="1">
      <c r="A1011" s="14"/>
      <c r="B1011" s="15"/>
      <c r="C1011" s="15"/>
      <c r="D1011" s="15"/>
      <c r="E1011" s="27"/>
      <c r="F1011" s="14"/>
      <c r="G1011" s="14"/>
      <c r="H1011" s="19"/>
      <c r="I1011" s="18"/>
      <c r="J1011" s="18"/>
      <c r="K1011" s="18"/>
      <c r="L1011" s="19"/>
      <c r="M1011" s="19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  <c r="BA1011" s="14"/>
      <c r="BB1011" s="14"/>
      <c r="BC1011" s="14"/>
      <c r="BD1011" s="14"/>
      <c r="BE1011" s="14"/>
      <c r="BF1011" s="14"/>
      <c r="BG1011" s="14"/>
      <c r="BH1011" s="14"/>
      <c r="BI1011" s="14"/>
      <c r="BJ1011" s="14"/>
      <c r="BK1011" s="14"/>
      <c r="BL1011" s="14"/>
      <c r="BM1011" s="14"/>
      <c r="BN1011" s="14"/>
      <c r="BO1011" s="14"/>
      <c r="BP1011" s="14"/>
      <c r="BQ1011" s="14"/>
      <c r="BR1011" s="14"/>
      <c r="BS1011" s="14"/>
      <c r="BT1011" s="14"/>
      <c r="BU1011" s="14"/>
      <c r="BV1011" s="14"/>
      <c r="BW1011" s="14"/>
      <c r="BX1011" s="14"/>
      <c r="BY1011" s="14"/>
      <c r="BZ1011" s="14"/>
      <c r="CA1011" s="14"/>
      <c r="CB1011" s="14"/>
      <c r="CC1011" s="14"/>
      <c r="CD1011" s="14"/>
      <c r="CE1011" s="14"/>
      <c r="CF1011" s="14"/>
      <c r="CG1011" s="14"/>
      <c r="CH1011" s="14"/>
      <c r="CI1011" s="14"/>
      <c r="CJ1011" s="14"/>
      <c r="CK1011" s="14"/>
      <c r="CL1011" s="14"/>
      <c r="CM1011" s="14"/>
      <c r="CN1011" s="14"/>
      <c r="CO1011" s="14"/>
      <c r="CP1011" s="14"/>
      <c r="CQ1011" s="14"/>
      <c r="CR1011" s="14"/>
      <c r="CS1011" s="14"/>
      <c r="CT1011" s="14"/>
      <c r="CU1011" s="14"/>
      <c r="CV1011" s="14"/>
      <c r="CW1011" s="14"/>
      <c r="CX1011" s="14"/>
      <c r="CY1011" s="14"/>
      <c r="CZ1011" s="14"/>
      <c r="DA1011" s="14"/>
      <c r="DB1011" s="14"/>
      <c r="DC1011" s="14"/>
      <c r="DD1011" s="14"/>
      <c r="DE1011" s="14"/>
      <c r="DF1011" s="14"/>
      <c r="DG1011" s="14"/>
      <c r="DH1011" s="14"/>
      <c r="DI1011" s="14"/>
      <c r="DJ1011" s="14"/>
      <c r="DK1011" s="14"/>
      <c r="DL1011" s="14"/>
      <c r="DM1011" s="14"/>
      <c r="DN1011" s="14"/>
      <c r="DO1011" s="14"/>
      <c r="DP1011" s="14"/>
      <c r="DQ1011" s="14"/>
      <c r="DR1011" s="14"/>
      <c r="DS1011" s="14"/>
      <c r="DT1011" s="14"/>
      <c r="DU1011" s="14"/>
      <c r="DV1011" s="14"/>
      <c r="DW1011" s="14"/>
      <c r="DX1011" s="14"/>
      <c r="DY1011" s="14"/>
      <c r="DZ1011" s="14"/>
      <c r="EA1011" s="14"/>
      <c r="EB1011" s="14"/>
      <c r="EC1011" s="14"/>
      <c r="ED1011" s="14"/>
      <c r="EE1011" s="14"/>
      <c r="EF1011" s="14"/>
      <c r="EG1011" s="14"/>
      <c r="EH1011" s="14"/>
      <c r="EI1011" s="14"/>
      <c r="EJ1011" s="14"/>
      <c r="EK1011" s="14"/>
      <c r="EL1011" s="14"/>
      <c r="EM1011" s="14"/>
      <c r="EN1011" s="14"/>
      <c r="EO1011" s="14"/>
      <c r="EP1011" s="14"/>
      <c r="EQ1011" s="14"/>
      <c r="ER1011" s="14"/>
      <c r="ES1011" s="14"/>
      <c r="ET1011" s="14"/>
      <c r="EU1011" s="14"/>
      <c r="EV1011" s="14"/>
      <c r="EW1011" s="14"/>
      <c r="EX1011" s="14"/>
      <c r="EY1011" s="14"/>
      <c r="EZ1011" s="14"/>
      <c r="FA1011" s="14"/>
      <c r="FB1011" s="14"/>
      <c r="FC1011" s="14"/>
      <c r="FD1011" s="14"/>
      <c r="FE1011" s="14"/>
      <c r="FF1011" s="14"/>
      <c r="FG1011" s="14"/>
      <c r="FH1011" s="14"/>
      <c r="FI1011" s="14"/>
      <c r="FJ1011" s="14"/>
      <c r="FK1011" s="14"/>
      <c r="FL1011" s="14"/>
      <c r="FM1011" s="14"/>
      <c r="FN1011" s="14"/>
      <c r="FO1011" s="14"/>
      <c r="FP1011" s="14"/>
      <c r="FQ1011" s="14"/>
      <c r="FR1011" s="14"/>
      <c r="FS1011" s="14"/>
      <c r="FT1011" s="14"/>
      <c r="FU1011" s="14"/>
      <c r="FV1011" s="14"/>
      <c r="FW1011" s="14"/>
      <c r="FX1011" s="14"/>
      <c r="FY1011" s="14"/>
      <c r="FZ1011" s="14"/>
      <c r="GA1011" s="14"/>
      <c r="GB1011" s="14"/>
      <c r="GC1011" s="14"/>
      <c r="GD1011" s="14"/>
      <c r="GE1011" s="14"/>
      <c r="GF1011" s="14"/>
      <c r="GG1011" s="14"/>
      <c r="GH1011" s="14"/>
      <c r="GI1011" s="14"/>
      <c r="GJ1011" s="14"/>
      <c r="GK1011" s="14"/>
      <c r="GL1011" s="14"/>
      <c r="GM1011" s="14"/>
      <c r="GN1011" s="14"/>
      <c r="GO1011" s="14"/>
      <c r="GP1011" s="14"/>
      <c r="GQ1011" s="14"/>
      <c r="GR1011" s="14"/>
      <c r="GS1011" s="14"/>
      <c r="GT1011" s="14"/>
      <c r="GU1011" s="14"/>
      <c r="GV1011" s="14"/>
      <c r="GW1011" s="14"/>
      <c r="GX1011" s="14"/>
      <c r="GY1011" s="14"/>
      <c r="GZ1011" s="14"/>
      <c r="HA1011" s="14"/>
      <c r="HB1011" s="14"/>
      <c r="HC1011" s="14"/>
      <c r="HD1011" s="14"/>
      <c r="HE1011" s="14"/>
      <c r="HF1011" s="14"/>
      <c r="HG1011" s="14"/>
      <c r="HH1011" s="14"/>
      <c r="HI1011" s="14"/>
      <c r="HJ1011" s="14"/>
      <c r="HK1011" s="14"/>
      <c r="HL1011" s="14"/>
      <c r="HM1011" s="14"/>
      <c r="HN1011" s="14"/>
      <c r="HO1011" s="14"/>
      <c r="HP1011" s="14"/>
      <c r="HQ1011" s="14"/>
      <c r="HR1011" s="14"/>
      <c r="HS1011" s="14"/>
      <c r="HT1011" s="14"/>
      <c r="HU1011" s="14"/>
      <c r="HV1011" s="14"/>
      <c r="HW1011" s="14"/>
      <c r="HX1011" s="14"/>
      <c r="HY1011" s="14"/>
      <c r="HZ1011" s="14"/>
      <c r="IA1011" s="14"/>
      <c r="IB1011" s="14"/>
      <c r="IC1011" s="14"/>
      <c r="ID1011" s="14"/>
      <c r="IE1011" s="14"/>
      <c r="IF1011" s="14"/>
      <c r="IG1011" s="14"/>
      <c r="IH1011" s="14"/>
      <c r="II1011" s="14"/>
      <c r="IJ1011" s="14"/>
      <c r="IK1011" s="14"/>
      <c r="IL1011" s="14"/>
      <c r="IM1011" s="14"/>
      <c r="IN1011" s="14"/>
      <c r="IO1011" s="14"/>
      <c r="IP1011" s="14"/>
      <c r="IQ1011" s="14"/>
      <c r="IR1011" s="14"/>
      <c r="IS1011" s="14"/>
      <c r="IT1011" s="14"/>
      <c r="IU1011" s="14"/>
    </row>
    <row r="1012" spans="1:255" s="23" customFormat="1">
      <c r="A1012" s="14"/>
      <c r="B1012" s="15"/>
      <c r="C1012" s="15"/>
      <c r="D1012" s="15"/>
      <c r="E1012" s="27"/>
      <c r="F1012" s="14"/>
      <c r="G1012" s="14"/>
      <c r="H1012" s="19"/>
      <c r="I1012" s="18"/>
      <c r="J1012" s="18"/>
      <c r="K1012" s="18"/>
      <c r="L1012" s="19"/>
      <c r="M1012" s="19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  <c r="BA1012" s="14"/>
      <c r="BB1012" s="14"/>
      <c r="BC1012" s="14"/>
      <c r="BD1012" s="14"/>
      <c r="BE1012" s="14"/>
      <c r="BF1012" s="14"/>
      <c r="BG1012" s="14"/>
      <c r="BH1012" s="14"/>
      <c r="BI1012" s="14"/>
      <c r="BJ1012" s="14"/>
      <c r="BK1012" s="14"/>
      <c r="BL1012" s="14"/>
      <c r="BM1012" s="14"/>
      <c r="BN1012" s="14"/>
      <c r="BO1012" s="14"/>
      <c r="BP1012" s="14"/>
      <c r="BQ1012" s="14"/>
      <c r="BR1012" s="14"/>
      <c r="BS1012" s="14"/>
      <c r="BT1012" s="14"/>
      <c r="BU1012" s="14"/>
      <c r="BV1012" s="14"/>
      <c r="BW1012" s="14"/>
      <c r="BX1012" s="14"/>
      <c r="BY1012" s="14"/>
      <c r="BZ1012" s="14"/>
      <c r="CA1012" s="14"/>
      <c r="CB1012" s="14"/>
      <c r="CC1012" s="14"/>
      <c r="CD1012" s="14"/>
      <c r="CE1012" s="14"/>
      <c r="CF1012" s="14"/>
      <c r="CG1012" s="14"/>
      <c r="CH1012" s="14"/>
      <c r="CI1012" s="14"/>
      <c r="CJ1012" s="14"/>
      <c r="CK1012" s="14"/>
      <c r="CL1012" s="14"/>
      <c r="CM1012" s="14"/>
      <c r="CN1012" s="14"/>
      <c r="CO1012" s="14"/>
      <c r="CP1012" s="14"/>
      <c r="CQ1012" s="14"/>
      <c r="CR1012" s="14"/>
      <c r="CS1012" s="14"/>
      <c r="CT1012" s="14"/>
      <c r="CU1012" s="14"/>
      <c r="CV1012" s="14"/>
      <c r="CW1012" s="14"/>
      <c r="CX1012" s="14"/>
      <c r="CY1012" s="14"/>
      <c r="CZ1012" s="14"/>
      <c r="DA1012" s="14"/>
      <c r="DB1012" s="14"/>
      <c r="DC1012" s="14"/>
      <c r="DD1012" s="14"/>
      <c r="DE1012" s="14"/>
      <c r="DF1012" s="14"/>
      <c r="DG1012" s="14"/>
      <c r="DH1012" s="14"/>
      <c r="DI1012" s="14"/>
      <c r="DJ1012" s="14"/>
      <c r="DK1012" s="14"/>
      <c r="DL1012" s="14"/>
      <c r="DM1012" s="14"/>
      <c r="DN1012" s="14"/>
      <c r="DO1012" s="14"/>
      <c r="DP1012" s="14"/>
      <c r="DQ1012" s="14"/>
      <c r="DR1012" s="14"/>
      <c r="DS1012" s="14"/>
      <c r="DT1012" s="14"/>
      <c r="DU1012" s="14"/>
      <c r="DV1012" s="14"/>
      <c r="DW1012" s="14"/>
      <c r="DX1012" s="14"/>
      <c r="DY1012" s="14"/>
      <c r="DZ1012" s="14"/>
      <c r="EA1012" s="14"/>
      <c r="EB1012" s="14"/>
      <c r="EC1012" s="14"/>
      <c r="ED1012" s="14"/>
      <c r="EE1012" s="14"/>
      <c r="EF1012" s="14"/>
      <c r="EG1012" s="14"/>
      <c r="EH1012" s="14"/>
      <c r="EI1012" s="14"/>
      <c r="EJ1012" s="14"/>
      <c r="EK1012" s="14"/>
      <c r="EL1012" s="14"/>
      <c r="EM1012" s="14"/>
      <c r="EN1012" s="14"/>
      <c r="EO1012" s="14"/>
      <c r="EP1012" s="14"/>
      <c r="EQ1012" s="14"/>
      <c r="ER1012" s="14"/>
      <c r="ES1012" s="14"/>
      <c r="ET1012" s="14"/>
      <c r="EU1012" s="14"/>
      <c r="EV1012" s="14"/>
      <c r="EW1012" s="14"/>
      <c r="EX1012" s="14"/>
      <c r="EY1012" s="14"/>
      <c r="EZ1012" s="14"/>
      <c r="FA1012" s="14"/>
      <c r="FB1012" s="14"/>
      <c r="FC1012" s="14"/>
      <c r="FD1012" s="14"/>
      <c r="FE1012" s="14"/>
      <c r="FF1012" s="14"/>
      <c r="FG1012" s="14"/>
      <c r="FH1012" s="14"/>
      <c r="FI1012" s="14"/>
      <c r="FJ1012" s="14"/>
      <c r="FK1012" s="14"/>
      <c r="FL1012" s="14"/>
      <c r="FM1012" s="14"/>
      <c r="FN1012" s="14"/>
      <c r="FO1012" s="14"/>
      <c r="FP1012" s="14"/>
      <c r="FQ1012" s="14"/>
      <c r="FR1012" s="14"/>
      <c r="FS1012" s="14"/>
      <c r="FT1012" s="14"/>
      <c r="FU1012" s="14"/>
      <c r="FV1012" s="14"/>
      <c r="FW1012" s="14"/>
      <c r="FX1012" s="14"/>
      <c r="FY1012" s="14"/>
      <c r="FZ1012" s="14"/>
      <c r="GA1012" s="14"/>
      <c r="GB1012" s="14"/>
      <c r="GC1012" s="14"/>
      <c r="GD1012" s="14"/>
      <c r="GE1012" s="14"/>
      <c r="GF1012" s="14"/>
      <c r="GG1012" s="14"/>
      <c r="GH1012" s="14"/>
      <c r="GI1012" s="14"/>
      <c r="GJ1012" s="14"/>
      <c r="GK1012" s="14"/>
      <c r="GL1012" s="14"/>
      <c r="GM1012" s="14"/>
      <c r="GN1012" s="14"/>
      <c r="GO1012" s="14"/>
      <c r="GP1012" s="14"/>
      <c r="GQ1012" s="14"/>
      <c r="GR1012" s="14"/>
      <c r="GS1012" s="14"/>
      <c r="GT1012" s="14"/>
      <c r="GU1012" s="14"/>
      <c r="GV1012" s="14"/>
      <c r="GW1012" s="14"/>
      <c r="GX1012" s="14"/>
      <c r="GY1012" s="14"/>
      <c r="GZ1012" s="14"/>
      <c r="HA1012" s="14"/>
      <c r="HB1012" s="14"/>
      <c r="HC1012" s="14"/>
      <c r="HD1012" s="14"/>
      <c r="HE1012" s="14"/>
      <c r="HF1012" s="14"/>
      <c r="HG1012" s="14"/>
      <c r="HH1012" s="14"/>
      <c r="HI1012" s="14"/>
      <c r="HJ1012" s="14"/>
      <c r="HK1012" s="14"/>
      <c r="HL1012" s="14"/>
      <c r="HM1012" s="14"/>
      <c r="HN1012" s="14"/>
      <c r="HO1012" s="14"/>
      <c r="HP1012" s="14"/>
      <c r="HQ1012" s="14"/>
      <c r="HR1012" s="14"/>
      <c r="HS1012" s="14"/>
      <c r="HT1012" s="14"/>
      <c r="HU1012" s="14"/>
      <c r="HV1012" s="14"/>
      <c r="HW1012" s="14"/>
      <c r="HX1012" s="14"/>
      <c r="HY1012" s="14"/>
      <c r="HZ1012" s="14"/>
      <c r="IA1012" s="14"/>
      <c r="IB1012" s="14"/>
      <c r="IC1012" s="14"/>
      <c r="ID1012" s="14"/>
      <c r="IE1012" s="14"/>
      <c r="IF1012" s="14"/>
      <c r="IG1012" s="14"/>
      <c r="IH1012" s="14"/>
      <c r="II1012" s="14"/>
      <c r="IJ1012" s="14"/>
      <c r="IK1012" s="14"/>
      <c r="IL1012" s="14"/>
      <c r="IM1012" s="14"/>
      <c r="IN1012" s="14"/>
      <c r="IO1012" s="14"/>
      <c r="IP1012" s="14"/>
      <c r="IQ1012" s="14"/>
      <c r="IR1012" s="14"/>
      <c r="IS1012" s="14"/>
      <c r="IT1012" s="14"/>
      <c r="IU1012" s="14"/>
    </row>
    <row r="1013" spans="1:255" s="23" customFormat="1">
      <c r="A1013" s="14"/>
      <c r="B1013" s="15"/>
      <c r="C1013" s="15"/>
      <c r="D1013" s="15"/>
      <c r="E1013" s="27"/>
      <c r="F1013" s="14"/>
      <c r="G1013" s="14"/>
      <c r="H1013" s="19"/>
      <c r="I1013" s="18"/>
      <c r="J1013" s="18"/>
      <c r="K1013" s="18"/>
      <c r="L1013" s="19"/>
      <c r="M1013" s="19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14"/>
      <c r="AZ1013" s="14"/>
      <c r="BA1013" s="14"/>
      <c r="BB1013" s="14"/>
      <c r="BC1013" s="14"/>
      <c r="BD1013" s="14"/>
      <c r="BE1013" s="14"/>
      <c r="BF1013" s="14"/>
      <c r="BG1013" s="14"/>
      <c r="BH1013" s="14"/>
      <c r="BI1013" s="14"/>
      <c r="BJ1013" s="14"/>
      <c r="BK1013" s="14"/>
      <c r="BL1013" s="14"/>
      <c r="BM1013" s="14"/>
      <c r="BN1013" s="14"/>
      <c r="BO1013" s="14"/>
      <c r="BP1013" s="14"/>
      <c r="BQ1013" s="14"/>
      <c r="BR1013" s="14"/>
      <c r="BS1013" s="14"/>
      <c r="BT1013" s="14"/>
      <c r="BU1013" s="14"/>
      <c r="BV1013" s="14"/>
      <c r="BW1013" s="14"/>
      <c r="BX1013" s="14"/>
      <c r="BY1013" s="14"/>
      <c r="BZ1013" s="14"/>
      <c r="CA1013" s="14"/>
      <c r="CB1013" s="14"/>
      <c r="CC1013" s="14"/>
      <c r="CD1013" s="14"/>
      <c r="CE1013" s="14"/>
      <c r="CF1013" s="14"/>
      <c r="CG1013" s="14"/>
      <c r="CH1013" s="14"/>
      <c r="CI1013" s="14"/>
      <c r="CJ1013" s="14"/>
      <c r="CK1013" s="14"/>
      <c r="CL1013" s="14"/>
      <c r="CM1013" s="14"/>
      <c r="CN1013" s="14"/>
      <c r="CO1013" s="14"/>
      <c r="CP1013" s="14"/>
      <c r="CQ1013" s="14"/>
      <c r="CR1013" s="14"/>
      <c r="CS1013" s="14"/>
      <c r="CT1013" s="14"/>
      <c r="CU1013" s="14"/>
      <c r="CV1013" s="14"/>
      <c r="CW1013" s="14"/>
      <c r="CX1013" s="14"/>
      <c r="CY1013" s="14"/>
      <c r="CZ1013" s="14"/>
      <c r="DA1013" s="14"/>
      <c r="DB1013" s="14"/>
      <c r="DC1013" s="14"/>
      <c r="DD1013" s="14"/>
      <c r="DE1013" s="14"/>
      <c r="DF1013" s="14"/>
      <c r="DG1013" s="14"/>
      <c r="DH1013" s="14"/>
      <c r="DI1013" s="14"/>
      <c r="DJ1013" s="14"/>
      <c r="DK1013" s="14"/>
      <c r="DL1013" s="14"/>
      <c r="DM1013" s="14"/>
      <c r="DN1013" s="14"/>
      <c r="DO1013" s="14"/>
      <c r="DP1013" s="14"/>
      <c r="DQ1013" s="14"/>
      <c r="DR1013" s="14"/>
      <c r="DS1013" s="14"/>
      <c r="DT1013" s="14"/>
      <c r="DU1013" s="14"/>
      <c r="DV1013" s="14"/>
      <c r="DW1013" s="14"/>
      <c r="DX1013" s="14"/>
      <c r="DY1013" s="14"/>
      <c r="DZ1013" s="14"/>
      <c r="EA1013" s="14"/>
      <c r="EB1013" s="14"/>
      <c r="EC1013" s="14"/>
      <c r="ED1013" s="14"/>
      <c r="EE1013" s="14"/>
      <c r="EF1013" s="14"/>
      <c r="EG1013" s="14"/>
      <c r="EH1013" s="14"/>
      <c r="EI1013" s="14"/>
      <c r="EJ1013" s="14"/>
      <c r="EK1013" s="14"/>
      <c r="EL1013" s="14"/>
      <c r="EM1013" s="14"/>
      <c r="EN1013" s="14"/>
      <c r="EO1013" s="14"/>
      <c r="EP1013" s="14"/>
      <c r="EQ1013" s="14"/>
      <c r="ER1013" s="14"/>
      <c r="ES1013" s="14"/>
      <c r="ET1013" s="14"/>
      <c r="EU1013" s="14"/>
      <c r="EV1013" s="14"/>
      <c r="EW1013" s="14"/>
      <c r="EX1013" s="14"/>
      <c r="EY1013" s="14"/>
      <c r="EZ1013" s="14"/>
      <c r="FA1013" s="14"/>
      <c r="FB1013" s="14"/>
      <c r="FC1013" s="14"/>
      <c r="FD1013" s="14"/>
      <c r="FE1013" s="14"/>
      <c r="FF1013" s="14"/>
      <c r="FG1013" s="14"/>
      <c r="FH1013" s="14"/>
      <c r="FI1013" s="14"/>
      <c r="FJ1013" s="14"/>
      <c r="FK1013" s="14"/>
      <c r="FL1013" s="14"/>
      <c r="FM1013" s="14"/>
      <c r="FN1013" s="14"/>
      <c r="FO1013" s="14"/>
      <c r="FP1013" s="14"/>
      <c r="FQ1013" s="14"/>
      <c r="FR1013" s="14"/>
      <c r="FS1013" s="14"/>
      <c r="FT1013" s="14"/>
      <c r="FU1013" s="14"/>
      <c r="FV1013" s="14"/>
      <c r="FW1013" s="14"/>
      <c r="FX1013" s="14"/>
      <c r="FY1013" s="14"/>
      <c r="FZ1013" s="14"/>
      <c r="GA1013" s="14"/>
      <c r="GB1013" s="14"/>
      <c r="GC1013" s="14"/>
      <c r="GD1013" s="14"/>
      <c r="GE1013" s="14"/>
      <c r="GF1013" s="14"/>
      <c r="GG1013" s="14"/>
      <c r="GH1013" s="14"/>
      <c r="GI1013" s="14"/>
      <c r="GJ1013" s="14"/>
      <c r="GK1013" s="14"/>
      <c r="GL1013" s="14"/>
      <c r="GM1013" s="14"/>
      <c r="GN1013" s="14"/>
      <c r="GO1013" s="14"/>
      <c r="GP1013" s="14"/>
      <c r="GQ1013" s="14"/>
      <c r="GR1013" s="14"/>
      <c r="GS1013" s="14"/>
      <c r="GT1013" s="14"/>
      <c r="GU1013" s="14"/>
      <c r="GV1013" s="14"/>
      <c r="GW1013" s="14"/>
      <c r="GX1013" s="14"/>
      <c r="GY1013" s="14"/>
      <c r="GZ1013" s="14"/>
      <c r="HA1013" s="14"/>
      <c r="HB1013" s="14"/>
      <c r="HC1013" s="14"/>
      <c r="HD1013" s="14"/>
      <c r="HE1013" s="14"/>
      <c r="HF1013" s="14"/>
      <c r="HG1013" s="14"/>
      <c r="HH1013" s="14"/>
      <c r="HI1013" s="14"/>
      <c r="HJ1013" s="14"/>
      <c r="HK1013" s="14"/>
      <c r="HL1013" s="14"/>
      <c r="HM1013" s="14"/>
      <c r="HN1013" s="14"/>
      <c r="HO1013" s="14"/>
      <c r="HP1013" s="14"/>
      <c r="HQ1013" s="14"/>
      <c r="HR1013" s="14"/>
      <c r="HS1013" s="14"/>
      <c r="HT1013" s="14"/>
      <c r="HU1013" s="14"/>
      <c r="HV1013" s="14"/>
      <c r="HW1013" s="14"/>
      <c r="HX1013" s="14"/>
      <c r="HY1013" s="14"/>
      <c r="HZ1013" s="14"/>
      <c r="IA1013" s="14"/>
      <c r="IB1013" s="14"/>
      <c r="IC1013" s="14"/>
      <c r="ID1013" s="14"/>
      <c r="IE1013" s="14"/>
      <c r="IF1013" s="14"/>
      <c r="IG1013" s="14"/>
      <c r="IH1013" s="14"/>
      <c r="II1013" s="14"/>
      <c r="IJ1013" s="14"/>
      <c r="IK1013" s="14"/>
      <c r="IL1013" s="14"/>
      <c r="IM1013" s="14"/>
      <c r="IN1013" s="14"/>
      <c r="IO1013" s="14"/>
      <c r="IP1013" s="14"/>
      <c r="IQ1013" s="14"/>
      <c r="IR1013" s="14"/>
      <c r="IS1013" s="14"/>
      <c r="IT1013" s="14"/>
      <c r="IU1013" s="14"/>
    </row>
    <row r="1014" spans="1:255" s="23" customFormat="1">
      <c r="A1014" s="14"/>
      <c r="B1014" s="15"/>
      <c r="C1014" s="15"/>
      <c r="D1014" s="15"/>
      <c r="E1014" s="27"/>
      <c r="F1014" s="14"/>
      <c r="G1014" s="14"/>
      <c r="H1014" s="19"/>
      <c r="I1014" s="18"/>
      <c r="J1014" s="18"/>
      <c r="K1014" s="18"/>
      <c r="L1014" s="19"/>
      <c r="M1014" s="19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  <c r="BA1014" s="14"/>
      <c r="BB1014" s="14"/>
      <c r="BC1014" s="14"/>
      <c r="BD1014" s="14"/>
      <c r="BE1014" s="14"/>
      <c r="BF1014" s="14"/>
      <c r="BG1014" s="14"/>
      <c r="BH1014" s="14"/>
      <c r="BI1014" s="14"/>
      <c r="BJ1014" s="14"/>
      <c r="BK1014" s="14"/>
      <c r="BL1014" s="14"/>
      <c r="BM1014" s="14"/>
      <c r="BN1014" s="14"/>
      <c r="BO1014" s="14"/>
      <c r="BP1014" s="14"/>
      <c r="BQ1014" s="14"/>
      <c r="BR1014" s="14"/>
      <c r="BS1014" s="14"/>
      <c r="BT1014" s="14"/>
      <c r="BU1014" s="14"/>
      <c r="BV1014" s="14"/>
      <c r="BW1014" s="14"/>
      <c r="BX1014" s="14"/>
      <c r="BY1014" s="14"/>
      <c r="BZ1014" s="14"/>
      <c r="CA1014" s="14"/>
      <c r="CB1014" s="14"/>
      <c r="CC1014" s="14"/>
      <c r="CD1014" s="14"/>
      <c r="CE1014" s="14"/>
      <c r="CF1014" s="14"/>
      <c r="CG1014" s="14"/>
      <c r="CH1014" s="14"/>
      <c r="CI1014" s="14"/>
      <c r="CJ1014" s="14"/>
      <c r="CK1014" s="14"/>
      <c r="CL1014" s="14"/>
      <c r="CM1014" s="14"/>
      <c r="CN1014" s="14"/>
      <c r="CO1014" s="14"/>
      <c r="CP1014" s="14"/>
      <c r="CQ1014" s="14"/>
      <c r="CR1014" s="14"/>
      <c r="CS1014" s="14"/>
      <c r="CT1014" s="14"/>
      <c r="CU1014" s="14"/>
      <c r="CV1014" s="14"/>
      <c r="CW1014" s="14"/>
      <c r="CX1014" s="14"/>
      <c r="CY1014" s="14"/>
      <c r="CZ1014" s="14"/>
      <c r="DA1014" s="14"/>
      <c r="DB1014" s="14"/>
      <c r="DC1014" s="14"/>
      <c r="DD1014" s="14"/>
      <c r="DE1014" s="14"/>
      <c r="DF1014" s="14"/>
      <c r="DG1014" s="14"/>
      <c r="DH1014" s="14"/>
      <c r="DI1014" s="14"/>
      <c r="DJ1014" s="14"/>
      <c r="DK1014" s="14"/>
      <c r="DL1014" s="14"/>
      <c r="DM1014" s="14"/>
      <c r="DN1014" s="14"/>
      <c r="DO1014" s="14"/>
      <c r="DP1014" s="14"/>
      <c r="DQ1014" s="14"/>
      <c r="DR1014" s="14"/>
      <c r="DS1014" s="14"/>
      <c r="DT1014" s="14"/>
      <c r="DU1014" s="14"/>
      <c r="DV1014" s="14"/>
      <c r="DW1014" s="14"/>
      <c r="DX1014" s="14"/>
      <c r="DY1014" s="14"/>
      <c r="DZ1014" s="14"/>
      <c r="EA1014" s="14"/>
      <c r="EB1014" s="14"/>
      <c r="EC1014" s="14"/>
      <c r="ED1014" s="14"/>
      <c r="EE1014" s="14"/>
      <c r="EF1014" s="14"/>
      <c r="EG1014" s="14"/>
      <c r="EH1014" s="14"/>
      <c r="EI1014" s="14"/>
      <c r="EJ1014" s="14"/>
      <c r="EK1014" s="14"/>
      <c r="EL1014" s="14"/>
      <c r="EM1014" s="14"/>
      <c r="EN1014" s="14"/>
      <c r="EO1014" s="14"/>
      <c r="EP1014" s="14"/>
      <c r="EQ1014" s="14"/>
      <c r="ER1014" s="14"/>
      <c r="ES1014" s="14"/>
      <c r="ET1014" s="14"/>
      <c r="EU1014" s="14"/>
      <c r="EV1014" s="14"/>
      <c r="EW1014" s="14"/>
      <c r="EX1014" s="14"/>
      <c r="EY1014" s="14"/>
      <c r="EZ1014" s="14"/>
      <c r="FA1014" s="14"/>
      <c r="FB1014" s="14"/>
      <c r="FC1014" s="14"/>
      <c r="FD1014" s="14"/>
      <c r="FE1014" s="14"/>
      <c r="FF1014" s="14"/>
      <c r="FG1014" s="14"/>
      <c r="FH1014" s="14"/>
      <c r="FI1014" s="14"/>
      <c r="FJ1014" s="14"/>
      <c r="FK1014" s="14"/>
      <c r="FL1014" s="14"/>
      <c r="FM1014" s="14"/>
      <c r="FN1014" s="14"/>
      <c r="FO1014" s="14"/>
      <c r="FP1014" s="14"/>
      <c r="FQ1014" s="14"/>
      <c r="FR1014" s="14"/>
      <c r="FS1014" s="14"/>
      <c r="FT1014" s="14"/>
      <c r="FU1014" s="14"/>
      <c r="FV1014" s="14"/>
      <c r="FW1014" s="14"/>
      <c r="FX1014" s="14"/>
      <c r="FY1014" s="14"/>
      <c r="FZ1014" s="14"/>
      <c r="GA1014" s="14"/>
      <c r="GB1014" s="14"/>
      <c r="GC1014" s="14"/>
      <c r="GD1014" s="14"/>
      <c r="GE1014" s="14"/>
      <c r="GF1014" s="14"/>
      <c r="GG1014" s="14"/>
      <c r="GH1014" s="14"/>
      <c r="GI1014" s="14"/>
      <c r="GJ1014" s="14"/>
      <c r="GK1014" s="14"/>
      <c r="GL1014" s="14"/>
      <c r="GM1014" s="14"/>
      <c r="GN1014" s="14"/>
      <c r="GO1014" s="14"/>
      <c r="GP1014" s="14"/>
      <c r="GQ1014" s="14"/>
      <c r="GR1014" s="14"/>
      <c r="GS1014" s="14"/>
      <c r="GT1014" s="14"/>
      <c r="GU1014" s="14"/>
      <c r="GV1014" s="14"/>
      <c r="GW1014" s="14"/>
      <c r="GX1014" s="14"/>
      <c r="GY1014" s="14"/>
      <c r="GZ1014" s="14"/>
      <c r="HA1014" s="14"/>
      <c r="HB1014" s="14"/>
      <c r="HC1014" s="14"/>
      <c r="HD1014" s="14"/>
      <c r="HE1014" s="14"/>
      <c r="HF1014" s="14"/>
      <c r="HG1014" s="14"/>
      <c r="HH1014" s="14"/>
      <c r="HI1014" s="14"/>
      <c r="HJ1014" s="14"/>
      <c r="HK1014" s="14"/>
      <c r="HL1014" s="14"/>
      <c r="HM1014" s="14"/>
      <c r="HN1014" s="14"/>
      <c r="HO1014" s="14"/>
      <c r="HP1014" s="14"/>
      <c r="HQ1014" s="14"/>
      <c r="HR1014" s="14"/>
      <c r="HS1014" s="14"/>
      <c r="HT1014" s="14"/>
      <c r="HU1014" s="14"/>
      <c r="HV1014" s="14"/>
      <c r="HW1014" s="14"/>
      <c r="HX1014" s="14"/>
      <c r="HY1014" s="14"/>
      <c r="HZ1014" s="14"/>
      <c r="IA1014" s="14"/>
      <c r="IB1014" s="14"/>
      <c r="IC1014" s="14"/>
      <c r="ID1014" s="14"/>
      <c r="IE1014" s="14"/>
      <c r="IF1014" s="14"/>
      <c r="IG1014" s="14"/>
      <c r="IH1014" s="14"/>
      <c r="II1014" s="14"/>
      <c r="IJ1014" s="14"/>
      <c r="IK1014" s="14"/>
      <c r="IL1014" s="14"/>
      <c r="IM1014" s="14"/>
      <c r="IN1014" s="14"/>
      <c r="IO1014" s="14"/>
      <c r="IP1014" s="14"/>
      <c r="IQ1014" s="14"/>
      <c r="IR1014" s="14"/>
      <c r="IS1014" s="14"/>
      <c r="IT1014" s="14"/>
      <c r="IU1014" s="14"/>
    </row>
    <row r="1015" spans="1:255" s="23" customFormat="1">
      <c r="A1015" s="14"/>
      <c r="B1015" s="15"/>
      <c r="C1015" s="15"/>
      <c r="D1015" s="15"/>
      <c r="E1015" s="27"/>
      <c r="F1015" s="14"/>
      <c r="G1015" s="14"/>
      <c r="H1015" s="19"/>
      <c r="I1015" s="18"/>
      <c r="J1015" s="18"/>
      <c r="K1015" s="18"/>
      <c r="L1015" s="19"/>
      <c r="M1015" s="19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14"/>
      <c r="AZ1015" s="14"/>
      <c r="BA1015" s="14"/>
      <c r="BB1015" s="14"/>
      <c r="BC1015" s="14"/>
      <c r="BD1015" s="14"/>
      <c r="BE1015" s="14"/>
      <c r="BF1015" s="14"/>
      <c r="BG1015" s="14"/>
      <c r="BH1015" s="14"/>
      <c r="BI1015" s="14"/>
      <c r="BJ1015" s="14"/>
      <c r="BK1015" s="14"/>
      <c r="BL1015" s="14"/>
      <c r="BM1015" s="14"/>
      <c r="BN1015" s="14"/>
      <c r="BO1015" s="14"/>
      <c r="BP1015" s="14"/>
      <c r="BQ1015" s="14"/>
      <c r="BR1015" s="14"/>
      <c r="BS1015" s="14"/>
      <c r="BT1015" s="14"/>
      <c r="BU1015" s="14"/>
      <c r="BV1015" s="14"/>
      <c r="BW1015" s="14"/>
      <c r="BX1015" s="14"/>
      <c r="BY1015" s="14"/>
      <c r="BZ1015" s="14"/>
      <c r="CA1015" s="14"/>
      <c r="CB1015" s="14"/>
      <c r="CC1015" s="14"/>
      <c r="CD1015" s="14"/>
      <c r="CE1015" s="14"/>
      <c r="CF1015" s="14"/>
      <c r="CG1015" s="14"/>
      <c r="CH1015" s="14"/>
      <c r="CI1015" s="14"/>
      <c r="CJ1015" s="14"/>
      <c r="CK1015" s="14"/>
      <c r="CL1015" s="14"/>
      <c r="CM1015" s="14"/>
      <c r="CN1015" s="14"/>
      <c r="CO1015" s="14"/>
      <c r="CP1015" s="14"/>
      <c r="CQ1015" s="14"/>
      <c r="CR1015" s="14"/>
      <c r="CS1015" s="14"/>
      <c r="CT1015" s="14"/>
      <c r="CU1015" s="14"/>
      <c r="CV1015" s="14"/>
      <c r="CW1015" s="14"/>
      <c r="CX1015" s="14"/>
      <c r="CY1015" s="14"/>
      <c r="CZ1015" s="14"/>
      <c r="DA1015" s="14"/>
      <c r="DB1015" s="14"/>
      <c r="DC1015" s="14"/>
      <c r="DD1015" s="14"/>
      <c r="DE1015" s="14"/>
      <c r="DF1015" s="14"/>
      <c r="DG1015" s="14"/>
      <c r="DH1015" s="14"/>
      <c r="DI1015" s="14"/>
      <c r="DJ1015" s="14"/>
      <c r="DK1015" s="14"/>
      <c r="DL1015" s="14"/>
      <c r="DM1015" s="14"/>
      <c r="DN1015" s="14"/>
      <c r="DO1015" s="14"/>
      <c r="DP1015" s="14"/>
      <c r="DQ1015" s="14"/>
      <c r="DR1015" s="14"/>
      <c r="DS1015" s="14"/>
      <c r="DT1015" s="14"/>
      <c r="DU1015" s="14"/>
      <c r="DV1015" s="14"/>
      <c r="DW1015" s="14"/>
      <c r="DX1015" s="14"/>
      <c r="DY1015" s="14"/>
      <c r="DZ1015" s="14"/>
      <c r="EA1015" s="14"/>
      <c r="EB1015" s="14"/>
      <c r="EC1015" s="14"/>
      <c r="ED1015" s="14"/>
      <c r="EE1015" s="14"/>
      <c r="EF1015" s="14"/>
      <c r="EG1015" s="14"/>
      <c r="EH1015" s="14"/>
      <c r="EI1015" s="14"/>
      <c r="EJ1015" s="14"/>
      <c r="EK1015" s="14"/>
      <c r="EL1015" s="14"/>
      <c r="EM1015" s="14"/>
      <c r="EN1015" s="14"/>
      <c r="EO1015" s="14"/>
      <c r="EP1015" s="14"/>
      <c r="EQ1015" s="14"/>
      <c r="ER1015" s="14"/>
      <c r="ES1015" s="14"/>
      <c r="ET1015" s="14"/>
      <c r="EU1015" s="14"/>
      <c r="EV1015" s="14"/>
      <c r="EW1015" s="14"/>
      <c r="EX1015" s="14"/>
      <c r="EY1015" s="14"/>
      <c r="EZ1015" s="14"/>
      <c r="FA1015" s="14"/>
      <c r="FB1015" s="14"/>
      <c r="FC1015" s="14"/>
      <c r="FD1015" s="14"/>
      <c r="FE1015" s="14"/>
      <c r="FF1015" s="14"/>
      <c r="FG1015" s="14"/>
      <c r="FH1015" s="14"/>
      <c r="FI1015" s="14"/>
      <c r="FJ1015" s="14"/>
      <c r="FK1015" s="14"/>
      <c r="FL1015" s="14"/>
      <c r="FM1015" s="14"/>
      <c r="FN1015" s="14"/>
      <c r="FO1015" s="14"/>
      <c r="FP1015" s="14"/>
      <c r="FQ1015" s="14"/>
      <c r="FR1015" s="14"/>
      <c r="FS1015" s="14"/>
      <c r="FT1015" s="14"/>
      <c r="FU1015" s="14"/>
      <c r="FV1015" s="14"/>
      <c r="FW1015" s="14"/>
      <c r="FX1015" s="14"/>
      <c r="FY1015" s="14"/>
      <c r="FZ1015" s="14"/>
      <c r="GA1015" s="14"/>
      <c r="GB1015" s="14"/>
      <c r="GC1015" s="14"/>
      <c r="GD1015" s="14"/>
      <c r="GE1015" s="14"/>
      <c r="GF1015" s="14"/>
      <c r="GG1015" s="14"/>
      <c r="GH1015" s="14"/>
      <c r="GI1015" s="14"/>
      <c r="GJ1015" s="14"/>
      <c r="GK1015" s="14"/>
      <c r="GL1015" s="14"/>
      <c r="GM1015" s="14"/>
      <c r="GN1015" s="14"/>
      <c r="GO1015" s="14"/>
      <c r="GP1015" s="14"/>
      <c r="GQ1015" s="14"/>
      <c r="GR1015" s="14"/>
      <c r="GS1015" s="14"/>
      <c r="GT1015" s="14"/>
      <c r="GU1015" s="14"/>
      <c r="GV1015" s="14"/>
      <c r="GW1015" s="14"/>
      <c r="GX1015" s="14"/>
      <c r="GY1015" s="14"/>
      <c r="GZ1015" s="14"/>
      <c r="HA1015" s="14"/>
      <c r="HB1015" s="14"/>
      <c r="HC1015" s="14"/>
      <c r="HD1015" s="14"/>
      <c r="HE1015" s="14"/>
      <c r="HF1015" s="14"/>
      <c r="HG1015" s="14"/>
      <c r="HH1015" s="14"/>
      <c r="HI1015" s="14"/>
      <c r="HJ1015" s="14"/>
      <c r="HK1015" s="14"/>
      <c r="HL1015" s="14"/>
      <c r="HM1015" s="14"/>
      <c r="HN1015" s="14"/>
      <c r="HO1015" s="14"/>
      <c r="HP1015" s="14"/>
      <c r="HQ1015" s="14"/>
      <c r="HR1015" s="14"/>
      <c r="HS1015" s="14"/>
      <c r="HT1015" s="14"/>
      <c r="HU1015" s="14"/>
      <c r="HV1015" s="14"/>
      <c r="HW1015" s="14"/>
      <c r="HX1015" s="14"/>
      <c r="HY1015" s="14"/>
      <c r="HZ1015" s="14"/>
      <c r="IA1015" s="14"/>
      <c r="IB1015" s="14"/>
      <c r="IC1015" s="14"/>
      <c r="ID1015" s="14"/>
      <c r="IE1015" s="14"/>
      <c r="IF1015" s="14"/>
      <c r="IG1015" s="14"/>
      <c r="IH1015" s="14"/>
      <c r="II1015" s="14"/>
      <c r="IJ1015" s="14"/>
      <c r="IK1015" s="14"/>
      <c r="IL1015" s="14"/>
      <c r="IM1015" s="14"/>
      <c r="IN1015" s="14"/>
      <c r="IO1015" s="14"/>
      <c r="IP1015" s="14"/>
      <c r="IQ1015" s="14"/>
      <c r="IR1015" s="14"/>
      <c r="IS1015" s="14"/>
      <c r="IT1015" s="14"/>
      <c r="IU1015" s="14"/>
    </row>
    <row r="1016" spans="1:255" s="21" customFormat="1">
      <c r="A1016" s="14"/>
      <c r="B1016" s="15"/>
      <c r="C1016" s="15"/>
      <c r="D1016" s="15"/>
      <c r="E1016" s="27"/>
      <c r="F1016" s="14"/>
      <c r="G1016" s="14"/>
      <c r="H1016" s="19"/>
      <c r="I1016" s="18"/>
      <c r="J1016" s="18"/>
      <c r="K1016" s="18"/>
      <c r="L1016" s="19"/>
      <c r="M1016" s="19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  <c r="AY1016" s="14"/>
      <c r="AZ1016" s="14"/>
      <c r="BA1016" s="14"/>
      <c r="BB1016" s="14"/>
      <c r="BC1016" s="14"/>
      <c r="BD1016" s="14"/>
      <c r="BE1016" s="14"/>
      <c r="BF1016" s="14"/>
      <c r="BG1016" s="14"/>
      <c r="BH1016" s="14"/>
      <c r="BI1016" s="14"/>
      <c r="BJ1016" s="14"/>
      <c r="BK1016" s="14"/>
      <c r="BL1016" s="14"/>
      <c r="BM1016" s="14"/>
      <c r="BN1016" s="14"/>
      <c r="BO1016" s="14"/>
      <c r="BP1016" s="14"/>
      <c r="BQ1016" s="14"/>
      <c r="BR1016" s="14"/>
      <c r="BS1016" s="14"/>
      <c r="BT1016" s="14"/>
      <c r="BU1016" s="14"/>
      <c r="BV1016" s="14"/>
      <c r="BW1016" s="14"/>
      <c r="BX1016" s="14"/>
      <c r="BY1016" s="14"/>
      <c r="BZ1016" s="14"/>
      <c r="CA1016" s="14"/>
      <c r="CB1016" s="14"/>
      <c r="CC1016" s="14"/>
      <c r="CD1016" s="14"/>
      <c r="CE1016" s="14"/>
      <c r="CF1016" s="14"/>
      <c r="CG1016" s="14"/>
      <c r="CH1016" s="14"/>
      <c r="CI1016" s="14"/>
      <c r="CJ1016" s="14"/>
      <c r="CK1016" s="14"/>
      <c r="CL1016" s="14"/>
      <c r="CM1016" s="14"/>
      <c r="CN1016" s="14"/>
      <c r="CO1016" s="14"/>
      <c r="CP1016" s="14"/>
      <c r="CQ1016" s="14"/>
      <c r="CR1016" s="14"/>
      <c r="CS1016" s="14"/>
      <c r="CT1016" s="14"/>
      <c r="CU1016" s="14"/>
      <c r="CV1016" s="14"/>
      <c r="CW1016" s="14"/>
      <c r="CX1016" s="14"/>
      <c r="CY1016" s="14"/>
      <c r="CZ1016" s="14"/>
      <c r="DA1016" s="14"/>
      <c r="DB1016" s="14"/>
      <c r="DC1016" s="14"/>
      <c r="DD1016" s="14"/>
      <c r="DE1016" s="14"/>
      <c r="DF1016" s="14"/>
      <c r="DG1016" s="14"/>
      <c r="DH1016" s="14"/>
      <c r="DI1016" s="14"/>
      <c r="DJ1016" s="14"/>
      <c r="DK1016" s="14"/>
      <c r="DL1016" s="14"/>
      <c r="DM1016" s="14"/>
      <c r="DN1016" s="14"/>
      <c r="DO1016" s="14"/>
      <c r="DP1016" s="14"/>
      <c r="DQ1016" s="14"/>
      <c r="DR1016" s="14"/>
      <c r="DS1016" s="14"/>
      <c r="DT1016" s="14"/>
      <c r="DU1016" s="14"/>
      <c r="DV1016" s="14"/>
      <c r="DW1016" s="14"/>
      <c r="DX1016" s="14"/>
      <c r="DY1016" s="14"/>
      <c r="DZ1016" s="14"/>
      <c r="EA1016" s="14"/>
      <c r="EB1016" s="14"/>
      <c r="EC1016" s="14"/>
      <c r="ED1016" s="14"/>
      <c r="EE1016" s="14"/>
      <c r="EF1016" s="14"/>
      <c r="EG1016" s="14"/>
      <c r="EH1016" s="14"/>
      <c r="EI1016" s="14"/>
      <c r="EJ1016" s="14"/>
      <c r="EK1016" s="14"/>
      <c r="EL1016" s="14"/>
      <c r="EM1016" s="14"/>
      <c r="EN1016" s="14"/>
      <c r="EO1016" s="14"/>
      <c r="EP1016" s="14"/>
      <c r="EQ1016" s="14"/>
      <c r="ER1016" s="14"/>
      <c r="ES1016" s="14"/>
      <c r="ET1016" s="14"/>
      <c r="EU1016" s="14"/>
      <c r="EV1016" s="14"/>
      <c r="EW1016" s="14"/>
      <c r="EX1016" s="14"/>
      <c r="EY1016" s="14"/>
      <c r="EZ1016" s="14"/>
      <c r="FA1016" s="14"/>
      <c r="FB1016" s="14"/>
      <c r="FC1016" s="14"/>
      <c r="FD1016" s="14"/>
      <c r="FE1016" s="14"/>
      <c r="FF1016" s="14"/>
      <c r="FG1016" s="14"/>
      <c r="FH1016" s="14"/>
      <c r="FI1016" s="14"/>
      <c r="FJ1016" s="14"/>
      <c r="FK1016" s="14"/>
      <c r="FL1016" s="14"/>
      <c r="FM1016" s="14"/>
      <c r="FN1016" s="14"/>
      <c r="FO1016" s="14"/>
      <c r="FP1016" s="14"/>
      <c r="FQ1016" s="14"/>
      <c r="FR1016" s="14"/>
      <c r="FS1016" s="14"/>
      <c r="FT1016" s="14"/>
      <c r="FU1016" s="14"/>
      <c r="FV1016" s="14"/>
      <c r="FW1016" s="14"/>
      <c r="FX1016" s="14"/>
      <c r="FY1016" s="14"/>
      <c r="FZ1016" s="14"/>
      <c r="GA1016" s="14"/>
      <c r="GB1016" s="14"/>
      <c r="GC1016" s="14"/>
      <c r="GD1016" s="14"/>
      <c r="GE1016" s="14"/>
      <c r="GF1016" s="14"/>
      <c r="GG1016" s="14"/>
      <c r="GH1016" s="14"/>
      <c r="GI1016" s="14"/>
      <c r="GJ1016" s="14"/>
      <c r="GK1016" s="14"/>
      <c r="GL1016" s="14"/>
      <c r="GM1016" s="14"/>
      <c r="GN1016" s="14"/>
      <c r="GO1016" s="14"/>
      <c r="GP1016" s="14"/>
      <c r="GQ1016" s="14"/>
      <c r="GR1016" s="14"/>
      <c r="GS1016" s="14"/>
      <c r="GT1016" s="14"/>
      <c r="GU1016" s="14"/>
      <c r="GV1016" s="14"/>
      <c r="GW1016" s="14"/>
      <c r="GX1016" s="14"/>
      <c r="GY1016" s="14"/>
      <c r="GZ1016" s="14"/>
      <c r="HA1016" s="14"/>
      <c r="HB1016" s="14"/>
      <c r="HC1016" s="14"/>
      <c r="HD1016" s="14"/>
      <c r="HE1016" s="14"/>
      <c r="HF1016" s="14"/>
      <c r="HG1016" s="14"/>
      <c r="HH1016" s="14"/>
      <c r="HI1016" s="14"/>
      <c r="HJ1016" s="14"/>
      <c r="HK1016" s="14"/>
      <c r="HL1016" s="14"/>
      <c r="HM1016" s="14"/>
      <c r="HN1016" s="14"/>
      <c r="HO1016" s="14"/>
      <c r="HP1016" s="14"/>
      <c r="HQ1016" s="14"/>
      <c r="HR1016" s="14"/>
      <c r="HS1016" s="14"/>
      <c r="HT1016" s="14"/>
      <c r="HU1016" s="14"/>
      <c r="HV1016" s="14"/>
      <c r="HW1016" s="14"/>
      <c r="HX1016" s="14"/>
      <c r="HY1016" s="14"/>
      <c r="HZ1016" s="14"/>
      <c r="IA1016" s="14"/>
      <c r="IB1016" s="14"/>
      <c r="IC1016" s="14"/>
      <c r="ID1016" s="14"/>
      <c r="IE1016" s="14"/>
      <c r="IF1016" s="14"/>
      <c r="IG1016" s="14"/>
      <c r="IH1016" s="14"/>
      <c r="II1016" s="14"/>
      <c r="IJ1016" s="14"/>
      <c r="IK1016" s="14"/>
      <c r="IL1016" s="14"/>
      <c r="IM1016" s="14"/>
      <c r="IN1016" s="14"/>
      <c r="IO1016" s="14"/>
      <c r="IP1016" s="14"/>
      <c r="IQ1016" s="14"/>
      <c r="IR1016" s="14"/>
      <c r="IS1016" s="14"/>
      <c r="IT1016" s="14"/>
      <c r="IU1016" s="14"/>
    </row>
    <row r="1017" spans="1:255" s="23" customFormat="1">
      <c r="A1017" s="14"/>
      <c r="B1017" s="15"/>
      <c r="C1017" s="15"/>
      <c r="D1017" s="15"/>
      <c r="E1017" s="27"/>
      <c r="F1017" s="14"/>
      <c r="G1017" s="14"/>
      <c r="H1017" s="19"/>
      <c r="I1017" s="18"/>
      <c r="J1017" s="18"/>
      <c r="K1017" s="18"/>
      <c r="L1017" s="19"/>
      <c r="M1017" s="19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  <c r="BA1017" s="14"/>
      <c r="BB1017" s="14"/>
      <c r="BC1017" s="14"/>
      <c r="BD1017" s="14"/>
      <c r="BE1017" s="14"/>
      <c r="BF1017" s="14"/>
      <c r="BG1017" s="14"/>
      <c r="BH1017" s="14"/>
      <c r="BI1017" s="14"/>
      <c r="BJ1017" s="14"/>
      <c r="BK1017" s="14"/>
      <c r="BL1017" s="14"/>
      <c r="BM1017" s="14"/>
      <c r="BN1017" s="14"/>
      <c r="BO1017" s="14"/>
      <c r="BP1017" s="14"/>
      <c r="BQ1017" s="14"/>
      <c r="BR1017" s="14"/>
      <c r="BS1017" s="14"/>
      <c r="BT1017" s="14"/>
      <c r="BU1017" s="14"/>
      <c r="BV1017" s="14"/>
      <c r="BW1017" s="14"/>
      <c r="BX1017" s="14"/>
      <c r="BY1017" s="14"/>
      <c r="BZ1017" s="14"/>
      <c r="CA1017" s="14"/>
      <c r="CB1017" s="14"/>
      <c r="CC1017" s="14"/>
      <c r="CD1017" s="14"/>
      <c r="CE1017" s="14"/>
      <c r="CF1017" s="14"/>
      <c r="CG1017" s="14"/>
      <c r="CH1017" s="14"/>
      <c r="CI1017" s="14"/>
      <c r="CJ1017" s="14"/>
      <c r="CK1017" s="14"/>
      <c r="CL1017" s="14"/>
      <c r="CM1017" s="14"/>
      <c r="CN1017" s="14"/>
      <c r="CO1017" s="14"/>
      <c r="CP1017" s="14"/>
      <c r="CQ1017" s="14"/>
      <c r="CR1017" s="14"/>
      <c r="CS1017" s="14"/>
      <c r="CT1017" s="14"/>
      <c r="CU1017" s="14"/>
      <c r="CV1017" s="14"/>
      <c r="CW1017" s="14"/>
      <c r="CX1017" s="14"/>
      <c r="CY1017" s="14"/>
      <c r="CZ1017" s="14"/>
      <c r="DA1017" s="14"/>
      <c r="DB1017" s="14"/>
      <c r="DC1017" s="14"/>
      <c r="DD1017" s="14"/>
      <c r="DE1017" s="14"/>
      <c r="DF1017" s="14"/>
      <c r="DG1017" s="14"/>
      <c r="DH1017" s="14"/>
      <c r="DI1017" s="14"/>
      <c r="DJ1017" s="14"/>
      <c r="DK1017" s="14"/>
      <c r="DL1017" s="14"/>
      <c r="DM1017" s="14"/>
      <c r="DN1017" s="14"/>
      <c r="DO1017" s="14"/>
      <c r="DP1017" s="14"/>
      <c r="DQ1017" s="14"/>
      <c r="DR1017" s="14"/>
      <c r="DS1017" s="14"/>
      <c r="DT1017" s="14"/>
      <c r="DU1017" s="14"/>
      <c r="DV1017" s="14"/>
      <c r="DW1017" s="14"/>
      <c r="DX1017" s="14"/>
      <c r="DY1017" s="14"/>
      <c r="DZ1017" s="14"/>
      <c r="EA1017" s="14"/>
      <c r="EB1017" s="14"/>
      <c r="EC1017" s="14"/>
      <c r="ED1017" s="14"/>
      <c r="EE1017" s="14"/>
      <c r="EF1017" s="14"/>
      <c r="EG1017" s="14"/>
      <c r="EH1017" s="14"/>
      <c r="EI1017" s="14"/>
      <c r="EJ1017" s="14"/>
      <c r="EK1017" s="14"/>
      <c r="EL1017" s="14"/>
      <c r="EM1017" s="14"/>
      <c r="EN1017" s="14"/>
      <c r="EO1017" s="14"/>
      <c r="EP1017" s="14"/>
      <c r="EQ1017" s="14"/>
      <c r="ER1017" s="14"/>
      <c r="ES1017" s="14"/>
      <c r="ET1017" s="14"/>
      <c r="EU1017" s="14"/>
      <c r="EV1017" s="14"/>
      <c r="EW1017" s="14"/>
      <c r="EX1017" s="14"/>
      <c r="EY1017" s="14"/>
      <c r="EZ1017" s="14"/>
      <c r="FA1017" s="14"/>
      <c r="FB1017" s="14"/>
      <c r="FC1017" s="14"/>
      <c r="FD1017" s="14"/>
      <c r="FE1017" s="14"/>
      <c r="FF1017" s="14"/>
      <c r="FG1017" s="14"/>
      <c r="FH1017" s="14"/>
      <c r="FI1017" s="14"/>
      <c r="FJ1017" s="14"/>
      <c r="FK1017" s="14"/>
      <c r="FL1017" s="14"/>
      <c r="FM1017" s="14"/>
      <c r="FN1017" s="14"/>
      <c r="FO1017" s="14"/>
      <c r="FP1017" s="14"/>
      <c r="FQ1017" s="14"/>
      <c r="FR1017" s="14"/>
      <c r="FS1017" s="14"/>
      <c r="FT1017" s="14"/>
      <c r="FU1017" s="14"/>
      <c r="FV1017" s="14"/>
      <c r="FW1017" s="14"/>
      <c r="FX1017" s="14"/>
      <c r="FY1017" s="14"/>
      <c r="FZ1017" s="14"/>
      <c r="GA1017" s="14"/>
      <c r="GB1017" s="14"/>
      <c r="GC1017" s="14"/>
      <c r="GD1017" s="14"/>
      <c r="GE1017" s="14"/>
      <c r="GF1017" s="14"/>
      <c r="GG1017" s="14"/>
      <c r="GH1017" s="14"/>
      <c r="GI1017" s="14"/>
      <c r="GJ1017" s="14"/>
      <c r="GK1017" s="14"/>
      <c r="GL1017" s="14"/>
      <c r="GM1017" s="14"/>
      <c r="GN1017" s="14"/>
      <c r="GO1017" s="14"/>
      <c r="GP1017" s="14"/>
      <c r="GQ1017" s="14"/>
      <c r="GR1017" s="14"/>
      <c r="GS1017" s="14"/>
      <c r="GT1017" s="14"/>
      <c r="GU1017" s="14"/>
      <c r="GV1017" s="14"/>
      <c r="GW1017" s="14"/>
      <c r="GX1017" s="14"/>
      <c r="GY1017" s="14"/>
      <c r="GZ1017" s="14"/>
      <c r="HA1017" s="14"/>
      <c r="HB1017" s="14"/>
      <c r="HC1017" s="14"/>
      <c r="HD1017" s="14"/>
      <c r="HE1017" s="14"/>
      <c r="HF1017" s="14"/>
      <c r="HG1017" s="14"/>
      <c r="HH1017" s="14"/>
      <c r="HI1017" s="14"/>
      <c r="HJ1017" s="14"/>
      <c r="HK1017" s="14"/>
      <c r="HL1017" s="14"/>
      <c r="HM1017" s="14"/>
      <c r="HN1017" s="14"/>
      <c r="HO1017" s="14"/>
      <c r="HP1017" s="14"/>
      <c r="HQ1017" s="14"/>
      <c r="HR1017" s="14"/>
      <c r="HS1017" s="14"/>
      <c r="HT1017" s="14"/>
      <c r="HU1017" s="14"/>
      <c r="HV1017" s="14"/>
      <c r="HW1017" s="14"/>
      <c r="HX1017" s="14"/>
      <c r="HY1017" s="14"/>
      <c r="HZ1017" s="14"/>
      <c r="IA1017" s="14"/>
      <c r="IB1017" s="14"/>
      <c r="IC1017" s="14"/>
      <c r="ID1017" s="14"/>
      <c r="IE1017" s="14"/>
      <c r="IF1017" s="14"/>
      <c r="IG1017" s="14"/>
      <c r="IH1017" s="14"/>
      <c r="II1017" s="14"/>
      <c r="IJ1017" s="14"/>
      <c r="IK1017" s="14"/>
      <c r="IL1017" s="14"/>
      <c r="IM1017" s="14"/>
      <c r="IN1017" s="14"/>
      <c r="IO1017" s="14"/>
      <c r="IP1017" s="14"/>
      <c r="IQ1017" s="14"/>
      <c r="IR1017" s="14"/>
      <c r="IS1017" s="14"/>
      <c r="IT1017" s="14"/>
      <c r="IU1017" s="14"/>
    </row>
    <row r="1018" spans="1:255" s="23" customFormat="1">
      <c r="A1018" s="14"/>
      <c r="B1018" s="15"/>
      <c r="C1018" s="15"/>
      <c r="D1018" s="15"/>
      <c r="E1018" s="27"/>
      <c r="F1018" s="14"/>
      <c r="G1018" s="14"/>
      <c r="H1018" s="19"/>
      <c r="I1018" s="18"/>
      <c r="J1018" s="18"/>
      <c r="K1018" s="18"/>
      <c r="L1018" s="19"/>
      <c r="M1018" s="19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  <c r="BA1018" s="14"/>
      <c r="BB1018" s="14"/>
      <c r="BC1018" s="14"/>
      <c r="BD1018" s="14"/>
      <c r="BE1018" s="14"/>
      <c r="BF1018" s="14"/>
      <c r="BG1018" s="14"/>
      <c r="BH1018" s="14"/>
      <c r="BI1018" s="14"/>
      <c r="BJ1018" s="14"/>
      <c r="BK1018" s="14"/>
      <c r="BL1018" s="14"/>
      <c r="BM1018" s="14"/>
      <c r="BN1018" s="14"/>
      <c r="BO1018" s="14"/>
      <c r="BP1018" s="14"/>
      <c r="BQ1018" s="14"/>
      <c r="BR1018" s="14"/>
      <c r="BS1018" s="14"/>
      <c r="BT1018" s="14"/>
      <c r="BU1018" s="14"/>
      <c r="BV1018" s="14"/>
      <c r="BW1018" s="14"/>
      <c r="BX1018" s="14"/>
      <c r="BY1018" s="14"/>
      <c r="BZ1018" s="14"/>
      <c r="CA1018" s="14"/>
      <c r="CB1018" s="14"/>
      <c r="CC1018" s="14"/>
      <c r="CD1018" s="14"/>
      <c r="CE1018" s="14"/>
      <c r="CF1018" s="14"/>
      <c r="CG1018" s="14"/>
      <c r="CH1018" s="14"/>
      <c r="CI1018" s="14"/>
      <c r="CJ1018" s="14"/>
      <c r="CK1018" s="14"/>
      <c r="CL1018" s="14"/>
      <c r="CM1018" s="14"/>
      <c r="CN1018" s="14"/>
      <c r="CO1018" s="14"/>
      <c r="CP1018" s="14"/>
      <c r="CQ1018" s="14"/>
      <c r="CR1018" s="14"/>
      <c r="CS1018" s="14"/>
      <c r="CT1018" s="14"/>
      <c r="CU1018" s="14"/>
      <c r="CV1018" s="14"/>
      <c r="CW1018" s="14"/>
      <c r="CX1018" s="14"/>
      <c r="CY1018" s="14"/>
      <c r="CZ1018" s="14"/>
      <c r="DA1018" s="14"/>
      <c r="DB1018" s="14"/>
      <c r="DC1018" s="14"/>
      <c r="DD1018" s="14"/>
      <c r="DE1018" s="14"/>
      <c r="DF1018" s="14"/>
      <c r="DG1018" s="14"/>
      <c r="DH1018" s="14"/>
      <c r="DI1018" s="14"/>
      <c r="DJ1018" s="14"/>
      <c r="DK1018" s="14"/>
      <c r="DL1018" s="14"/>
      <c r="DM1018" s="14"/>
      <c r="DN1018" s="14"/>
      <c r="DO1018" s="14"/>
      <c r="DP1018" s="14"/>
      <c r="DQ1018" s="14"/>
      <c r="DR1018" s="14"/>
      <c r="DS1018" s="14"/>
      <c r="DT1018" s="14"/>
      <c r="DU1018" s="14"/>
      <c r="DV1018" s="14"/>
      <c r="DW1018" s="14"/>
      <c r="DX1018" s="14"/>
      <c r="DY1018" s="14"/>
      <c r="DZ1018" s="14"/>
      <c r="EA1018" s="14"/>
      <c r="EB1018" s="14"/>
      <c r="EC1018" s="14"/>
      <c r="ED1018" s="14"/>
      <c r="EE1018" s="14"/>
      <c r="EF1018" s="14"/>
      <c r="EG1018" s="14"/>
      <c r="EH1018" s="14"/>
      <c r="EI1018" s="14"/>
      <c r="EJ1018" s="14"/>
      <c r="EK1018" s="14"/>
      <c r="EL1018" s="14"/>
      <c r="EM1018" s="14"/>
      <c r="EN1018" s="14"/>
      <c r="EO1018" s="14"/>
      <c r="EP1018" s="14"/>
      <c r="EQ1018" s="14"/>
      <c r="ER1018" s="14"/>
      <c r="ES1018" s="14"/>
      <c r="ET1018" s="14"/>
      <c r="EU1018" s="14"/>
      <c r="EV1018" s="14"/>
      <c r="EW1018" s="14"/>
      <c r="EX1018" s="14"/>
      <c r="EY1018" s="14"/>
      <c r="EZ1018" s="14"/>
      <c r="FA1018" s="14"/>
      <c r="FB1018" s="14"/>
      <c r="FC1018" s="14"/>
      <c r="FD1018" s="14"/>
      <c r="FE1018" s="14"/>
      <c r="FF1018" s="14"/>
      <c r="FG1018" s="14"/>
      <c r="FH1018" s="14"/>
      <c r="FI1018" s="14"/>
      <c r="FJ1018" s="14"/>
      <c r="FK1018" s="14"/>
      <c r="FL1018" s="14"/>
      <c r="FM1018" s="14"/>
      <c r="FN1018" s="14"/>
      <c r="FO1018" s="14"/>
      <c r="FP1018" s="14"/>
      <c r="FQ1018" s="14"/>
      <c r="FR1018" s="14"/>
      <c r="FS1018" s="14"/>
      <c r="FT1018" s="14"/>
      <c r="FU1018" s="14"/>
      <c r="FV1018" s="14"/>
      <c r="FW1018" s="14"/>
      <c r="FX1018" s="14"/>
      <c r="FY1018" s="14"/>
      <c r="FZ1018" s="14"/>
      <c r="GA1018" s="14"/>
      <c r="GB1018" s="14"/>
      <c r="GC1018" s="14"/>
      <c r="GD1018" s="14"/>
      <c r="GE1018" s="14"/>
      <c r="GF1018" s="14"/>
      <c r="GG1018" s="14"/>
      <c r="GH1018" s="14"/>
      <c r="GI1018" s="14"/>
      <c r="GJ1018" s="14"/>
      <c r="GK1018" s="14"/>
      <c r="GL1018" s="14"/>
      <c r="GM1018" s="14"/>
      <c r="GN1018" s="14"/>
      <c r="GO1018" s="14"/>
      <c r="GP1018" s="14"/>
      <c r="GQ1018" s="14"/>
      <c r="GR1018" s="14"/>
      <c r="GS1018" s="14"/>
      <c r="GT1018" s="14"/>
      <c r="GU1018" s="14"/>
      <c r="GV1018" s="14"/>
      <c r="GW1018" s="14"/>
      <c r="GX1018" s="14"/>
      <c r="GY1018" s="14"/>
      <c r="GZ1018" s="14"/>
      <c r="HA1018" s="14"/>
      <c r="HB1018" s="14"/>
      <c r="HC1018" s="14"/>
      <c r="HD1018" s="14"/>
      <c r="HE1018" s="14"/>
      <c r="HF1018" s="14"/>
      <c r="HG1018" s="14"/>
      <c r="HH1018" s="14"/>
      <c r="HI1018" s="14"/>
      <c r="HJ1018" s="14"/>
      <c r="HK1018" s="14"/>
      <c r="HL1018" s="14"/>
      <c r="HM1018" s="14"/>
      <c r="HN1018" s="14"/>
      <c r="HO1018" s="14"/>
      <c r="HP1018" s="14"/>
      <c r="HQ1018" s="14"/>
      <c r="HR1018" s="14"/>
      <c r="HS1018" s="14"/>
      <c r="HT1018" s="14"/>
      <c r="HU1018" s="14"/>
      <c r="HV1018" s="14"/>
      <c r="HW1018" s="14"/>
      <c r="HX1018" s="14"/>
      <c r="HY1018" s="14"/>
      <c r="HZ1018" s="14"/>
      <c r="IA1018" s="14"/>
      <c r="IB1018" s="14"/>
      <c r="IC1018" s="14"/>
      <c r="ID1018" s="14"/>
      <c r="IE1018" s="14"/>
      <c r="IF1018" s="14"/>
      <c r="IG1018" s="14"/>
      <c r="IH1018" s="14"/>
      <c r="II1018" s="14"/>
      <c r="IJ1018" s="14"/>
      <c r="IK1018" s="14"/>
      <c r="IL1018" s="14"/>
      <c r="IM1018" s="14"/>
      <c r="IN1018" s="14"/>
      <c r="IO1018" s="14"/>
      <c r="IP1018" s="14"/>
      <c r="IQ1018" s="14"/>
      <c r="IR1018" s="14"/>
      <c r="IS1018" s="14"/>
      <c r="IT1018" s="14"/>
      <c r="IU1018" s="14"/>
    </row>
    <row r="1019" spans="1:255" s="23" customFormat="1">
      <c r="A1019" s="14"/>
      <c r="B1019" s="15"/>
      <c r="C1019" s="15"/>
      <c r="D1019" s="15"/>
      <c r="E1019" s="27"/>
      <c r="F1019" s="14"/>
      <c r="G1019" s="14"/>
      <c r="H1019" s="19"/>
      <c r="I1019" s="18"/>
      <c r="J1019" s="18"/>
      <c r="K1019" s="18"/>
      <c r="L1019" s="19"/>
      <c r="M1019" s="19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  <c r="BI1019" s="14"/>
      <c r="BJ1019" s="14"/>
      <c r="BK1019" s="14"/>
      <c r="BL1019" s="14"/>
      <c r="BM1019" s="14"/>
      <c r="BN1019" s="14"/>
      <c r="BO1019" s="14"/>
      <c r="BP1019" s="14"/>
      <c r="BQ1019" s="14"/>
      <c r="BR1019" s="14"/>
      <c r="BS1019" s="14"/>
      <c r="BT1019" s="14"/>
      <c r="BU1019" s="14"/>
      <c r="BV1019" s="14"/>
      <c r="BW1019" s="14"/>
      <c r="BX1019" s="14"/>
      <c r="BY1019" s="14"/>
      <c r="BZ1019" s="14"/>
      <c r="CA1019" s="14"/>
      <c r="CB1019" s="14"/>
      <c r="CC1019" s="14"/>
      <c r="CD1019" s="14"/>
      <c r="CE1019" s="14"/>
      <c r="CF1019" s="14"/>
      <c r="CG1019" s="14"/>
      <c r="CH1019" s="14"/>
      <c r="CI1019" s="14"/>
      <c r="CJ1019" s="14"/>
      <c r="CK1019" s="14"/>
      <c r="CL1019" s="14"/>
      <c r="CM1019" s="14"/>
      <c r="CN1019" s="14"/>
      <c r="CO1019" s="14"/>
      <c r="CP1019" s="14"/>
      <c r="CQ1019" s="14"/>
      <c r="CR1019" s="14"/>
      <c r="CS1019" s="14"/>
      <c r="CT1019" s="14"/>
      <c r="CU1019" s="14"/>
      <c r="CV1019" s="14"/>
      <c r="CW1019" s="14"/>
      <c r="CX1019" s="14"/>
      <c r="CY1019" s="14"/>
      <c r="CZ1019" s="14"/>
      <c r="DA1019" s="14"/>
      <c r="DB1019" s="14"/>
      <c r="DC1019" s="14"/>
      <c r="DD1019" s="14"/>
      <c r="DE1019" s="14"/>
      <c r="DF1019" s="14"/>
      <c r="DG1019" s="14"/>
      <c r="DH1019" s="14"/>
      <c r="DI1019" s="14"/>
      <c r="DJ1019" s="14"/>
      <c r="DK1019" s="14"/>
      <c r="DL1019" s="14"/>
      <c r="DM1019" s="14"/>
      <c r="DN1019" s="14"/>
      <c r="DO1019" s="14"/>
      <c r="DP1019" s="14"/>
      <c r="DQ1019" s="14"/>
      <c r="DR1019" s="14"/>
      <c r="DS1019" s="14"/>
      <c r="DT1019" s="14"/>
      <c r="DU1019" s="14"/>
      <c r="DV1019" s="14"/>
      <c r="DW1019" s="14"/>
      <c r="DX1019" s="14"/>
      <c r="DY1019" s="14"/>
      <c r="DZ1019" s="14"/>
      <c r="EA1019" s="14"/>
      <c r="EB1019" s="14"/>
      <c r="EC1019" s="14"/>
      <c r="ED1019" s="14"/>
      <c r="EE1019" s="14"/>
      <c r="EF1019" s="14"/>
      <c r="EG1019" s="14"/>
      <c r="EH1019" s="14"/>
      <c r="EI1019" s="14"/>
      <c r="EJ1019" s="14"/>
      <c r="EK1019" s="14"/>
      <c r="EL1019" s="14"/>
      <c r="EM1019" s="14"/>
      <c r="EN1019" s="14"/>
      <c r="EO1019" s="14"/>
      <c r="EP1019" s="14"/>
      <c r="EQ1019" s="14"/>
      <c r="ER1019" s="14"/>
      <c r="ES1019" s="14"/>
      <c r="ET1019" s="14"/>
      <c r="EU1019" s="14"/>
      <c r="EV1019" s="14"/>
      <c r="EW1019" s="14"/>
      <c r="EX1019" s="14"/>
      <c r="EY1019" s="14"/>
      <c r="EZ1019" s="14"/>
      <c r="FA1019" s="14"/>
      <c r="FB1019" s="14"/>
      <c r="FC1019" s="14"/>
      <c r="FD1019" s="14"/>
      <c r="FE1019" s="14"/>
      <c r="FF1019" s="14"/>
      <c r="FG1019" s="14"/>
      <c r="FH1019" s="14"/>
      <c r="FI1019" s="14"/>
      <c r="FJ1019" s="14"/>
      <c r="FK1019" s="14"/>
      <c r="FL1019" s="14"/>
      <c r="FM1019" s="14"/>
      <c r="FN1019" s="14"/>
      <c r="FO1019" s="14"/>
      <c r="FP1019" s="14"/>
      <c r="FQ1019" s="14"/>
      <c r="FR1019" s="14"/>
      <c r="FS1019" s="14"/>
      <c r="FT1019" s="14"/>
      <c r="FU1019" s="14"/>
      <c r="FV1019" s="14"/>
      <c r="FW1019" s="14"/>
      <c r="FX1019" s="14"/>
      <c r="FY1019" s="14"/>
      <c r="FZ1019" s="14"/>
      <c r="GA1019" s="14"/>
      <c r="GB1019" s="14"/>
      <c r="GC1019" s="14"/>
      <c r="GD1019" s="14"/>
      <c r="GE1019" s="14"/>
      <c r="GF1019" s="14"/>
      <c r="GG1019" s="14"/>
      <c r="GH1019" s="14"/>
      <c r="GI1019" s="14"/>
      <c r="GJ1019" s="14"/>
      <c r="GK1019" s="14"/>
      <c r="GL1019" s="14"/>
      <c r="GM1019" s="14"/>
      <c r="GN1019" s="14"/>
      <c r="GO1019" s="14"/>
      <c r="GP1019" s="14"/>
      <c r="GQ1019" s="14"/>
      <c r="GR1019" s="14"/>
      <c r="GS1019" s="14"/>
      <c r="GT1019" s="14"/>
      <c r="GU1019" s="14"/>
      <c r="GV1019" s="14"/>
      <c r="GW1019" s="14"/>
      <c r="GX1019" s="14"/>
      <c r="GY1019" s="14"/>
      <c r="GZ1019" s="14"/>
      <c r="HA1019" s="14"/>
      <c r="HB1019" s="14"/>
      <c r="HC1019" s="14"/>
      <c r="HD1019" s="14"/>
      <c r="HE1019" s="14"/>
      <c r="HF1019" s="14"/>
      <c r="HG1019" s="14"/>
      <c r="HH1019" s="14"/>
      <c r="HI1019" s="14"/>
      <c r="HJ1019" s="14"/>
      <c r="HK1019" s="14"/>
      <c r="HL1019" s="14"/>
      <c r="HM1019" s="14"/>
      <c r="HN1019" s="14"/>
      <c r="HO1019" s="14"/>
      <c r="HP1019" s="14"/>
      <c r="HQ1019" s="14"/>
      <c r="HR1019" s="14"/>
      <c r="HS1019" s="14"/>
      <c r="HT1019" s="14"/>
      <c r="HU1019" s="14"/>
      <c r="HV1019" s="14"/>
      <c r="HW1019" s="14"/>
      <c r="HX1019" s="14"/>
      <c r="HY1019" s="14"/>
      <c r="HZ1019" s="14"/>
      <c r="IA1019" s="14"/>
      <c r="IB1019" s="14"/>
      <c r="IC1019" s="14"/>
      <c r="ID1019" s="14"/>
      <c r="IE1019" s="14"/>
      <c r="IF1019" s="14"/>
      <c r="IG1019" s="14"/>
      <c r="IH1019" s="14"/>
      <c r="II1019" s="14"/>
      <c r="IJ1019" s="14"/>
      <c r="IK1019" s="14"/>
      <c r="IL1019" s="14"/>
      <c r="IM1019" s="14"/>
      <c r="IN1019" s="14"/>
      <c r="IO1019" s="14"/>
      <c r="IP1019" s="14"/>
      <c r="IQ1019" s="14"/>
      <c r="IR1019" s="14"/>
      <c r="IS1019" s="14"/>
      <c r="IT1019" s="14"/>
      <c r="IU1019" s="14"/>
    </row>
    <row r="1020" spans="1:255" s="23" customFormat="1">
      <c r="A1020" s="14"/>
      <c r="B1020" s="15"/>
      <c r="C1020" s="15"/>
      <c r="D1020" s="15"/>
      <c r="E1020" s="27"/>
      <c r="F1020" s="14"/>
      <c r="G1020" s="14"/>
      <c r="H1020" s="19"/>
      <c r="I1020" s="18"/>
      <c r="J1020" s="18"/>
      <c r="K1020" s="18"/>
      <c r="L1020" s="19"/>
      <c r="M1020" s="19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  <c r="BI1020" s="14"/>
      <c r="BJ1020" s="14"/>
      <c r="BK1020" s="14"/>
      <c r="BL1020" s="14"/>
      <c r="BM1020" s="14"/>
      <c r="BN1020" s="14"/>
      <c r="BO1020" s="14"/>
      <c r="BP1020" s="14"/>
      <c r="BQ1020" s="14"/>
      <c r="BR1020" s="14"/>
      <c r="BS1020" s="14"/>
      <c r="BT1020" s="14"/>
      <c r="BU1020" s="14"/>
      <c r="BV1020" s="14"/>
      <c r="BW1020" s="14"/>
      <c r="BX1020" s="14"/>
      <c r="BY1020" s="14"/>
      <c r="BZ1020" s="14"/>
      <c r="CA1020" s="14"/>
      <c r="CB1020" s="14"/>
      <c r="CC1020" s="14"/>
      <c r="CD1020" s="14"/>
      <c r="CE1020" s="14"/>
      <c r="CF1020" s="14"/>
      <c r="CG1020" s="14"/>
      <c r="CH1020" s="14"/>
      <c r="CI1020" s="14"/>
      <c r="CJ1020" s="14"/>
      <c r="CK1020" s="14"/>
      <c r="CL1020" s="14"/>
      <c r="CM1020" s="14"/>
      <c r="CN1020" s="14"/>
      <c r="CO1020" s="14"/>
      <c r="CP1020" s="14"/>
      <c r="CQ1020" s="14"/>
      <c r="CR1020" s="14"/>
      <c r="CS1020" s="14"/>
      <c r="CT1020" s="14"/>
      <c r="CU1020" s="14"/>
      <c r="CV1020" s="14"/>
      <c r="CW1020" s="14"/>
      <c r="CX1020" s="14"/>
      <c r="CY1020" s="14"/>
      <c r="CZ1020" s="14"/>
      <c r="DA1020" s="14"/>
      <c r="DB1020" s="14"/>
      <c r="DC1020" s="14"/>
      <c r="DD1020" s="14"/>
      <c r="DE1020" s="14"/>
      <c r="DF1020" s="14"/>
      <c r="DG1020" s="14"/>
      <c r="DH1020" s="14"/>
      <c r="DI1020" s="14"/>
      <c r="DJ1020" s="14"/>
      <c r="DK1020" s="14"/>
      <c r="DL1020" s="14"/>
      <c r="DM1020" s="14"/>
      <c r="DN1020" s="14"/>
      <c r="DO1020" s="14"/>
      <c r="DP1020" s="14"/>
      <c r="DQ1020" s="14"/>
      <c r="DR1020" s="14"/>
      <c r="DS1020" s="14"/>
      <c r="DT1020" s="14"/>
      <c r="DU1020" s="14"/>
      <c r="DV1020" s="14"/>
      <c r="DW1020" s="14"/>
      <c r="DX1020" s="14"/>
      <c r="DY1020" s="14"/>
      <c r="DZ1020" s="14"/>
      <c r="EA1020" s="14"/>
      <c r="EB1020" s="14"/>
      <c r="EC1020" s="14"/>
      <c r="ED1020" s="14"/>
      <c r="EE1020" s="14"/>
      <c r="EF1020" s="14"/>
      <c r="EG1020" s="14"/>
      <c r="EH1020" s="14"/>
      <c r="EI1020" s="14"/>
      <c r="EJ1020" s="14"/>
      <c r="EK1020" s="14"/>
      <c r="EL1020" s="14"/>
      <c r="EM1020" s="14"/>
      <c r="EN1020" s="14"/>
      <c r="EO1020" s="14"/>
      <c r="EP1020" s="14"/>
      <c r="EQ1020" s="14"/>
      <c r="ER1020" s="14"/>
      <c r="ES1020" s="14"/>
      <c r="ET1020" s="14"/>
      <c r="EU1020" s="14"/>
      <c r="EV1020" s="14"/>
      <c r="EW1020" s="14"/>
      <c r="EX1020" s="14"/>
      <c r="EY1020" s="14"/>
      <c r="EZ1020" s="14"/>
      <c r="FA1020" s="14"/>
      <c r="FB1020" s="14"/>
      <c r="FC1020" s="14"/>
      <c r="FD1020" s="14"/>
      <c r="FE1020" s="14"/>
      <c r="FF1020" s="14"/>
      <c r="FG1020" s="14"/>
      <c r="FH1020" s="14"/>
      <c r="FI1020" s="14"/>
      <c r="FJ1020" s="14"/>
      <c r="FK1020" s="14"/>
      <c r="FL1020" s="14"/>
      <c r="FM1020" s="14"/>
      <c r="FN1020" s="14"/>
      <c r="FO1020" s="14"/>
      <c r="FP1020" s="14"/>
      <c r="FQ1020" s="14"/>
      <c r="FR1020" s="14"/>
      <c r="FS1020" s="14"/>
      <c r="FT1020" s="14"/>
      <c r="FU1020" s="14"/>
      <c r="FV1020" s="14"/>
      <c r="FW1020" s="14"/>
      <c r="FX1020" s="14"/>
      <c r="FY1020" s="14"/>
      <c r="FZ1020" s="14"/>
      <c r="GA1020" s="14"/>
      <c r="GB1020" s="14"/>
      <c r="GC1020" s="14"/>
      <c r="GD1020" s="14"/>
      <c r="GE1020" s="14"/>
      <c r="GF1020" s="14"/>
      <c r="GG1020" s="14"/>
      <c r="GH1020" s="14"/>
      <c r="GI1020" s="14"/>
      <c r="GJ1020" s="14"/>
      <c r="GK1020" s="14"/>
      <c r="GL1020" s="14"/>
      <c r="GM1020" s="14"/>
      <c r="GN1020" s="14"/>
      <c r="GO1020" s="14"/>
      <c r="GP1020" s="14"/>
      <c r="GQ1020" s="14"/>
      <c r="GR1020" s="14"/>
      <c r="GS1020" s="14"/>
      <c r="GT1020" s="14"/>
      <c r="GU1020" s="14"/>
      <c r="GV1020" s="14"/>
      <c r="GW1020" s="14"/>
      <c r="GX1020" s="14"/>
      <c r="GY1020" s="14"/>
      <c r="GZ1020" s="14"/>
      <c r="HA1020" s="14"/>
      <c r="HB1020" s="14"/>
      <c r="HC1020" s="14"/>
      <c r="HD1020" s="14"/>
      <c r="HE1020" s="14"/>
      <c r="HF1020" s="14"/>
      <c r="HG1020" s="14"/>
      <c r="HH1020" s="14"/>
      <c r="HI1020" s="14"/>
      <c r="HJ1020" s="14"/>
      <c r="HK1020" s="14"/>
      <c r="HL1020" s="14"/>
      <c r="HM1020" s="14"/>
      <c r="HN1020" s="14"/>
      <c r="HO1020" s="14"/>
      <c r="HP1020" s="14"/>
      <c r="HQ1020" s="14"/>
      <c r="HR1020" s="14"/>
      <c r="HS1020" s="14"/>
      <c r="HT1020" s="14"/>
      <c r="HU1020" s="14"/>
      <c r="HV1020" s="14"/>
      <c r="HW1020" s="14"/>
      <c r="HX1020" s="14"/>
      <c r="HY1020" s="14"/>
      <c r="HZ1020" s="14"/>
      <c r="IA1020" s="14"/>
      <c r="IB1020" s="14"/>
      <c r="IC1020" s="14"/>
      <c r="ID1020" s="14"/>
      <c r="IE1020" s="14"/>
      <c r="IF1020" s="14"/>
      <c r="IG1020" s="14"/>
      <c r="IH1020" s="14"/>
      <c r="II1020" s="14"/>
      <c r="IJ1020" s="14"/>
      <c r="IK1020" s="14"/>
      <c r="IL1020" s="14"/>
      <c r="IM1020" s="14"/>
      <c r="IN1020" s="14"/>
      <c r="IO1020" s="14"/>
      <c r="IP1020" s="14"/>
      <c r="IQ1020" s="14"/>
      <c r="IR1020" s="14"/>
      <c r="IS1020" s="14"/>
      <c r="IT1020" s="14"/>
      <c r="IU1020" s="14"/>
    </row>
    <row r="1021" spans="1:255" s="23" customFormat="1">
      <c r="A1021" s="14"/>
      <c r="B1021" s="15"/>
      <c r="C1021" s="15"/>
      <c r="D1021" s="15"/>
      <c r="E1021" s="27"/>
      <c r="F1021" s="14"/>
      <c r="G1021" s="14"/>
      <c r="H1021" s="19"/>
      <c r="I1021" s="18"/>
      <c r="J1021" s="18"/>
      <c r="K1021" s="18"/>
      <c r="L1021" s="19"/>
      <c r="M1021" s="19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  <c r="BI1021" s="14"/>
      <c r="BJ1021" s="14"/>
      <c r="BK1021" s="14"/>
      <c r="BL1021" s="14"/>
      <c r="BM1021" s="14"/>
      <c r="BN1021" s="14"/>
      <c r="BO1021" s="14"/>
      <c r="BP1021" s="14"/>
      <c r="BQ1021" s="14"/>
      <c r="BR1021" s="14"/>
      <c r="BS1021" s="14"/>
      <c r="BT1021" s="14"/>
      <c r="BU1021" s="14"/>
      <c r="BV1021" s="14"/>
      <c r="BW1021" s="14"/>
      <c r="BX1021" s="14"/>
      <c r="BY1021" s="14"/>
      <c r="BZ1021" s="14"/>
      <c r="CA1021" s="14"/>
      <c r="CB1021" s="14"/>
      <c r="CC1021" s="14"/>
      <c r="CD1021" s="14"/>
      <c r="CE1021" s="14"/>
      <c r="CF1021" s="14"/>
      <c r="CG1021" s="14"/>
      <c r="CH1021" s="14"/>
      <c r="CI1021" s="14"/>
      <c r="CJ1021" s="14"/>
      <c r="CK1021" s="14"/>
      <c r="CL1021" s="14"/>
      <c r="CM1021" s="14"/>
      <c r="CN1021" s="14"/>
      <c r="CO1021" s="14"/>
      <c r="CP1021" s="14"/>
      <c r="CQ1021" s="14"/>
      <c r="CR1021" s="14"/>
      <c r="CS1021" s="14"/>
      <c r="CT1021" s="14"/>
      <c r="CU1021" s="14"/>
      <c r="CV1021" s="14"/>
      <c r="CW1021" s="14"/>
      <c r="CX1021" s="14"/>
      <c r="CY1021" s="14"/>
      <c r="CZ1021" s="14"/>
      <c r="DA1021" s="14"/>
      <c r="DB1021" s="14"/>
      <c r="DC1021" s="14"/>
      <c r="DD1021" s="14"/>
      <c r="DE1021" s="14"/>
      <c r="DF1021" s="14"/>
      <c r="DG1021" s="14"/>
      <c r="DH1021" s="14"/>
      <c r="DI1021" s="14"/>
      <c r="DJ1021" s="14"/>
      <c r="DK1021" s="14"/>
      <c r="DL1021" s="14"/>
      <c r="DM1021" s="14"/>
      <c r="DN1021" s="14"/>
      <c r="DO1021" s="14"/>
      <c r="DP1021" s="14"/>
      <c r="DQ1021" s="14"/>
      <c r="DR1021" s="14"/>
      <c r="DS1021" s="14"/>
      <c r="DT1021" s="14"/>
      <c r="DU1021" s="14"/>
      <c r="DV1021" s="14"/>
      <c r="DW1021" s="14"/>
      <c r="DX1021" s="14"/>
      <c r="DY1021" s="14"/>
      <c r="DZ1021" s="14"/>
      <c r="EA1021" s="14"/>
      <c r="EB1021" s="14"/>
      <c r="EC1021" s="14"/>
      <c r="ED1021" s="14"/>
      <c r="EE1021" s="14"/>
      <c r="EF1021" s="14"/>
      <c r="EG1021" s="14"/>
      <c r="EH1021" s="14"/>
      <c r="EI1021" s="14"/>
      <c r="EJ1021" s="14"/>
      <c r="EK1021" s="14"/>
      <c r="EL1021" s="14"/>
      <c r="EM1021" s="14"/>
      <c r="EN1021" s="14"/>
      <c r="EO1021" s="14"/>
      <c r="EP1021" s="14"/>
      <c r="EQ1021" s="14"/>
      <c r="ER1021" s="14"/>
      <c r="ES1021" s="14"/>
      <c r="ET1021" s="14"/>
      <c r="EU1021" s="14"/>
      <c r="EV1021" s="14"/>
      <c r="EW1021" s="14"/>
      <c r="EX1021" s="14"/>
      <c r="EY1021" s="14"/>
      <c r="EZ1021" s="14"/>
      <c r="FA1021" s="14"/>
      <c r="FB1021" s="14"/>
      <c r="FC1021" s="14"/>
      <c r="FD1021" s="14"/>
      <c r="FE1021" s="14"/>
      <c r="FF1021" s="14"/>
      <c r="FG1021" s="14"/>
      <c r="FH1021" s="14"/>
      <c r="FI1021" s="14"/>
      <c r="FJ1021" s="14"/>
      <c r="FK1021" s="14"/>
      <c r="FL1021" s="14"/>
      <c r="FM1021" s="14"/>
      <c r="FN1021" s="14"/>
      <c r="FO1021" s="14"/>
      <c r="FP1021" s="14"/>
      <c r="FQ1021" s="14"/>
      <c r="FR1021" s="14"/>
      <c r="FS1021" s="14"/>
      <c r="FT1021" s="14"/>
      <c r="FU1021" s="14"/>
      <c r="FV1021" s="14"/>
      <c r="FW1021" s="14"/>
      <c r="FX1021" s="14"/>
      <c r="FY1021" s="14"/>
      <c r="FZ1021" s="14"/>
      <c r="GA1021" s="14"/>
      <c r="GB1021" s="14"/>
      <c r="GC1021" s="14"/>
      <c r="GD1021" s="14"/>
      <c r="GE1021" s="14"/>
      <c r="GF1021" s="14"/>
      <c r="GG1021" s="14"/>
      <c r="GH1021" s="14"/>
      <c r="GI1021" s="14"/>
      <c r="GJ1021" s="14"/>
      <c r="GK1021" s="14"/>
      <c r="GL1021" s="14"/>
      <c r="GM1021" s="14"/>
      <c r="GN1021" s="14"/>
      <c r="GO1021" s="14"/>
      <c r="GP1021" s="14"/>
      <c r="GQ1021" s="14"/>
      <c r="GR1021" s="14"/>
      <c r="GS1021" s="14"/>
      <c r="GT1021" s="14"/>
      <c r="GU1021" s="14"/>
      <c r="GV1021" s="14"/>
      <c r="GW1021" s="14"/>
      <c r="GX1021" s="14"/>
      <c r="GY1021" s="14"/>
      <c r="GZ1021" s="14"/>
      <c r="HA1021" s="14"/>
      <c r="HB1021" s="14"/>
      <c r="HC1021" s="14"/>
      <c r="HD1021" s="14"/>
      <c r="HE1021" s="14"/>
      <c r="HF1021" s="14"/>
      <c r="HG1021" s="14"/>
      <c r="HH1021" s="14"/>
      <c r="HI1021" s="14"/>
      <c r="HJ1021" s="14"/>
      <c r="HK1021" s="14"/>
      <c r="HL1021" s="14"/>
      <c r="HM1021" s="14"/>
      <c r="HN1021" s="14"/>
      <c r="HO1021" s="14"/>
      <c r="HP1021" s="14"/>
      <c r="HQ1021" s="14"/>
      <c r="HR1021" s="14"/>
      <c r="HS1021" s="14"/>
      <c r="HT1021" s="14"/>
      <c r="HU1021" s="14"/>
      <c r="HV1021" s="14"/>
      <c r="HW1021" s="14"/>
      <c r="HX1021" s="14"/>
      <c r="HY1021" s="14"/>
      <c r="HZ1021" s="14"/>
      <c r="IA1021" s="14"/>
      <c r="IB1021" s="14"/>
      <c r="IC1021" s="14"/>
      <c r="ID1021" s="14"/>
      <c r="IE1021" s="14"/>
      <c r="IF1021" s="14"/>
      <c r="IG1021" s="14"/>
      <c r="IH1021" s="14"/>
      <c r="II1021" s="14"/>
      <c r="IJ1021" s="14"/>
      <c r="IK1021" s="14"/>
      <c r="IL1021" s="14"/>
      <c r="IM1021" s="14"/>
      <c r="IN1021" s="14"/>
      <c r="IO1021" s="14"/>
      <c r="IP1021" s="14"/>
      <c r="IQ1021" s="14"/>
      <c r="IR1021" s="14"/>
      <c r="IS1021" s="14"/>
      <c r="IT1021" s="14"/>
      <c r="IU1021" s="14"/>
    </row>
    <row r="1022" spans="1:255" s="23" customFormat="1">
      <c r="A1022" s="14"/>
      <c r="B1022" s="15"/>
      <c r="C1022" s="15"/>
      <c r="D1022" s="15"/>
      <c r="E1022" s="27"/>
      <c r="F1022" s="14"/>
      <c r="G1022" s="14"/>
      <c r="H1022" s="19"/>
      <c r="I1022" s="18"/>
      <c r="J1022" s="18"/>
      <c r="K1022" s="18"/>
      <c r="L1022" s="19"/>
      <c r="M1022" s="19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14"/>
      <c r="AZ1022" s="14"/>
      <c r="BA1022" s="14"/>
      <c r="BB1022" s="14"/>
      <c r="BC1022" s="14"/>
      <c r="BD1022" s="14"/>
      <c r="BE1022" s="14"/>
      <c r="BF1022" s="14"/>
      <c r="BG1022" s="14"/>
      <c r="BH1022" s="14"/>
      <c r="BI1022" s="14"/>
      <c r="BJ1022" s="14"/>
      <c r="BK1022" s="14"/>
      <c r="BL1022" s="14"/>
      <c r="BM1022" s="14"/>
      <c r="BN1022" s="14"/>
      <c r="BO1022" s="14"/>
      <c r="BP1022" s="14"/>
      <c r="BQ1022" s="14"/>
      <c r="BR1022" s="14"/>
      <c r="BS1022" s="14"/>
      <c r="BT1022" s="14"/>
      <c r="BU1022" s="14"/>
      <c r="BV1022" s="14"/>
      <c r="BW1022" s="14"/>
      <c r="BX1022" s="14"/>
      <c r="BY1022" s="14"/>
      <c r="BZ1022" s="14"/>
      <c r="CA1022" s="14"/>
      <c r="CB1022" s="14"/>
      <c r="CC1022" s="14"/>
      <c r="CD1022" s="14"/>
      <c r="CE1022" s="14"/>
      <c r="CF1022" s="14"/>
      <c r="CG1022" s="14"/>
      <c r="CH1022" s="14"/>
      <c r="CI1022" s="14"/>
      <c r="CJ1022" s="14"/>
      <c r="CK1022" s="14"/>
      <c r="CL1022" s="14"/>
      <c r="CM1022" s="14"/>
      <c r="CN1022" s="14"/>
      <c r="CO1022" s="14"/>
      <c r="CP1022" s="14"/>
      <c r="CQ1022" s="14"/>
      <c r="CR1022" s="14"/>
      <c r="CS1022" s="14"/>
      <c r="CT1022" s="14"/>
      <c r="CU1022" s="14"/>
      <c r="CV1022" s="14"/>
      <c r="CW1022" s="14"/>
      <c r="CX1022" s="14"/>
      <c r="CY1022" s="14"/>
      <c r="CZ1022" s="14"/>
      <c r="DA1022" s="14"/>
      <c r="DB1022" s="14"/>
      <c r="DC1022" s="14"/>
      <c r="DD1022" s="14"/>
      <c r="DE1022" s="14"/>
      <c r="DF1022" s="14"/>
      <c r="DG1022" s="14"/>
      <c r="DH1022" s="14"/>
      <c r="DI1022" s="14"/>
      <c r="DJ1022" s="14"/>
      <c r="DK1022" s="14"/>
      <c r="DL1022" s="14"/>
      <c r="DM1022" s="14"/>
      <c r="DN1022" s="14"/>
      <c r="DO1022" s="14"/>
      <c r="DP1022" s="14"/>
      <c r="DQ1022" s="14"/>
      <c r="DR1022" s="14"/>
      <c r="DS1022" s="14"/>
      <c r="DT1022" s="14"/>
      <c r="DU1022" s="14"/>
      <c r="DV1022" s="14"/>
      <c r="DW1022" s="14"/>
      <c r="DX1022" s="14"/>
      <c r="DY1022" s="14"/>
      <c r="DZ1022" s="14"/>
      <c r="EA1022" s="14"/>
      <c r="EB1022" s="14"/>
      <c r="EC1022" s="14"/>
      <c r="ED1022" s="14"/>
      <c r="EE1022" s="14"/>
      <c r="EF1022" s="14"/>
      <c r="EG1022" s="14"/>
      <c r="EH1022" s="14"/>
      <c r="EI1022" s="14"/>
      <c r="EJ1022" s="14"/>
      <c r="EK1022" s="14"/>
      <c r="EL1022" s="14"/>
      <c r="EM1022" s="14"/>
      <c r="EN1022" s="14"/>
      <c r="EO1022" s="14"/>
      <c r="EP1022" s="14"/>
      <c r="EQ1022" s="14"/>
      <c r="ER1022" s="14"/>
      <c r="ES1022" s="14"/>
      <c r="ET1022" s="14"/>
      <c r="EU1022" s="14"/>
      <c r="EV1022" s="14"/>
      <c r="EW1022" s="14"/>
      <c r="EX1022" s="14"/>
      <c r="EY1022" s="14"/>
      <c r="EZ1022" s="14"/>
      <c r="FA1022" s="14"/>
      <c r="FB1022" s="14"/>
      <c r="FC1022" s="14"/>
      <c r="FD1022" s="14"/>
      <c r="FE1022" s="14"/>
      <c r="FF1022" s="14"/>
      <c r="FG1022" s="14"/>
      <c r="FH1022" s="14"/>
      <c r="FI1022" s="14"/>
      <c r="FJ1022" s="14"/>
      <c r="FK1022" s="14"/>
      <c r="FL1022" s="14"/>
      <c r="FM1022" s="14"/>
      <c r="FN1022" s="14"/>
      <c r="FO1022" s="14"/>
      <c r="FP1022" s="14"/>
      <c r="FQ1022" s="14"/>
      <c r="FR1022" s="14"/>
      <c r="FS1022" s="14"/>
      <c r="FT1022" s="14"/>
      <c r="FU1022" s="14"/>
      <c r="FV1022" s="14"/>
      <c r="FW1022" s="14"/>
      <c r="FX1022" s="14"/>
      <c r="FY1022" s="14"/>
      <c r="FZ1022" s="14"/>
      <c r="GA1022" s="14"/>
      <c r="GB1022" s="14"/>
      <c r="GC1022" s="14"/>
      <c r="GD1022" s="14"/>
      <c r="GE1022" s="14"/>
      <c r="GF1022" s="14"/>
      <c r="GG1022" s="14"/>
      <c r="GH1022" s="14"/>
      <c r="GI1022" s="14"/>
      <c r="GJ1022" s="14"/>
      <c r="GK1022" s="14"/>
      <c r="GL1022" s="14"/>
      <c r="GM1022" s="14"/>
      <c r="GN1022" s="14"/>
      <c r="GO1022" s="14"/>
      <c r="GP1022" s="14"/>
      <c r="GQ1022" s="14"/>
      <c r="GR1022" s="14"/>
      <c r="GS1022" s="14"/>
      <c r="GT1022" s="14"/>
      <c r="GU1022" s="14"/>
      <c r="GV1022" s="14"/>
      <c r="GW1022" s="14"/>
      <c r="GX1022" s="14"/>
      <c r="GY1022" s="14"/>
      <c r="GZ1022" s="14"/>
      <c r="HA1022" s="14"/>
      <c r="HB1022" s="14"/>
      <c r="HC1022" s="14"/>
      <c r="HD1022" s="14"/>
      <c r="HE1022" s="14"/>
      <c r="HF1022" s="14"/>
      <c r="HG1022" s="14"/>
      <c r="HH1022" s="14"/>
      <c r="HI1022" s="14"/>
      <c r="HJ1022" s="14"/>
      <c r="HK1022" s="14"/>
      <c r="HL1022" s="14"/>
      <c r="HM1022" s="14"/>
      <c r="HN1022" s="14"/>
      <c r="HO1022" s="14"/>
      <c r="HP1022" s="14"/>
      <c r="HQ1022" s="14"/>
      <c r="HR1022" s="14"/>
      <c r="HS1022" s="14"/>
      <c r="HT1022" s="14"/>
      <c r="HU1022" s="14"/>
      <c r="HV1022" s="14"/>
      <c r="HW1022" s="14"/>
      <c r="HX1022" s="14"/>
      <c r="HY1022" s="14"/>
      <c r="HZ1022" s="14"/>
      <c r="IA1022" s="14"/>
      <c r="IB1022" s="14"/>
      <c r="IC1022" s="14"/>
      <c r="ID1022" s="14"/>
      <c r="IE1022" s="14"/>
      <c r="IF1022" s="14"/>
      <c r="IG1022" s="14"/>
      <c r="IH1022" s="14"/>
      <c r="II1022" s="14"/>
      <c r="IJ1022" s="14"/>
      <c r="IK1022" s="14"/>
      <c r="IL1022" s="14"/>
      <c r="IM1022" s="14"/>
      <c r="IN1022" s="14"/>
      <c r="IO1022" s="14"/>
      <c r="IP1022" s="14"/>
      <c r="IQ1022" s="14"/>
      <c r="IR1022" s="14"/>
      <c r="IS1022" s="14"/>
      <c r="IT1022" s="14"/>
      <c r="IU1022" s="14"/>
    </row>
    <row r="1023" spans="1:255" s="23" customFormat="1">
      <c r="A1023" s="14"/>
      <c r="B1023" s="15"/>
      <c r="C1023" s="15"/>
      <c r="D1023" s="15"/>
      <c r="E1023" s="27"/>
      <c r="F1023" s="14"/>
      <c r="G1023" s="14"/>
      <c r="H1023" s="19"/>
      <c r="I1023" s="18"/>
      <c r="J1023" s="18"/>
      <c r="K1023" s="18"/>
      <c r="L1023" s="19"/>
      <c r="M1023" s="19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/>
      <c r="AY1023" s="14"/>
      <c r="AZ1023" s="14"/>
      <c r="BA1023" s="14"/>
      <c r="BB1023" s="14"/>
      <c r="BC1023" s="14"/>
      <c r="BD1023" s="14"/>
      <c r="BE1023" s="14"/>
      <c r="BF1023" s="14"/>
      <c r="BG1023" s="14"/>
      <c r="BH1023" s="14"/>
      <c r="BI1023" s="14"/>
      <c r="BJ1023" s="14"/>
      <c r="BK1023" s="14"/>
      <c r="BL1023" s="14"/>
      <c r="BM1023" s="14"/>
      <c r="BN1023" s="14"/>
      <c r="BO1023" s="14"/>
      <c r="BP1023" s="14"/>
      <c r="BQ1023" s="14"/>
      <c r="BR1023" s="14"/>
      <c r="BS1023" s="14"/>
      <c r="BT1023" s="14"/>
      <c r="BU1023" s="14"/>
      <c r="BV1023" s="14"/>
      <c r="BW1023" s="14"/>
      <c r="BX1023" s="14"/>
      <c r="BY1023" s="14"/>
      <c r="BZ1023" s="14"/>
      <c r="CA1023" s="14"/>
      <c r="CB1023" s="14"/>
      <c r="CC1023" s="14"/>
      <c r="CD1023" s="14"/>
      <c r="CE1023" s="14"/>
      <c r="CF1023" s="14"/>
      <c r="CG1023" s="14"/>
      <c r="CH1023" s="14"/>
      <c r="CI1023" s="14"/>
      <c r="CJ1023" s="14"/>
      <c r="CK1023" s="14"/>
      <c r="CL1023" s="14"/>
      <c r="CM1023" s="14"/>
      <c r="CN1023" s="14"/>
      <c r="CO1023" s="14"/>
      <c r="CP1023" s="14"/>
      <c r="CQ1023" s="14"/>
      <c r="CR1023" s="14"/>
      <c r="CS1023" s="14"/>
      <c r="CT1023" s="14"/>
      <c r="CU1023" s="14"/>
      <c r="CV1023" s="14"/>
      <c r="CW1023" s="14"/>
      <c r="CX1023" s="14"/>
      <c r="CY1023" s="14"/>
      <c r="CZ1023" s="14"/>
      <c r="DA1023" s="14"/>
      <c r="DB1023" s="14"/>
      <c r="DC1023" s="14"/>
      <c r="DD1023" s="14"/>
      <c r="DE1023" s="14"/>
      <c r="DF1023" s="14"/>
      <c r="DG1023" s="14"/>
      <c r="DH1023" s="14"/>
      <c r="DI1023" s="14"/>
      <c r="DJ1023" s="14"/>
      <c r="DK1023" s="14"/>
      <c r="DL1023" s="14"/>
      <c r="DM1023" s="14"/>
      <c r="DN1023" s="14"/>
      <c r="DO1023" s="14"/>
      <c r="DP1023" s="14"/>
      <c r="DQ1023" s="14"/>
      <c r="DR1023" s="14"/>
      <c r="DS1023" s="14"/>
      <c r="DT1023" s="14"/>
      <c r="DU1023" s="14"/>
      <c r="DV1023" s="14"/>
      <c r="DW1023" s="14"/>
      <c r="DX1023" s="14"/>
      <c r="DY1023" s="14"/>
      <c r="DZ1023" s="14"/>
      <c r="EA1023" s="14"/>
      <c r="EB1023" s="14"/>
      <c r="EC1023" s="14"/>
      <c r="ED1023" s="14"/>
      <c r="EE1023" s="14"/>
      <c r="EF1023" s="14"/>
      <c r="EG1023" s="14"/>
      <c r="EH1023" s="14"/>
      <c r="EI1023" s="14"/>
      <c r="EJ1023" s="14"/>
      <c r="EK1023" s="14"/>
      <c r="EL1023" s="14"/>
      <c r="EM1023" s="14"/>
      <c r="EN1023" s="14"/>
      <c r="EO1023" s="14"/>
      <c r="EP1023" s="14"/>
      <c r="EQ1023" s="14"/>
      <c r="ER1023" s="14"/>
      <c r="ES1023" s="14"/>
      <c r="ET1023" s="14"/>
      <c r="EU1023" s="14"/>
      <c r="EV1023" s="14"/>
      <c r="EW1023" s="14"/>
      <c r="EX1023" s="14"/>
      <c r="EY1023" s="14"/>
      <c r="EZ1023" s="14"/>
      <c r="FA1023" s="14"/>
      <c r="FB1023" s="14"/>
      <c r="FC1023" s="14"/>
      <c r="FD1023" s="14"/>
      <c r="FE1023" s="14"/>
      <c r="FF1023" s="14"/>
      <c r="FG1023" s="14"/>
      <c r="FH1023" s="14"/>
      <c r="FI1023" s="14"/>
      <c r="FJ1023" s="14"/>
      <c r="FK1023" s="14"/>
      <c r="FL1023" s="14"/>
      <c r="FM1023" s="14"/>
      <c r="FN1023" s="14"/>
      <c r="FO1023" s="14"/>
      <c r="FP1023" s="14"/>
      <c r="FQ1023" s="14"/>
      <c r="FR1023" s="14"/>
      <c r="FS1023" s="14"/>
      <c r="FT1023" s="14"/>
      <c r="FU1023" s="14"/>
      <c r="FV1023" s="14"/>
      <c r="FW1023" s="14"/>
      <c r="FX1023" s="14"/>
      <c r="FY1023" s="14"/>
      <c r="FZ1023" s="14"/>
      <c r="GA1023" s="14"/>
      <c r="GB1023" s="14"/>
      <c r="GC1023" s="14"/>
      <c r="GD1023" s="14"/>
      <c r="GE1023" s="14"/>
      <c r="GF1023" s="14"/>
      <c r="GG1023" s="14"/>
      <c r="GH1023" s="14"/>
      <c r="GI1023" s="14"/>
      <c r="GJ1023" s="14"/>
      <c r="GK1023" s="14"/>
      <c r="GL1023" s="14"/>
      <c r="GM1023" s="14"/>
      <c r="GN1023" s="14"/>
      <c r="GO1023" s="14"/>
      <c r="GP1023" s="14"/>
      <c r="GQ1023" s="14"/>
      <c r="GR1023" s="14"/>
      <c r="GS1023" s="14"/>
      <c r="GT1023" s="14"/>
      <c r="GU1023" s="14"/>
      <c r="GV1023" s="14"/>
      <c r="GW1023" s="14"/>
      <c r="GX1023" s="14"/>
      <c r="GY1023" s="14"/>
      <c r="GZ1023" s="14"/>
      <c r="HA1023" s="14"/>
      <c r="HB1023" s="14"/>
      <c r="HC1023" s="14"/>
      <c r="HD1023" s="14"/>
      <c r="HE1023" s="14"/>
      <c r="HF1023" s="14"/>
      <c r="HG1023" s="14"/>
      <c r="HH1023" s="14"/>
      <c r="HI1023" s="14"/>
      <c r="HJ1023" s="14"/>
      <c r="HK1023" s="14"/>
      <c r="HL1023" s="14"/>
      <c r="HM1023" s="14"/>
      <c r="HN1023" s="14"/>
      <c r="HO1023" s="14"/>
      <c r="HP1023" s="14"/>
      <c r="HQ1023" s="14"/>
      <c r="HR1023" s="14"/>
      <c r="HS1023" s="14"/>
      <c r="HT1023" s="14"/>
      <c r="HU1023" s="14"/>
      <c r="HV1023" s="14"/>
      <c r="HW1023" s="14"/>
      <c r="HX1023" s="14"/>
      <c r="HY1023" s="14"/>
      <c r="HZ1023" s="14"/>
      <c r="IA1023" s="14"/>
      <c r="IB1023" s="14"/>
      <c r="IC1023" s="14"/>
      <c r="ID1023" s="14"/>
      <c r="IE1023" s="14"/>
      <c r="IF1023" s="14"/>
      <c r="IG1023" s="14"/>
      <c r="IH1023" s="14"/>
      <c r="II1023" s="14"/>
      <c r="IJ1023" s="14"/>
      <c r="IK1023" s="14"/>
      <c r="IL1023" s="14"/>
      <c r="IM1023" s="14"/>
      <c r="IN1023" s="14"/>
      <c r="IO1023" s="14"/>
      <c r="IP1023" s="14"/>
      <c r="IQ1023" s="14"/>
      <c r="IR1023" s="14"/>
      <c r="IS1023" s="14"/>
      <c r="IT1023" s="14"/>
      <c r="IU1023" s="14"/>
    </row>
    <row r="1024" spans="1:255" s="23" customFormat="1">
      <c r="A1024" s="14"/>
      <c r="B1024" s="15"/>
      <c r="C1024" s="15"/>
      <c r="D1024" s="15"/>
      <c r="E1024" s="27"/>
      <c r="F1024" s="14"/>
      <c r="G1024" s="14"/>
      <c r="H1024" s="19"/>
      <c r="I1024" s="18"/>
      <c r="J1024" s="18"/>
      <c r="K1024" s="18"/>
      <c r="L1024" s="19"/>
      <c r="M1024" s="19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/>
      <c r="AY1024" s="14"/>
      <c r="AZ1024" s="14"/>
      <c r="BA1024" s="14"/>
      <c r="BB1024" s="14"/>
      <c r="BC1024" s="14"/>
      <c r="BD1024" s="14"/>
      <c r="BE1024" s="14"/>
      <c r="BF1024" s="14"/>
      <c r="BG1024" s="14"/>
      <c r="BH1024" s="14"/>
      <c r="BI1024" s="14"/>
      <c r="BJ1024" s="14"/>
      <c r="BK1024" s="14"/>
      <c r="BL1024" s="14"/>
      <c r="BM1024" s="14"/>
      <c r="BN1024" s="14"/>
      <c r="BO1024" s="14"/>
      <c r="BP1024" s="14"/>
      <c r="BQ1024" s="14"/>
      <c r="BR1024" s="14"/>
      <c r="BS1024" s="14"/>
      <c r="BT1024" s="14"/>
      <c r="BU1024" s="14"/>
      <c r="BV1024" s="14"/>
      <c r="BW1024" s="14"/>
      <c r="BX1024" s="14"/>
      <c r="BY1024" s="14"/>
      <c r="BZ1024" s="14"/>
      <c r="CA1024" s="14"/>
      <c r="CB1024" s="14"/>
      <c r="CC1024" s="14"/>
      <c r="CD1024" s="14"/>
      <c r="CE1024" s="14"/>
      <c r="CF1024" s="14"/>
      <c r="CG1024" s="14"/>
      <c r="CH1024" s="14"/>
      <c r="CI1024" s="14"/>
      <c r="CJ1024" s="14"/>
      <c r="CK1024" s="14"/>
      <c r="CL1024" s="14"/>
      <c r="CM1024" s="14"/>
      <c r="CN1024" s="14"/>
      <c r="CO1024" s="14"/>
      <c r="CP1024" s="14"/>
      <c r="CQ1024" s="14"/>
      <c r="CR1024" s="14"/>
      <c r="CS1024" s="14"/>
      <c r="CT1024" s="14"/>
      <c r="CU1024" s="14"/>
      <c r="CV1024" s="14"/>
      <c r="CW1024" s="14"/>
      <c r="CX1024" s="14"/>
      <c r="CY1024" s="14"/>
      <c r="CZ1024" s="14"/>
      <c r="DA1024" s="14"/>
      <c r="DB1024" s="14"/>
      <c r="DC1024" s="14"/>
      <c r="DD1024" s="14"/>
      <c r="DE1024" s="14"/>
      <c r="DF1024" s="14"/>
      <c r="DG1024" s="14"/>
      <c r="DH1024" s="14"/>
      <c r="DI1024" s="14"/>
      <c r="DJ1024" s="14"/>
      <c r="DK1024" s="14"/>
      <c r="DL1024" s="14"/>
      <c r="DM1024" s="14"/>
      <c r="DN1024" s="14"/>
      <c r="DO1024" s="14"/>
      <c r="DP1024" s="14"/>
      <c r="DQ1024" s="14"/>
      <c r="DR1024" s="14"/>
      <c r="DS1024" s="14"/>
      <c r="DT1024" s="14"/>
      <c r="DU1024" s="14"/>
      <c r="DV1024" s="14"/>
      <c r="DW1024" s="14"/>
      <c r="DX1024" s="14"/>
      <c r="DY1024" s="14"/>
      <c r="DZ1024" s="14"/>
      <c r="EA1024" s="14"/>
      <c r="EB1024" s="14"/>
      <c r="EC1024" s="14"/>
      <c r="ED1024" s="14"/>
      <c r="EE1024" s="14"/>
      <c r="EF1024" s="14"/>
      <c r="EG1024" s="14"/>
      <c r="EH1024" s="14"/>
      <c r="EI1024" s="14"/>
      <c r="EJ1024" s="14"/>
      <c r="EK1024" s="14"/>
      <c r="EL1024" s="14"/>
      <c r="EM1024" s="14"/>
      <c r="EN1024" s="14"/>
      <c r="EO1024" s="14"/>
      <c r="EP1024" s="14"/>
      <c r="EQ1024" s="14"/>
      <c r="ER1024" s="14"/>
      <c r="ES1024" s="14"/>
      <c r="ET1024" s="14"/>
      <c r="EU1024" s="14"/>
      <c r="EV1024" s="14"/>
      <c r="EW1024" s="14"/>
      <c r="EX1024" s="14"/>
      <c r="EY1024" s="14"/>
      <c r="EZ1024" s="14"/>
      <c r="FA1024" s="14"/>
      <c r="FB1024" s="14"/>
      <c r="FC1024" s="14"/>
      <c r="FD1024" s="14"/>
      <c r="FE1024" s="14"/>
      <c r="FF1024" s="14"/>
      <c r="FG1024" s="14"/>
      <c r="FH1024" s="14"/>
      <c r="FI1024" s="14"/>
      <c r="FJ1024" s="14"/>
      <c r="FK1024" s="14"/>
      <c r="FL1024" s="14"/>
      <c r="FM1024" s="14"/>
      <c r="FN1024" s="14"/>
      <c r="FO1024" s="14"/>
      <c r="FP1024" s="14"/>
      <c r="FQ1024" s="14"/>
      <c r="FR1024" s="14"/>
      <c r="FS1024" s="14"/>
      <c r="FT1024" s="14"/>
      <c r="FU1024" s="14"/>
      <c r="FV1024" s="14"/>
      <c r="FW1024" s="14"/>
      <c r="FX1024" s="14"/>
      <c r="FY1024" s="14"/>
      <c r="FZ1024" s="14"/>
      <c r="GA1024" s="14"/>
      <c r="GB1024" s="14"/>
      <c r="GC1024" s="14"/>
      <c r="GD1024" s="14"/>
      <c r="GE1024" s="14"/>
      <c r="GF1024" s="14"/>
      <c r="GG1024" s="14"/>
      <c r="GH1024" s="14"/>
      <c r="GI1024" s="14"/>
      <c r="GJ1024" s="14"/>
      <c r="GK1024" s="14"/>
      <c r="GL1024" s="14"/>
      <c r="GM1024" s="14"/>
      <c r="GN1024" s="14"/>
      <c r="GO1024" s="14"/>
      <c r="GP1024" s="14"/>
      <c r="GQ1024" s="14"/>
      <c r="GR1024" s="14"/>
      <c r="GS1024" s="14"/>
      <c r="GT1024" s="14"/>
      <c r="GU1024" s="14"/>
      <c r="GV1024" s="14"/>
      <c r="GW1024" s="14"/>
      <c r="GX1024" s="14"/>
      <c r="GY1024" s="14"/>
      <c r="GZ1024" s="14"/>
      <c r="HA1024" s="14"/>
      <c r="HB1024" s="14"/>
      <c r="HC1024" s="14"/>
      <c r="HD1024" s="14"/>
      <c r="HE1024" s="14"/>
      <c r="HF1024" s="14"/>
      <c r="HG1024" s="14"/>
      <c r="HH1024" s="14"/>
      <c r="HI1024" s="14"/>
      <c r="HJ1024" s="14"/>
      <c r="HK1024" s="14"/>
      <c r="HL1024" s="14"/>
      <c r="HM1024" s="14"/>
      <c r="HN1024" s="14"/>
      <c r="HO1024" s="14"/>
      <c r="HP1024" s="14"/>
      <c r="HQ1024" s="14"/>
      <c r="HR1024" s="14"/>
      <c r="HS1024" s="14"/>
      <c r="HT1024" s="14"/>
      <c r="HU1024" s="14"/>
      <c r="HV1024" s="14"/>
      <c r="HW1024" s="14"/>
      <c r="HX1024" s="14"/>
      <c r="HY1024" s="14"/>
      <c r="HZ1024" s="14"/>
      <c r="IA1024" s="14"/>
      <c r="IB1024" s="14"/>
      <c r="IC1024" s="14"/>
      <c r="ID1024" s="14"/>
      <c r="IE1024" s="14"/>
      <c r="IF1024" s="14"/>
      <c r="IG1024" s="14"/>
      <c r="IH1024" s="14"/>
      <c r="II1024" s="14"/>
      <c r="IJ1024" s="14"/>
      <c r="IK1024" s="14"/>
      <c r="IL1024" s="14"/>
      <c r="IM1024" s="14"/>
      <c r="IN1024" s="14"/>
      <c r="IO1024" s="14"/>
      <c r="IP1024" s="14"/>
      <c r="IQ1024" s="14"/>
      <c r="IR1024" s="14"/>
      <c r="IS1024" s="14"/>
      <c r="IT1024" s="14"/>
      <c r="IU1024" s="14"/>
    </row>
    <row r="1025" spans="1:255" s="23" customFormat="1">
      <c r="A1025" s="14"/>
      <c r="B1025" s="15"/>
      <c r="C1025" s="15"/>
      <c r="D1025" s="15"/>
      <c r="E1025" s="27"/>
      <c r="F1025" s="14"/>
      <c r="G1025" s="14"/>
      <c r="H1025" s="19"/>
      <c r="I1025" s="18"/>
      <c r="J1025" s="18"/>
      <c r="K1025" s="18"/>
      <c r="L1025" s="19"/>
      <c r="M1025" s="19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  <c r="AY1025" s="14"/>
      <c r="AZ1025" s="14"/>
      <c r="BA1025" s="14"/>
      <c r="BB1025" s="14"/>
      <c r="BC1025" s="14"/>
      <c r="BD1025" s="14"/>
      <c r="BE1025" s="14"/>
      <c r="BF1025" s="14"/>
      <c r="BG1025" s="14"/>
      <c r="BH1025" s="14"/>
      <c r="BI1025" s="14"/>
      <c r="BJ1025" s="14"/>
      <c r="BK1025" s="14"/>
      <c r="BL1025" s="14"/>
      <c r="BM1025" s="14"/>
      <c r="BN1025" s="14"/>
      <c r="BO1025" s="14"/>
      <c r="BP1025" s="14"/>
      <c r="BQ1025" s="14"/>
      <c r="BR1025" s="14"/>
      <c r="BS1025" s="14"/>
      <c r="BT1025" s="14"/>
      <c r="BU1025" s="14"/>
      <c r="BV1025" s="14"/>
      <c r="BW1025" s="14"/>
      <c r="BX1025" s="14"/>
      <c r="BY1025" s="14"/>
      <c r="BZ1025" s="14"/>
      <c r="CA1025" s="14"/>
      <c r="CB1025" s="14"/>
      <c r="CC1025" s="14"/>
      <c r="CD1025" s="14"/>
      <c r="CE1025" s="14"/>
      <c r="CF1025" s="14"/>
      <c r="CG1025" s="14"/>
      <c r="CH1025" s="14"/>
      <c r="CI1025" s="14"/>
      <c r="CJ1025" s="14"/>
      <c r="CK1025" s="14"/>
      <c r="CL1025" s="14"/>
      <c r="CM1025" s="14"/>
      <c r="CN1025" s="14"/>
      <c r="CO1025" s="14"/>
      <c r="CP1025" s="14"/>
      <c r="CQ1025" s="14"/>
      <c r="CR1025" s="14"/>
      <c r="CS1025" s="14"/>
      <c r="CT1025" s="14"/>
      <c r="CU1025" s="14"/>
      <c r="CV1025" s="14"/>
      <c r="CW1025" s="14"/>
      <c r="CX1025" s="14"/>
      <c r="CY1025" s="14"/>
      <c r="CZ1025" s="14"/>
      <c r="DA1025" s="14"/>
      <c r="DB1025" s="14"/>
      <c r="DC1025" s="14"/>
      <c r="DD1025" s="14"/>
      <c r="DE1025" s="14"/>
      <c r="DF1025" s="14"/>
      <c r="DG1025" s="14"/>
      <c r="DH1025" s="14"/>
      <c r="DI1025" s="14"/>
      <c r="DJ1025" s="14"/>
      <c r="DK1025" s="14"/>
      <c r="DL1025" s="14"/>
      <c r="DM1025" s="14"/>
      <c r="DN1025" s="14"/>
      <c r="DO1025" s="14"/>
      <c r="DP1025" s="14"/>
      <c r="DQ1025" s="14"/>
      <c r="DR1025" s="14"/>
      <c r="DS1025" s="14"/>
      <c r="DT1025" s="14"/>
      <c r="DU1025" s="14"/>
      <c r="DV1025" s="14"/>
      <c r="DW1025" s="14"/>
      <c r="DX1025" s="14"/>
      <c r="DY1025" s="14"/>
      <c r="DZ1025" s="14"/>
      <c r="EA1025" s="14"/>
      <c r="EB1025" s="14"/>
      <c r="EC1025" s="14"/>
      <c r="ED1025" s="14"/>
      <c r="EE1025" s="14"/>
      <c r="EF1025" s="14"/>
      <c r="EG1025" s="14"/>
      <c r="EH1025" s="14"/>
      <c r="EI1025" s="14"/>
      <c r="EJ1025" s="14"/>
      <c r="EK1025" s="14"/>
      <c r="EL1025" s="14"/>
      <c r="EM1025" s="14"/>
      <c r="EN1025" s="14"/>
      <c r="EO1025" s="14"/>
      <c r="EP1025" s="14"/>
      <c r="EQ1025" s="14"/>
      <c r="ER1025" s="14"/>
      <c r="ES1025" s="14"/>
      <c r="ET1025" s="14"/>
      <c r="EU1025" s="14"/>
      <c r="EV1025" s="14"/>
      <c r="EW1025" s="14"/>
      <c r="EX1025" s="14"/>
      <c r="EY1025" s="14"/>
      <c r="EZ1025" s="14"/>
      <c r="FA1025" s="14"/>
      <c r="FB1025" s="14"/>
      <c r="FC1025" s="14"/>
      <c r="FD1025" s="14"/>
      <c r="FE1025" s="14"/>
      <c r="FF1025" s="14"/>
      <c r="FG1025" s="14"/>
      <c r="FH1025" s="14"/>
      <c r="FI1025" s="14"/>
      <c r="FJ1025" s="14"/>
      <c r="FK1025" s="14"/>
      <c r="FL1025" s="14"/>
      <c r="FM1025" s="14"/>
      <c r="FN1025" s="14"/>
      <c r="FO1025" s="14"/>
      <c r="FP1025" s="14"/>
      <c r="FQ1025" s="14"/>
      <c r="FR1025" s="14"/>
      <c r="FS1025" s="14"/>
      <c r="FT1025" s="14"/>
      <c r="FU1025" s="14"/>
      <c r="FV1025" s="14"/>
      <c r="FW1025" s="14"/>
      <c r="FX1025" s="14"/>
      <c r="FY1025" s="14"/>
      <c r="FZ1025" s="14"/>
      <c r="GA1025" s="14"/>
      <c r="GB1025" s="14"/>
      <c r="GC1025" s="14"/>
      <c r="GD1025" s="14"/>
      <c r="GE1025" s="14"/>
      <c r="GF1025" s="14"/>
      <c r="GG1025" s="14"/>
      <c r="GH1025" s="14"/>
      <c r="GI1025" s="14"/>
      <c r="GJ1025" s="14"/>
      <c r="GK1025" s="14"/>
      <c r="GL1025" s="14"/>
      <c r="GM1025" s="14"/>
      <c r="GN1025" s="14"/>
      <c r="GO1025" s="14"/>
      <c r="GP1025" s="14"/>
      <c r="GQ1025" s="14"/>
      <c r="GR1025" s="14"/>
      <c r="GS1025" s="14"/>
      <c r="GT1025" s="14"/>
      <c r="GU1025" s="14"/>
      <c r="GV1025" s="14"/>
      <c r="GW1025" s="14"/>
      <c r="GX1025" s="14"/>
      <c r="GY1025" s="14"/>
      <c r="GZ1025" s="14"/>
      <c r="HA1025" s="14"/>
      <c r="HB1025" s="14"/>
      <c r="HC1025" s="14"/>
      <c r="HD1025" s="14"/>
      <c r="HE1025" s="14"/>
      <c r="HF1025" s="14"/>
      <c r="HG1025" s="14"/>
      <c r="HH1025" s="14"/>
      <c r="HI1025" s="14"/>
      <c r="HJ1025" s="14"/>
      <c r="HK1025" s="14"/>
      <c r="HL1025" s="14"/>
      <c r="HM1025" s="14"/>
      <c r="HN1025" s="14"/>
      <c r="HO1025" s="14"/>
      <c r="HP1025" s="14"/>
      <c r="HQ1025" s="14"/>
      <c r="HR1025" s="14"/>
      <c r="HS1025" s="14"/>
      <c r="HT1025" s="14"/>
      <c r="HU1025" s="14"/>
      <c r="HV1025" s="14"/>
      <c r="HW1025" s="14"/>
      <c r="HX1025" s="14"/>
      <c r="HY1025" s="14"/>
      <c r="HZ1025" s="14"/>
      <c r="IA1025" s="14"/>
      <c r="IB1025" s="14"/>
      <c r="IC1025" s="14"/>
      <c r="ID1025" s="14"/>
      <c r="IE1025" s="14"/>
      <c r="IF1025" s="14"/>
      <c r="IG1025" s="14"/>
      <c r="IH1025" s="14"/>
      <c r="II1025" s="14"/>
      <c r="IJ1025" s="14"/>
      <c r="IK1025" s="14"/>
      <c r="IL1025" s="14"/>
      <c r="IM1025" s="14"/>
      <c r="IN1025" s="14"/>
      <c r="IO1025" s="14"/>
      <c r="IP1025" s="14"/>
      <c r="IQ1025" s="14"/>
      <c r="IR1025" s="14"/>
      <c r="IS1025" s="14"/>
      <c r="IT1025" s="14"/>
      <c r="IU1025" s="14"/>
    </row>
    <row r="1026" spans="1:255" s="23" customFormat="1">
      <c r="A1026" s="14"/>
      <c r="B1026" s="15"/>
      <c r="C1026" s="15"/>
      <c r="D1026" s="15"/>
      <c r="E1026" s="27"/>
      <c r="F1026" s="14"/>
      <c r="G1026" s="14"/>
      <c r="H1026" s="19"/>
      <c r="I1026" s="18"/>
      <c r="J1026" s="18"/>
      <c r="K1026" s="18"/>
      <c r="L1026" s="19"/>
      <c r="M1026" s="19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  <c r="AY1026" s="14"/>
      <c r="AZ1026" s="14"/>
      <c r="BA1026" s="14"/>
      <c r="BB1026" s="14"/>
      <c r="BC1026" s="14"/>
      <c r="BD1026" s="14"/>
      <c r="BE1026" s="14"/>
      <c r="BF1026" s="14"/>
      <c r="BG1026" s="14"/>
      <c r="BH1026" s="14"/>
      <c r="BI1026" s="14"/>
      <c r="BJ1026" s="14"/>
      <c r="BK1026" s="14"/>
      <c r="BL1026" s="14"/>
      <c r="BM1026" s="14"/>
      <c r="BN1026" s="14"/>
      <c r="BO1026" s="14"/>
      <c r="BP1026" s="14"/>
      <c r="BQ1026" s="14"/>
      <c r="BR1026" s="14"/>
      <c r="BS1026" s="14"/>
      <c r="BT1026" s="14"/>
      <c r="BU1026" s="14"/>
      <c r="BV1026" s="14"/>
      <c r="BW1026" s="14"/>
      <c r="BX1026" s="14"/>
      <c r="BY1026" s="14"/>
      <c r="BZ1026" s="14"/>
      <c r="CA1026" s="14"/>
      <c r="CB1026" s="14"/>
      <c r="CC1026" s="14"/>
      <c r="CD1026" s="14"/>
      <c r="CE1026" s="14"/>
      <c r="CF1026" s="14"/>
      <c r="CG1026" s="14"/>
      <c r="CH1026" s="14"/>
      <c r="CI1026" s="14"/>
      <c r="CJ1026" s="14"/>
      <c r="CK1026" s="14"/>
      <c r="CL1026" s="14"/>
      <c r="CM1026" s="14"/>
      <c r="CN1026" s="14"/>
      <c r="CO1026" s="14"/>
      <c r="CP1026" s="14"/>
      <c r="CQ1026" s="14"/>
      <c r="CR1026" s="14"/>
      <c r="CS1026" s="14"/>
      <c r="CT1026" s="14"/>
      <c r="CU1026" s="14"/>
      <c r="CV1026" s="14"/>
      <c r="CW1026" s="14"/>
      <c r="CX1026" s="14"/>
      <c r="CY1026" s="14"/>
      <c r="CZ1026" s="14"/>
      <c r="DA1026" s="14"/>
      <c r="DB1026" s="14"/>
      <c r="DC1026" s="14"/>
      <c r="DD1026" s="14"/>
      <c r="DE1026" s="14"/>
      <c r="DF1026" s="14"/>
      <c r="DG1026" s="14"/>
      <c r="DH1026" s="14"/>
      <c r="DI1026" s="14"/>
      <c r="DJ1026" s="14"/>
      <c r="DK1026" s="14"/>
      <c r="DL1026" s="14"/>
      <c r="DM1026" s="14"/>
      <c r="DN1026" s="14"/>
      <c r="DO1026" s="14"/>
      <c r="DP1026" s="14"/>
      <c r="DQ1026" s="14"/>
      <c r="DR1026" s="14"/>
      <c r="DS1026" s="14"/>
      <c r="DT1026" s="14"/>
      <c r="DU1026" s="14"/>
      <c r="DV1026" s="14"/>
      <c r="DW1026" s="14"/>
      <c r="DX1026" s="14"/>
      <c r="DY1026" s="14"/>
      <c r="DZ1026" s="14"/>
      <c r="EA1026" s="14"/>
      <c r="EB1026" s="14"/>
      <c r="EC1026" s="14"/>
      <c r="ED1026" s="14"/>
      <c r="EE1026" s="14"/>
      <c r="EF1026" s="14"/>
      <c r="EG1026" s="14"/>
      <c r="EH1026" s="14"/>
      <c r="EI1026" s="14"/>
      <c r="EJ1026" s="14"/>
      <c r="EK1026" s="14"/>
      <c r="EL1026" s="14"/>
      <c r="EM1026" s="14"/>
      <c r="EN1026" s="14"/>
      <c r="EO1026" s="14"/>
      <c r="EP1026" s="14"/>
      <c r="EQ1026" s="14"/>
      <c r="ER1026" s="14"/>
      <c r="ES1026" s="14"/>
      <c r="ET1026" s="14"/>
      <c r="EU1026" s="14"/>
      <c r="EV1026" s="14"/>
      <c r="EW1026" s="14"/>
      <c r="EX1026" s="14"/>
      <c r="EY1026" s="14"/>
      <c r="EZ1026" s="14"/>
      <c r="FA1026" s="14"/>
      <c r="FB1026" s="14"/>
      <c r="FC1026" s="14"/>
      <c r="FD1026" s="14"/>
      <c r="FE1026" s="14"/>
      <c r="FF1026" s="14"/>
      <c r="FG1026" s="14"/>
      <c r="FH1026" s="14"/>
      <c r="FI1026" s="14"/>
      <c r="FJ1026" s="14"/>
      <c r="FK1026" s="14"/>
      <c r="FL1026" s="14"/>
      <c r="FM1026" s="14"/>
      <c r="FN1026" s="14"/>
      <c r="FO1026" s="14"/>
      <c r="FP1026" s="14"/>
      <c r="FQ1026" s="14"/>
      <c r="FR1026" s="14"/>
      <c r="FS1026" s="14"/>
      <c r="FT1026" s="14"/>
      <c r="FU1026" s="14"/>
      <c r="FV1026" s="14"/>
      <c r="FW1026" s="14"/>
      <c r="FX1026" s="14"/>
      <c r="FY1026" s="14"/>
      <c r="FZ1026" s="14"/>
      <c r="GA1026" s="14"/>
      <c r="GB1026" s="14"/>
      <c r="GC1026" s="14"/>
      <c r="GD1026" s="14"/>
      <c r="GE1026" s="14"/>
      <c r="GF1026" s="14"/>
      <c r="GG1026" s="14"/>
      <c r="GH1026" s="14"/>
      <c r="GI1026" s="14"/>
      <c r="GJ1026" s="14"/>
      <c r="GK1026" s="14"/>
      <c r="GL1026" s="14"/>
      <c r="GM1026" s="14"/>
      <c r="GN1026" s="14"/>
      <c r="GO1026" s="14"/>
      <c r="GP1026" s="14"/>
      <c r="GQ1026" s="14"/>
      <c r="GR1026" s="14"/>
      <c r="GS1026" s="14"/>
      <c r="GT1026" s="14"/>
      <c r="GU1026" s="14"/>
      <c r="GV1026" s="14"/>
      <c r="GW1026" s="14"/>
      <c r="GX1026" s="14"/>
      <c r="GY1026" s="14"/>
      <c r="GZ1026" s="14"/>
      <c r="HA1026" s="14"/>
      <c r="HB1026" s="14"/>
      <c r="HC1026" s="14"/>
      <c r="HD1026" s="14"/>
      <c r="HE1026" s="14"/>
      <c r="HF1026" s="14"/>
      <c r="HG1026" s="14"/>
      <c r="HH1026" s="14"/>
      <c r="HI1026" s="14"/>
      <c r="HJ1026" s="14"/>
      <c r="HK1026" s="14"/>
      <c r="HL1026" s="14"/>
      <c r="HM1026" s="14"/>
      <c r="HN1026" s="14"/>
      <c r="HO1026" s="14"/>
      <c r="HP1026" s="14"/>
      <c r="HQ1026" s="14"/>
      <c r="HR1026" s="14"/>
      <c r="HS1026" s="14"/>
      <c r="HT1026" s="14"/>
      <c r="HU1026" s="14"/>
      <c r="HV1026" s="14"/>
      <c r="HW1026" s="14"/>
      <c r="HX1026" s="14"/>
      <c r="HY1026" s="14"/>
      <c r="HZ1026" s="14"/>
      <c r="IA1026" s="14"/>
      <c r="IB1026" s="14"/>
      <c r="IC1026" s="14"/>
      <c r="ID1026" s="14"/>
      <c r="IE1026" s="14"/>
      <c r="IF1026" s="14"/>
      <c r="IG1026" s="14"/>
      <c r="IH1026" s="14"/>
      <c r="II1026" s="14"/>
      <c r="IJ1026" s="14"/>
      <c r="IK1026" s="14"/>
      <c r="IL1026" s="14"/>
      <c r="IM1026" s="14"/>
      <c r="IN1026" s="14"/>
      <c r="IO1026" s="14"/>
      <c r="IP1026" s="14"/>
      <c r="IQ1026" s="14"/>
      <c r="IR1026" s="14"/>
      <c r="IS1026" s="14"/>
      <c r="IT1026" s="14"/>
      <c r="IU1026" s="14"/>
    </row>
    <row r="1027" spans="1:255" s="23" customFormat="1">
      <c r="A1027" s="14"/>
      <c r="B1027" s="15"/>
      <c r="C1027" s="15"/>
      <c r="D1027" s="15"/>
      <c r="E1027" s="27"/>
      <c r="F1027" s="14"/>
      <c r="G1027" s="14"/>
      <c r="H1027" s="19"/>
      <c r="I1027" s="18"/>
      <c r="J1027" s="18"/>
      <c r="K1027" s="18"/>
      <c r="L1027" s="19"/>
      <c r="M1027" s="19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14"/>
      <c r="AZ1027" s="14"/>
      <c r="BA1027" s="14"/>
      <c r="BB1027" s="14"/>
      <c r="BC1027" s="14"/>
      <c r="BD1027" s="14"/>
      <c r="BE1027" s="14"/>
      <c r="BF1027" s="14"/>
      <c r="BG1027" s="14"/>
      <c r="BH1027" s="14"/>
      <c r="BI1027" s="14"/>
      <c r="BJ1027" s="14"/>
      <c r="BK1027" s="14"/>
      <c r="BL1027" s="14"/>
      <c r="BM1027" s="14"/>
      <c r="BN1027" s="14"/>
      <c r="BO1027" s="14"/>
      <c r="BP1027" s="14"/>
      <c r="BQ1027" s="14"/>
      <c r="BR1027" s="14"/>
      <c r="BS1027" s="14"/>
      <c r="BT1027" s="14"/>
      <c r="BU1027" s="14"/>
      <c r="BV1027" s="14"/>
      <c r="BW1027" s="14"/>
      <c r="BX1027" s="14"/>
      <c r="BY1027" s="14"/>
      <c r="BZ1027" s="14"/>
      <c r="CA1027" s="14"/>
      <c r="CB1027" s="14"/>
      <c r="CC1027" s="14"/>
      <c r="CD1027" s="14"/>
      <c r="CE1027" s="14"/>
      <c r="CF1027" s="14"/>
      <c r="CG1027" s="14"/>
      <c r="CH1027" s="14"/>
      <c r="CI1027" s="14"/>
      <c r="CJ1027" s="14"/>
      <c r="CK1027" s="14"/>
      <c r="CL1027" s="14"/>
      <c r="CM1027" s="14"/>
      <c r="CN1027" s="14"/>
      <c r="CO1027" s="14"/>
      <c r="CP1027" s="14"/>
      <c r="CQ1027" s="14"/>
      <c r="CR1027" s="14"/>
      <c r="CS1027" s="14"/>
      <c r="CT1027" s="14"/>
      <c r="CU1027" s="14"/>
      <c r="CV1027" s="14"/>
      <c r="CW1027" s="14"/>
      <c r="CX1027" s="14"/>
      <c r="CY1027" s="14"/>
      <c r="CZ1027" s="14"/>
      <c r="DA1027" s="14"/>
      <c r="DB1027" s="14"/>
      <c r="DC1027" s="14"/>
      <c r="DD1027" s="14"/>
      <c r="DE1027" s="14"/>
      <c r="DF1027" s="14"/>
      <c r="DG1027" s="14"/>
      <c r="DH1027" s="14"/>
      <c r="DI1027" s="14"/>
      <c r="DJ1027" s="14"/>
      <c r="DK1027" s="14"/>
      <c r="DL1027" s="14"/>
      <c r="DM1027" s="14"/>
      <c r="DN1027" s="14"/>
      <c r="DO1027" s="14"/>
      <c r="DP1027" s="14"/>
      <c r="DQ1027" s="14"/>
      <c r="DR1027" s="14"/>
      <c r="DS1027" s="14"/>
      <c r="DT1027" s="14"/>
      <c r="DU1027" s="14"/>
      <c r="DV1027" s="14"/>
      <c r="DW1027" s="14"/>
      <c r="DX1027" s="14"/>
      <c r="DY1027" s="14"/>
      <c r="DZ1027" s="14"/>
      <c r="EA1027" s="14"/>
      <c r="EB1027" s="14"/>
      <c r="EC1027" s="14"/>
      <c r="ED1027" s="14"/>
      <c r="EE1027" s="14"/>
      <c r="EF1027" s="14"/>
      <c r="EG1027" s="14"/>
      <c r="EH1027" s="14"/>
      <c r="EI1027" s="14"/>
      <c r="EJ1027" s="14"/>
      <c r="EK1027" s="14"/>
      <c r="EL1027" s="14"/>
      <c r="EM1027" s="14"/>
      <c r="EN1027" s="14"/>
      <c r="EO1027" s="14"/>
      <c r="EP1027" s="14"/>
      <c r="EQ1027" s="14"/>
      <c r="ER1027" s="14"/>
      <c r="ES1027" s="14"/>
      <c r="ET1027" s="14"/>
      <c r="EU1027" s="14"/>
      <c r="EV1027" s="14"/>
      <c r="EW1027" s="14"/>
      <c r="EX1027" s="14"/>
      <c r="EY1027" s="14"/>
      <c r="EZ1027" s="14"/>
      <c r="FA1027" s="14"/>
      <c r="FB1027" s="14"/>
      <c r="FC1027" s="14"/>
      <c r="FD1027" s="14"/>
      <c r="FE1027" s="14"/>
      <c r="FF1027" s="14"/>
      <c r="FG1027" s="14"/>
      <c r="FH1027" s="14"/>
      <c r="FI1027" s="14"/>
      <c r="FJ1027" s="14"/>
      <c r="FK1027" s="14"/>
      <c r="FL1027" s="14"/>
      <c r="FM1027" s="14"/>
      <c r="FN1027" s="14"/>
      <c r="FO1027" s="14"/>
      <c r="FP1027" s="14"/>
      <c r="FQ1027" s="14"/>
      <c r="FR1027" s="14"/>
      <c r="FS1027" s="14"/>
      <c r="FT1027" s="14"/>
      <c r="FU1027" s="14"/>
      <c r="FV1027" s="14"/>
      <c r="FW1027" s="14"/>
      <c r="FX1027" s="14"/>
      <c r="FY1027" s="14"/>
      <c r="FZ1027" s="14"/>
      <c r="GA1027" s="14"/>
      <c r="GB1027" s="14"/>
      <c r="GC1027" s="14"/>
      <c r="GD1027" s="14"/>
      <c r="GE1027" s="14"/>
      <c r="GF1027" s="14"/>
      <c r="GG1027" s="14"/>
      <c r="GH1027" s="14"/>
      <c r="GI1027" s="14"/>
      <c r="GJ1027" s="14"/>
      <c r="GK1027" s="14"/>
      <c r="GL1027" s="14"/>
      <c r="GM1027" s="14"/>
      <c r="GN1027" s="14"/>
      <c r="GO1027" s="14"/>
      <c r="GP1027" s="14"/>
      <c r="GQ1027" s="14"/>
      <c r="GR1027" s="14"/>
      <c r="GS1027" s="14"/>
      <c r="GT1027" s="14"/>
      <c r="GU1027" s="14"/>
      <c r="GV1027" s="14"/>
      <c r="GW1027" s="14"/>
      <c r="GX1027" s="14"/>
      <c r="GY1027" s="14"/>
      <c r="GZ1027" s="14"/>
      <c r="HA1027" s="14"/>
      <c r="HB1027" s="14"/>
      <c r="HC1027" s="14"/>
      <c r="HD1027" s="14"/>
      <c r="HE1027" s="14"/>
      <c r="HF1027" s="14"/>
      <c r="HG1027" s="14"/>
      <c r="HH1027" s="14"/>
      <c r="HI1027" s="14"/>
      <c r="HJ1027" s="14"/>
      <c r="HK1027" s="14"/>
      <c r="HL1027" s="14"/>
      <c r="HM1027" s="14"/>
      <c r="HN1027" s="14"/>
      <c r="HO1027" s="14"/>
      <c r="HP1027" s="14"/>
      <c r="HQ1027" s="14"/>
      <c r="HR1027" s="14"/>
      <c r="HS1027" s="14"/>
      <c r="HT1027" s="14"/>
      <c r="HU1027" s="14"/>
      <c r="HV1027" s="14"/>
      <c r="HW1027" s="14"/>
      <c r="HX1027" s="14"/>
      <c r="HY1027" s="14"/>
      <c r="HZ1027" s="14"/>
      <c r="IA1027" s="14"/>
      <c r="IB1027" s="14"/>
      <c r="IC1027" s="14"/>
      <c r="ID1027" s="14"/>
      <c r="IE1027" s="14"/>
      <c r="IF1027" s="14"/>
      <c r="IG1027" s="14"/>
      <c r="IH1027" s="14"/>
      <c r="II1027" s="14"/>
      <c r="IJ1027" s="14"/>
      <c r="IK1027" s="14"/>
      <c r="IL1027" s="14"/>
      <c r="IM1027" s="14"/>
      <c r="IN1027" s="14"/>
      <c r="IO1027" s="14"/>
      <c r="IP1027" s="14"/>
      <c r="IQ1027" s="14"/>
      <c r="IR1027" s="14"/>
      <c r="IS1027" s="14"/>
      <c r="IT1027" s="14"/>
      <c r="IU1027" s="14"/>
    </row>
    <row r="1028" spans="1:255" s="23" customFormat="1">
      <c r="A1028" s="14"/>
      <c r="B1028" s="15"/>
      <c r="C1028" s="15"/>
      <c r="D1028" s="15"/>
      <c r="E1028" s="27"/>
      <c r="F1028" s="14"/>
      <c r="G1028" s="14"/>
      <c r="H1028" s="19"/>
      <c r="I1028" s="18"/>
      <c r="J1028" s="18"/>
      <c r="K1028" s="18"/>
      <c r="L1028" s="19"/>
      <c r="M1028" s="19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  <c r="BA1028" s="14"/>
      <c r="BB1028" s="14"/>
      <c r="BC1028" s="14"/>
      <c r="BD1028" s="14"/>
      <c r="BE1028" s="14"/>
      <c r="BF1028" s="14"/>
      <c r="BG1028" s="14"/>
      <c r="BH1028" s="14"/>
      <c r="BI1028" s="14"/>
      <c r="BJ1028" s="14"/>
      <c r="BK1028" s="14"/>
      <c r="BL1028" s="14"/>
      <c r="BM1028" s="14"/>
      <c r="BN1028" s="14"/>
      <c r="BO1028" s="14"/>
      <c r="BP1028" s="14"/>
      <c r="BQ1028" s="14"/>
      <c r="BR1028" s="14"/>
      <c r="BS1028" s="14"/>
      <c r="BT1028" s="14"/>
      <c r="BU1028" s="14"/>
      <c r="BV1028" s="14"/>
      <c r="BW1028" s="14"/>
      <c r="BX1028" s="14"/>
      <c r="BY1028" s="14"/>
      <c r="BZ1028" s="14"/>
      <c r="CA1028" s="14"/>
      <c r="CB1028" s="14"/>
      <c r="CC1028" s="14"/>
      <c r="CD1028" s="14"/>
      <c r="CE1028" s="14"/>
      <c r="CF1028" s="14"/>
      <c r="CG1028" s="14"/>
      <c r="CH1028" s="14"/>
      <c r="CI1028" s="14"/>
      <c r="CJ1028" s="14"/>
      <c r="CK1028" s="14"/>
      <c r="CL1028" s="14"/>
      <c r="CM1028" s="14"/>
      <c r="CN1028" s="14"/>
      <c r="CO1028" s="14"/>
      <c r="CP1028" s="14"/>
      <c r="CQ1028" s="14"/>
      <c r="CR1028" s="14"/>
      <c r="CS1028" s="14"/>
      <c r="CT1028" s="14"/>
      <c r="CU1028" s="14"/>
      <c r="CV1028" s="14"/>
      <c r="CW1028" s="14"/>
      <c r="CX1028" s="14"/>
      <c r="CY1028" s="14"/>
      <c r="CZ1028" s="14"/>
      <c r="DA1028" s="14"/>
      <c r="DB1028" s="14"/>
      <c r="DC1028" s="14"/>
      <c r="DD1028" s="14"/>
      <c r="DE1028" s="14"/>
      <c r="DF1028" s="14"/>
      <c r="DG1028" s="14"/>
      <c r="DH1028" s="14"/>
      <c r="DI1028" s="14"/>
      <c r="DJ1028" s="14"/>
      <c r="DK1028" s="14"/>
      <c r="DL1028" s="14"/>
      <c r="DM1028" s="14"/>
      <c r="DN1028" s="14"/>
      <c r="DO1028" s="14"/>
      <c r="DP1028" s="14"/>
      <c r="DQ1028" s="14"/>
      <c r="DR1028" s="14"/>
      <c r="DS1028" s="14"/>
      <c r="DT1028" s="14"/>
      <c r="DU1028" s="14"/>
      <c r="DV1028" s="14"/>
      <c r="DW1028" s="14"/>
      <c r="DX1028" s="14"/>
      <c r="DY1028" s="14"/>
      <c r="DZ1028" s="14"/>
      <c r="EA1028" s="14"/>
      <c r="EB1028" s="14"/>
      <c r="EC1028" s="14"/>
      <c r="ED1028" s="14"/>
      <c r="EE1028" s="14"/>
      <c r="EF1028" s="14"/>
      <c r="EG1028" s="14"/>
      <c r="EH1028" s="14"/>
      <c r="EI1028" s="14"/>
      <c r="EJ1028" s="14"/>
      <c r="EK1028" s="14"/>
      <c r="EL1028" s="14"/>
      <c r="EM1028" s="14"/>
      <c r="EN1028" s="14"/>
      <c r="EO1028" s="14"/>
      <c r="EP1028" s="14"/>
      <c r="EQ1028" s="14"/>
      <c r="ER1028" s="14"/>
      <c r="ES1028" s="14"/>
      <c r="ET1028" s="14"/>
      <c r="EU1028" s="14"/>
      <c r="EV1028" s="14"/>
      <c r="EW1028" s="14"/>
      <c r="EX1028" s="14"/>
      <c r="EY1028" s="14"/>
      <c r="EZ1028" s="14"/>
      <c r="FA1028" s="14"/>
      <c r="FB1028" s="14"/>
      <c r="FC1028" s="14"/>
      <c r="FD1028" s="14"/>
      <c r="FE1028" s="14"/>
      <c r="FF1028" s="14"/>
      <c r="FG1028" s="14"/>
      <c r="FH1028" s="14"/>
      <c r="FI1028" s="14"/>
      <c r="FJ1028" s="14"/>
      <c r="FK1028" s="14"/>
      <c r="FL1028" s="14"/>
      <c r="FM1028" s="14"/>
      <c r="FN1028" s="14"/>
      <c r="FO1028" s="14"/>
      <c r="FP1028" s="14"/>
      <c r="FQ1028" s="14"/>
      <c r="FR1028" s="14"/>
      <c r="FS1028" s="14"/>
      <c r="FT1028" s="14"/>
      <c r="FU1028" s="14"/>
      <c r="FV1028" s="14"/>
      <c r="FW1028" s="14"/>
      <c r="FX1028" s="14"/>
      <c r="FY1028" s="14"/>
      <c r="FZ1028" s="14"/>
      <c r="GA1028" s="14"/>
      <c r="GB1028" s="14"/>
      <c r="GC1028" s="14"/>
      <c r="GD1028" s="14"/>
      <c r="GE1028" s="14"/>
      <c r="GF1028" s="14"/>
      <c r="GG1028" s="14"/>
      <c r="GH1028" s="14"/>
      <c r="GI1028" s="14"/>
      <c r="GJ1028" s="14"/>
      <c r="GK1028" s="14"/>
      <c r="GL1028" s="14"/>
      <c r="GM1028" s="14"/>
      <c r="GN1028" s="14"/>
      <c r="GO1028" s="14"/>
      <c r="GP1028" s="14"/>
      <c r="GQ1028" s="14"/>
      <c r="GR1028" s="14"/>
      <c r="GS1028" s="14"/>
      <c r="GT1028" s="14"/>
      <c r="GU1028" s="14"/>
      <c r="GV1028" s="14"/>
      <c r="GW1028" s="14"/>
      <c r="GX1028" s="14"/>
      <c r="GY1028" s="14"/>
      <c r="GZ1028" s="14"/>
      <c r="HA1028" s="14"/>
      <c r="HB1028" s="14"/>
      <c r="HC1028" s="14"/>
      <c r="HD1028" s="14"/>
      <c r="HE1028" s="14"/>
      <c r="HF1028" s="14"/>
      <c r="HG1028" s="14"/>
      <c r="HH1028" s="14"/>
      <c r="HI1028" s="14"/>
      <c r="HJ1028" s="14"/>
      <c r="HK1028" s="14"/>
      <c r="HL1028" s="14"/>
      <c r="HM1028" s="14"/>
      <c r="HN1028" s="14"/>
      <c r="HO1028" s="14"/>
      <c r="HP1028" s="14"/>
      <c r="HQ1028" s="14"/>
      <c r="HR1028" s="14"/>
      <c r="HS1028" s="14"/>
      <c r="HT1028" s="14"/>
      <c r="HU1028" s="14"/>
      <c r="HV1028" s="14"/>
      <c r="HW1028" s="14"/>
      <c r="HX1028" s="14"/>
      <c r="HY1028" s="14"/>
      <c r="HZ1028" s="14"/>
      <c r="IA1028" s="14"/>
      <c r="IB1028" s="14"/>
      <c r="IC1028" s="14"/>
      <c r="ID1028" s="14"/>
      <c r="IE1028" s="14"/>
      <c r="IF1028" s="14"/>
      <c r="IG1028" s="14"/>
      <c r="IH1028" s="14"/>
      <c r="II1028" s="14"/>
      <c r="IJ1028" s="14"/>
      <c r="IK1028" s="14"/>
      <c r="IL1028" s="14"/>
      <c r="IM1028" s="14"/>
      <c r="IN1028" s="14"/>
      <c r="IO1028" s="14"/>
      <c r="IP1028" s="14"/>
      <c r="IQ1028" s="14"/>
      <c r="IR1028" s="14"/>
      <c r="IS1028" s="14"/>
      <c r="IT1028" s="14"/>
      <c r="IU1028" s="14"/>
    </row>
    <row r="1029" spans="1:255" s="23" customFormat="1">
      <c r="A1029" s="14"/>
      <c r="B1029" s="15"/>
      <c r="C1029" s="15"/>
      <c r="D1029" s="15"/>
      <c r="E1029" s="27"/>
      <c r="F1029" s="14"/>
      <c r="G1029" s="14"/>
      <c r="H1029" s="19"/>
      <c r="I1029" s="18"/>
      <c r="J1029" s="18"/>
      <c r="K1029" s="18"/>
      <c r="L1029" s="19"/>
      <c r="M1029" s="19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  <c r="BA1029" s="14"/>
      <c r="BB1029" s="14"/>
      <c r="BC1029" s="14"/>
      <c r="BD1029" s="14"/>
      <c r="BE1029" s="14"/>
      <c r="BF1029" s="14"/>
      <c r="BG1029" s="14"/>
      <c r="BH1029" s="14"/>
      <c r="BI1029" s="14"/>
      <c r="BJ1029" s="14"/>
      <c r="BK1029" s="14"/>
      <c r="BL1029" s="14"/>
      <c r="BM1029" s="14"/>
      <c r="BN1029" s="14"/>
      <c r="BO1029" s="14"/>
      <c r="BP1029" s="14"/>
      <c r="BQ1029" s="14"/>
      <c r="BR1029" s="14"/>
      <c r="BS1029" s="14"/>
      <c r="BT1029" s="14"/>
      <c r="BU1029" s="14"/>
      <c r="BV1029" s="14"/>
      <c r="BW1029" s="14"/>
      <c r="BX1029" s="14"/>
      <c r="BY1029" s="14"/>
      <c r="BZ1029" s="14"/>
      <c r="CA1029" s="14"/>
      <c r="CB1029" s="14"/>
      <c r="CC1029" s="14"/>
      <c r="CD1029" s="14"/>
      <c r="CE1029" s="14"/>
      <c r="CF1029" s="14"/>
      <c r="CG1029" s="14"/>
      <c r="CH1029" s="14"/>
      <c r="CI1029" s="14"/>
      <c r="CJ1029" s="14"/>
      <c r="CK1029" s="14"/>
      <c r="CL1029" s="14"/>
      <c r="CM1029" s="14"/>
      <c r="CN1029" s="14"/>
      <c r="CO1029" s="14"/>
      <c r="CP1029" s="14"/>
      <c r="CQ1029" s="14"/>
      <c r="CR1029" s="14"/>
      <c r="CS1029" s="14"/>
      <c r="CT1029" s="14"/>
      <c r="CU1029" s="14"/>
      <c r="CV1029" s="14"/>
      <c r="CW1029" s="14"/>
      <c r="CX1029" s="14"/>
      <c r="CY1029" s="14"/>
      <c r="CZ1029" s="14"/>
      <c r="DA1029" s="14"/>
      <c r="DB1029" s="14"/>
      <c r="DC1029" s="14"/>
      <c r="DD1029" s="14"/>
      <c r="DE1029" s="14"/>
      <c r="DF1029" s="14"/>
      <c r="DG1029" s="14"/>
      <c r="DH1029" s="14"/>
      <c r="DI1029" s="14"/>
      <c r="DJ1029" s="14"/>
      <c r="DK1029" s="14"/>
      <c r="DL1029" s="14"/>
      <c r="DM1029" s="14"/>
      <c r="DN1029" s="14"/>
      <c r="DO1029" s="14"/>
      <c r="DP1029" s="14"/>
      <c r="DQ1029" s="14"/>
      <c r="DR1029" s="14"/>
      <c r="DS1029" s="14"/>
      <c r="DT1029" s="14"/>
      <c r="DU1029" s="14"/>
      <c r="DV1029" s="14"/>
      <c r="DW1029" s="14"/>
      <c r="DX1029" s="14"/>
      <c r="DY1029" s="14"/>
      <c r="DZ1029" s="14"/>
      <c r="EA1029" s="14"/>
      <c r="EB1029" s="14"/>
      <c r="EC1029" s="14"/>
      <c r="ED1029" s="14"/>
      <c r="EE1029" s="14"/>
      <c r="EF1029" s="14"/>
      <c r="EG1029" s="14"/>
      <c r="EH1029" s="14"/>
      <c r="EI1029" s="14"/>
      <c r="EJ1029" s="14"/>
      <c r="EK1029" s="14"/>
      <c r="EL1029" s="14"/>
      <c r="EM1029" s="14"/>
      <c r="EN1029" s="14"/>
      <c r="EO1029" s="14"/>
      <c r="EP1029" s="14"/>
      <c r="EQ1029" s="14"/>
      <c r="ER1029" s="14"/>
      <c r="ES1029" s="14"/>
      <c r="ET1029" s="14"/>
      <c r="EU1029" s="14"/>
      <c r="EV1029" s="14"/>
      <c r="EW1029" s="14"/>
      <c r="EX1029" s="14"/>
      <c r="EY1029" s="14"/>
      <c r="EZ1029" s="14"/>
      <c r="FA1029" s="14"/>
      <c r="FB1029" s="14"/>
      <c r="FC1029" s="14"/>
      <c r="FD1029" s="14"/>
      <c r="FE1029" s="14"/>
      <c r="FF1029" s="14"/>
      <c r="FG1029" s="14"/>
      <c r="FH1029" s="14"/>
      <c r="FI1029" s="14"/>
      <c r="FJ1029" s="14"/>
      <c r="FK1029" s="14"/>
      <c r="FL1029" s="14"/>
      <c r="FM1029" s="14"/>
      <c r="FN1029" s="14"/>
      <c r="FO1029" s="14"/>
      <c r="FP1029" s="14"/>
      <c r="FQ1029" s="14"/>
      <c r="FR1029" s="14"/>
      <c r="FS1029" s="14"/>
      <c r="FT1029" s="14"/>
      <c r="FU1029" s="14"/>
      <c r="FV1029" s="14"/>
      <c r="FW1029" s="14"/>
      <c r="FX1029" s="14"/>
      <c r="FY1029" s="14"/>
      <c r="FZ1029" s="14"/>
      <c r="GA1029" s="14"/>
      <c r="GB1029" s="14"/>
      <c r="GC1029" s="14"/>
      <c r="GD1029" s="14"/>
      <c r="GE1029" s="14"/>
      <c r="GF1029" s="14"/>
      <c r="GG1029" s="14"/>
      <c r="GH1029" s="14"/>
      <c r="GI1029" s="14"/>
      <c r="GJ1029" s="14"/>
      <c r="GK1029" s="14"/>
      <c r="GL1029" s="14"/>
      <c r="GM1029" s="14"/>
      <c r="GN1029" s="14"/>
      <c r="GO1029" s="14"/>
      <c r="GP1029" s="14"/>
      <c r="GQ1029" s="14"/>
      <c r="GR1029" s="14"/>
      <c r="GS1029" s="14"/>
      <c r="GT1029" s="14"/>
      <c r="GU1029" s="14"/>
      <c r="GV1029" s="14"/>
      <c r="GW1029" s="14"/>
      <c r="GX1029" s="14"/>
      <c r="GY1029" s="14"/>
      <c r="GZ1029" s="14"/>
      <c r="HA1029" s="14"/>
      <c r="HB1029" s="14"/>
      <c r="HC1029" s="14"/>
      <c r="HD1029" s="14"/>
      <c r="HE1029" s="14"/>
      <c r="HF1029" s="14"/>
      <c r="HG1029" s="14"/>
      <c r="HH1029" s="14"/>
      <c r="HI1029" s="14"/>
      <c r="HJ1029" s="14"/>
      <c r="HK1029" s="14"/>
      <c r="HL1029" s="14"/>
      <c r="HM1029" s="14"/>
      <c r="HN1029" s="14"/>
      <c r="HO1029" s="14"/>
      <c r="HP1029" s="14"/>
      <c r="HQ1029" s="14"/>
      <c r="HR1029" s="14"/>
      <c r="HS1029" s="14"/>
      <c r="HT1029" s="14"/>
      <c r="HU1029" s="14"/>
      <c r="HV1029" s="14"/>
      <c r="HW1029" s="14"/>
      <c r="HX1029" s="14"/>
      <c r="HY1029" s="14"/>
      <c r="HZ1029" s="14"/>
      <c r="IA1029" s="14"/>
      <c r="IB1029" s="14"/>
      <c r="IC1029" s="14"/>
      <c r="ID1029" s="14"/>
      <c r="IE1029" s="14"/>
      <c r="IF1029" s="14"/>
      <c r="IG1029" s="14"/>
      <c r="IH1029" s="14"/>
      <c r="II1029" s="14"/>
      <c r="IJ1029" s="14"/>
      <c r="IK1029" s="14"/>
      <c r="IL1029" s="14"/>
      <c r="IM1029" s="14"/>
      <c r="IN1029" s="14"/>
      <c r="IO1029" s="14"/>
      <c r="IP1029" s="14"/>
      <c r="IQ1029" s="14"/>
      <c r="IR1029" s="14"/>
      <c r="IS1029" s="14"/>
      <c r="IT1029" s="14"/>
      <c r="IU1029" s="14"/>
    </row>
    <row r="1030" spans="1:255" s="23" customFormat="1">
      <c r="A1030" s="14"/>
      <c r="B1030" s="15"/>
      <c r="C1030" s="15"/>
      <c r="D1030" s="15"/>
      <c r="E1030" s="27"/>
      <c r="F1030" s="14"/>
      <c r="G1030" s="14"/>
      <c r="H1030" s="19"/>
      <c r="I1030" s="18"/>
      <c r="J1030" s="18"/>
      <c r="K1030" s="18"/>
      <c r="L1030" s="19"/>
      <c r="M1030" s="19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4"/>
      <c r="AZ1030" s="14"/>
      <c r="BA1030" s="14"/>
      <c r="BB1030" s="14"/>
      <c r="BC1030" s="14"/>
      <c r="BD1030" s="14"/>
      <c r="BE1030" s="14"/>
      <c r="BF1030" s="14"/>
      <c r="BG1030" s="14"/>
      <c r="BH1030" s="14"/>
      <c r="BI1030" s="14"/>
      <c r="BJ1030" s="14"/>
      <c r="BK1030" s="14"/>
      <c r="BL1030" s="14"/>
      <c r="BM1030" s="14"/>
      <c r="BN1030" s="14"/>
      <c r="BO1030" s="14"/>
      <c r="BP1030" s="14"/>
      <c r="BQ1030" s="14"/>
      <c r="BR1030" s="14"/>
      <c r="BS1030" s="14"/>
      <c r="BT1030" s="14"/>
      <c r="BU1030" s="14"/>
      <c r="BV1030" s="14"/>
      <c r="BW1030" s="14"/>
      <c r="BX1030" s="14"/>
      <c r="BY1030" s="14"/>
      <c r="BZ1030" s="14"/>
      <c r="CA1030" s="14"/>
      <c r="CB1030" s="14"/>
      <c r="CC1030" s="14"/>
      <c r="CD1030" s="14"/>
      <c r="CE1030" s="14"/>
      <c r="CF1030" s="14"/>
      <c r="CG1030" s="14"/>
      <c r="CH1030" s="14"/>
      <c r="CI1030" s="14"/>
      <c r="CJ1030" s="14"/>
      <c r="CK1030" s="14"/>
      <c r="CL1030" s="14"/>
      <c r="CM1030" s="14"/>
      <c r="CN1030" s="14"/>
      <c r="CO1030" s="14"/>
      <c r="CP1030" s="14"/>
      <c r="CQ1030" s="14"/>
      <c r="CR1030" s="14"/>
      <c r="CS1030" s="14"/>
      <c r="CT1030" s="14"/>
      <c r="CU1030" s="14"/>
      <c r="CV1030" s="14"/>
      <c r="CW1030" s="14"/>
      <c r="CX1030" s="14"/>
      <c r="CY1030" s="14"/>
      <c r="CZ1030" s="14"/>
      <c r="DA1030" s="14"/>
      <c r="DB1030" s="14"/>
      <c r="DC1030" s="14"/>
      <c r="DD1030" s="14"/>
      <c r="DE1030" s="14"/>
      <c r="DF1030" s="14"/>
      <c r="DG1030" s="14"/>
      <c r="DH1030" s="14"/>
      <c r="DI1030" s="14"/>
      <c r="DJ1030" s="14"/>
      <c r="DK1030" s="14"/>
      <c r="DL1030" s="14"/>
      <c r="DM1030" s="14"/>
      <c r="DN1030" s="14"/>
      <c r="DO1030" s="14"/>
      <c r="DP1030" s="14"/>
      <c r="DQ1030" s="14"/>
      <c r="DR1030" s="14"/>
      <c r="DS1030" s="14"/>
      <c r="DT1030" s="14"/>
      <c r="DU1030" s="14"/>
      <c r="DV1030" s="14"/>
      <c r="DW1030" s="14"/>
      <c r="DX1030" s="14"/>
      <c r="DY1030" s="14"/>
      <c r="DZ1030" s="14"/>
      <c r="EA1030" s="14"/>
      <c r="EB1030" s="14"/>
      <c r="EC1030" s="14"/>
      <c r="ED1030" s="14"/>
      <c r="EE1030" s="14"/>
      <c r="EF1030" s="14"/>
      <c r="EG1030" s="14"/>
      <c r="EH1030" s="14"/>
      <c r="EI1030" s="14"/>
      <c r="EJ1030" s="14"/>
      <c r="EK1030" s="14"/>
      <c r="EL1030" s="14"/>
      <c r="EM1030" s="14"/>
      <c r="EN1030" s="14"/>
      <c r="EO1030" s="14"/>
      <c r="EP1030" s="14"/>
      <c r="EQ1030" s="14"/>
      <c r="ER1030" s="14"/>
      <c r="ES1030" s="14"/>
      <c r="ET1030" s="14"/>
      <c r="EU1030" s="14"/>
      <c r="EV1030" s="14"/>
      <c r="EW1030" s="14"/>
      <c r="EX1030" s="14"/>
      <c r="EY1030" s="14"/>
      <c r="EZ1030" s="14"/>
      <c r="FA1030" s="14"/>
      <c r="FB1030" s="14"/>
      <c r="FC1030" s="14"/>
      <c r="FD1030" s="14"/>
      <c r="FE1030" s="14"/>
      <c r="FF1030" s="14"/>
      <c r="FG1030" s="14"/>
      <c r="FH1030" s="14"/>
      <c r="FI1030" s="14"/>
      <c r="FJ1030" s="14"/>
      <c r="FK1030" s="14"/>
      <c r="FL1030" s="14"/>
      <c r="FM1030" s="14"/>
      <c r="FN1030" s="14"/>
      <c r="FO1030" s="14"/>
      <c r="FP1030" s="14"/>
      <c r="FQ1030" s="14"/>
      <c r="FR1030" s="14"/>
      <c r="FS1030" s="14"/>
      <c r="FT1030" s="14"/>
      <c r="FU1030" s="14"/>
      <c r="FV1030" s="14"/>
      <c r="FW1030" s="14"/>
      <c r="FX1030" s="14"/>
      <c r="FY1030" s="14"/>
      <c r="FZ1030" s="14"/>
      <c r="GA1030" s="14"/>
      <c r="GB1030" s="14"/>
      <c r="GC1030" s="14"/>
      <c r="GD1030" s="14"/>
      <c r="GE1030" s="14"/>
      <c r="GF1030" s="14"/>
      <c r="GG1030" s="14"/>
      <c r="GH1030" s="14"/>
      <c r="GI1030" s="14"/>
      <c r="GJ1030" s="14"/>
      <c r="GK1030" s="14"/>
      <c r="GL1030" s="14"/>
      <c r="GM1030" s="14"/>
      <c r="GN1030" s="14"/>
      <c r="GO1030" s="14"/>
      <c r="GP1030" s="14"/>
      <c r="GQ1030" s="14"/>
      <c r="GR1030" s="14"/>
      <c r="GS1030" s="14"/>
      <c r="GT1030" s="14"/>
      <c r="GU1030" s="14"/>
      <c r="GV1030" s="14"/>
      <c r="GW1030" s="14"/>
      <c r="GX1030" s="14"/>
      <c r="GY1030" s="14"/>
      <c r="GZ1030" s="14"/>
      <c r="HA1030" s="14"/>
      <c r="HB1030" s="14"/>
      <c r="HC1030" s="14"/>
      <c r="HD1030" s="14"/>
      <c r="HE1030" s="14"/>
      <c r="HF1030" s="14"/>
      <c r="HG1030" s="14"/>
      <c r="HH1030" s="14"/>
      <c r="HI1030" s="14"/>
      <c r="HJ1030" s="14"/>
      <c r="HK1030" s="14"/>
      <c r="HL1030" s="14"/>
      <c r="HM1030" s="14"/>
      <c r="HN1030" s="14"/>
      <c r="HO1030" s="14"/>
      <c r="HP1030" s="14"/>
      <c r="HQ1030" s="14"/>
      <c r="HR1030" s="14"/>
      <c r="HS1030" s="14"/>
      <c r="HT1030" s="14"/>
      <c r="HU1030" s="14"/>
      <c r="HV1030" s="14"/>
      <c r="HW1030" s="14"/>
      <c r="HX1030" s="14"/>
      <c r="HY1030" s="14"/>
      <c r="HZ1030" s="14"/>
      <c r="IA1030" s="14"/>
      <c r="IB1030" s="14"/>
      <c r="IC1030" s="14"/>
      <c r="ID1030" s="14"/>
      <c r="IE1030" s="14"/>
      <c r="IF1030" s="14"/>
      <c r="IG1030" s="14"/>
      <c r="IH1030" s="14"/>
      <c r="II1030" s="14"/>
      <c r="IJ1030" s="14"/>
      <c r="IK1030" s="14"/>
      <c r="IL1030" s="14"/>
      <c r="IM1030" s="14"/>
      <c r="IN1030" s="14"/>
      <c r="IO1030" s="14"/>
      <c r="IP1030" s="14"/>
      <c r="IQ1030" s="14"/>
      <c r="IR1030" s="14"/>
      <c r="IS1030" s="14"/>
      <c r="IT1030" s="14"/>
      <c r="IU1030" s="14"/>
    </row>
    <row r="1031" spans="1:255" s="23" customFormat="1">
      <c r="A1031" s="14"/>
      <c r="B1031" s="15"/>
      <c r="C1031" s="15"/>
      <c r="D1031" s="15"/>
      <c r="E1031" s="27"/>
      <c r="F1031" s="14"/>
      <c r="G1031" s="14"/>
      <c r="H1031" s="19"/>
      <c r="I1031" s="18"/>
      <c r="J1031" s="18"/>
      <c r="K1031" s="18"/>
      <c r="L1031" s="19"/>
      <c r="M1031" s="19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  <c r="AY1031" s="14"/>
      <c r="AZ1031" s="14"/>
      <c r="BA1031" s="14"/>
      <c r="BB1031" s="14"/>
      <c r="BC1031" s="14"/>
      <c r="BD1031" s="14"/>
      <c r="BE1031" s="14"/>
      <c r="BF1031" s="14"/>
      <c r="BG1031" s="14"/>
      <c r="BH1031" s="14"/>
      <c r="BI1031" s="14"/>
      <c r="BJ1031" s="14"/>
      <c r="BK1031" s="14"/>
      <c r="BL1031" s="14"/>
      <c r="BM1031" s="14"/>
      <c r="BN1031" s="14"/>
      <c r="BO1031" s="14"/>
      <c r="BP1031" s="14"/>
      <c r="BQ1031" s="14"/>
      <c r="BR1031" s="14"/>
      <c r="BS1031" s="14"/>
      <c r="BT1031" s="14"/>
      <c r="BU1031" s="14"/>
      <c r="BV1031" s="14"/>
      <c r="BW1031" s="14"/>
      <c r="BX1031" s="14"/>
      <c r="BY1031" s="14"/>
      <c r="BZ1031" s="14"/>
      <c r="CA1031" s="14"/>
      <c r="CB1031" s="14"/>
      <c r="CC1031" s="14"/>
      <c r="CD1031" s="14"/>
      <c r="CE1031" s="14"/>
      <c r="CF1031" s="14"/>
      <c r="CG1031" s="14"/>
      <c r="CH1031" s="14"/>
      <c r="CI1031" s="14"/>
      <c r="CJ1031" s="14"/>
      <c r="CK1031" s="14"/>
      <c r="CL1031" s="14"/>
      <c r="CM1031" s="14"/>
      <c r="CN1031" s="14"/>
      <c r="CO1031" s="14"/>
      <c r="CP1031" s="14"/>
      <c r="CQ1031" s="14"/>
      <c r="CR1031" s="14"/>
      <c r="CS1031" s="14"/>
      <c r="CT1031" s="14"/>
      <c r="CU1031" s="14"/>
      <c r="CV1031" s="14"/>
      <c r="CW1031" s="14"/>
      <c r="CX1031" s="14"/>
      <c r="CY1031" s="14"/>
      <c r="CZ1031" s="14"/>
      <c r="DA1031" s="14"/>
      <c r="DB1031" s="14"/>
      <c r="DC1031" s="14"/>
      <c r="DD1031" s="14"/>
      <c r="DE1031" s="14"/>
      <c r="DF1031" s="14"/>
      <c r="DG1031" s="14"/>
      <c r="DH1031" s="14"/>
      <c r="DI1031" s="14"/>
      <c r="DJ1031" s="14"/>
      <c r="DK1031" s="14"/>
      <c r="DL1031" s="14"/>
      <c r="DM1031" s="14"/>
      <c r="DN1031" s="14"/>
      <c r="DO1031" s="14"/>
      <c r="DP1031" s="14"/>
      <c r="DQ1031" s="14"/>
      <c r="DR1031" s="14"/>
      <c r="DS1031" s="14"/>
      <c r="DT1031" s="14"/>
      <c r="DU1031" s="14"/>
      <c r="DV1031" s="14"/>
      <c r="DW1031" s="14"/>
      <c r="DX1031" s="14"/>
      <c r="DY1031" s="14"/>
      <c r="DZ1031" s="14"/>
      <c r="EA1031" s="14"/>
      <c r="EB1031" s="14"/>
      <c r="EC1031" s="14"/>
      <c r="ED1031" s="14"/>
      <c r="EE1031" s="14"/>
      <c r="EF1031" s="14"/>
      <c r="EG1031" s="14"/>
      <c r="EH1031" s="14"/>
      <c r="EI1031" s="14"/>
      <c r="EJ1031" s="14"/>
      <c r="EK1031" s="14"/>
      <c r="EL1031" s="14"/>
      <c r="EM1031" s="14"/>
      <c r="EN1031" s="14"/>
      <c r="EO1031" s="14"/>
      <c r="EP1031" s="14"/>
      <c r="EQ1031" s="14"/>
      <c r="ER1031" s="14"/>
      <c r="ES1031" s="14"/>
      <c r="ET1031" s="14"/>
      <c r="EU1031" s="14"/>
      <c r="EV1031" s="14"/>
      <c r="EW1031" s="14"/>
      <c r="EX1031" s="14"/>
      <c r="EY1031" s="14"/>
      <c r="EZ1031" s="14"/>
      <c r="FA1031" s="14"/>
      <c r="FB1031" s="14"/>
      <c r="FC1031" s="14"/>
      <c r="FD1031" s="14"/>
      <c r="FE1031" s="14"/>
      <c r="FF1031" s="14"/>
      <c r="FG1031" s="14"/>
      <c r="FH1031" s="14"/>
      <c r="FI1031" s="14"/>
      <c r="FJ1031" s="14"/>
      <c r="FK1031" s="14"/>
      <c r="FL1031" s="14"/>
      <c r="FM1031" s="14"/>
      <c r="FN1031" s="14"/>
      <c r="FO1031" s="14"/>
      <c r="FP1031" s="14"/>
      <c r="FQ1031" s="14"/>
      <c r="FR1031" s="14"/>
      <c r="FS1031" s="14"/>
      <c r="FT1031" s="14"/>
      <c r="FU1031" s="14"/>
      <c r="FV1031" s="14"/>
      <c r="FW1031" s="14"/>
      <c r="FX1031" s="14"/>
      <c r="FY1031" s="14"/>
      <c r="FZ1031" s="14"/>
      <c r="GA1031" s="14"/>
      <c r="GB1031" s="14"/>
      <c r="GC1031" s="14"/>
      <c r="GD1031" s="14"/>
      <c r="GE1031" s="14"/>
      <c r="GF1031" s="14"/>
      <c r="GG1031" s="14"/>
      <c r="GH1031" s="14"/>
      <c r="GI1031" s="14"/>
      <c r="GJ1031" s="14"/>
      <c r="GK1031" s="14"/>
      <c r="GL1031" s="14"/>
      <c r="GM1031" s="14"/>
      <c r="GN1031" s="14"/>
      <c r="GO1031" s="14"/>
      <c r="GP1031" s="14"/>
      <c r="GQ1031" s="14"/>
      <c r="GR1031" s="14"/>
      <c r="GS1031" s="14"/>
      <c r="GT1031" s="14"/>
      <c r="GU1031" s="14"/>
      <c r="GV1031" s="14"/>
      <c r="GW1031" s="14"/>
      <c r="GX1031" s="14"/>
      <c r="GY1031" s="14"/>
      <c r="GZ1031" s="14"/>
      <c r="HA1031" s="14"/>
      <c r="HB1031" s="14"/>
      <c r="HC1031" s="14"/>
      <c r="HD1031" s="14"/>
      <c r="HE1031" s="14"/>
      <c r="HF1031" s="14"/>
      <c r="HG1031" s="14"/>
      <c r="HH1031" s="14"/>
      <c r="HI1031" s="14"/>
      <c r="HJ1031" s="14"/>
      <c r="HK1031" s="14"/>
      <c r="HL1031" s="14"/>
      <c r="HM1031" s="14"/>
      <c r="HN1031" s="14"/>
      <c r="HO1031" s="14"/>
      <c r="HP1031" s="14"/>
      <c r="HQ1031" s="14"/>
      <c r="HR1031" s="14"/>
      <c r="HS1031" s="14"/>
      <c r="HT1031" s="14"/>
      <c r="HU1031" s="14"/>
      <c r="HV1031" s="14"/>
      <c r="HW1031" s="14"/>
      <c r="HX1031" s="14"/>
      <c r="HY1031" s="14"/>
      <c r="HZ1031" s="14"/>
      <c r="IA1031" s="14"/>
      <c r="IB1031" s="14"/>
      <c r="IC1031" s="14"/>
      <c r="ID1031" s="14"/>
      <c r="IE1031" s="14"/>
      <c r="IF1031" s="14"/>
      <c r="IG1031" s="14"/>
      <c r="IH1031" s="14"/>
      <c r="II1031" s="14"/>
      <c r="IJ1031" s="14"/>
      <c r="IK1031" s="14"/>
      <c r="IL1031" s="14"/>
      <c r="IM1031" s="14"/>
      <c r="IN1031" s="14"/>
      <c r="IO1031" s="14"/>
      <c r="IP1031" s="14"/>
      <c r="IQ1031" s="14"/>
      <c r="IR1031" s="14"/>
      <c r="IS1031" s="14"/>
      <c r="IT1031" s="14"/>
      <c r="IU1031" s="14"/>
    </row>
    <row r="1032" spans="1:255" s="23" customFormat="1">
      <c r="A1032" s="14"/>
      <c r="B1032" s="15"/>
      <c r="C1032" s="15"/>
      <c r="D1032" s="15"/>
      <c r="E1032" s="27"/>
      <c r="F1032" s="14"/>
      <c r="G1032" s="14"/>
      <c r="H1032" s="19"/>
      <c r="I1032" s="18"/>
      <c r="J1032" s="18"/>
      <c r="K1032" s="18"/>
      <c r="L1032" s="19"/>
      <c r="M1032" s="19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  <c r="AY1032" s="14"/>
      <c r="AZ1032" s="14"/>
      <c r="BA1032" s="14"/>
      <c r="BB1032" s="14"/>
      <c r="BC1032" s="14"/>
      <c r="BD1032" s="14"/>
      <c r="BE1032" s="14"/>
      <c r="BF1032" s="14"/>
      <c r="BG1032" s="14"/>
      <c r="BH1032" s="14"/>
      <c r="BI1032" s="14"/>
      <c r="BJ1032" s="14"/>
      <c r="BK1032" s="14"/>
      <c r="BL1032" s="14"/>
      <c r="BM1032" s="14"/>
      <c r="BN1032" s="14"/>
      <c r="BO1032" s="14"/>
      <c r="BP1032" s="14"/>
      <c r="BQ1032" s="14"/>
      <c r="BR1032" s="14"/>
      <c r="BS1032" s="14"/>
      <c r="BT1032" s="14"/>
      <c r="BU1032" s="14"/>
      <c r="BV1032" s="14"/>
      <c r="BW1032" s="14"/>
      <c r="BX1032" s="14"/>
      <c r="BY1032" s="14"/>
      <c r="BZ1032" s="14"/>
      <c r="CA1032" s="14"/>
      <c r="CB1032" s="14"/>
      <c r="CC1032" s="14"/>
      <c r="CD1032" s="14"/>
      <c r="CE1032" s="14"/>
      <c r="CF1032" s="14"/>
      <c r="CG1032" s="14"/>
      <c r="CH1032" s="14"/>
      <c r="CI1032" s="14"/>
      <c r="CJ1032" s="14"/>
      <c r="CK1032" s="14"/>
      <c r="CL1032" s="14"/>
      <c r="CM1032" s="14"/>
      <c r="CN1032" s="14"/>
      <c r="CO1032" s="14"/>
      <c r="CP1032" s="14"/>
      <c r="CQ1032" s="14"/>
      <c r="CR1032" s="14"/>
      <c r="CS1032" s="14"/>
      <c r="CT1032" s="14"/>
      <c r="CU1032" s="14"/>
      <c r="CV1032" s="14"/>
      <c r="CW1032" s="14"/>
      <c r="CX1032" s="14"/>
      <c r="CY1032" s="14"/>
      <c r="CZ1032" s="14"/>
      <c r="DA1032" s="14"/>
      <c r="DB1032" s="14"/>
      <c r="DC1032" s="14"/>
      <c r="DD1032" s="14"/>
      <c r="DE1032" s="14"/>
      <c r="DF1032" s="14"/>
      <c r="DG1032" s="14"/>
      <c r="DH1032" s="14"/>
      <c r="DI1032" s="14"/>
      <c r="DJ1032" s="14"/>
      <c r="DK1032" s="14"/>
      <c r="DL1032" s="14"/>
      <c r="DM1032" s="14"/>
      <c r="DN1032" s="14"/>
      <c r="DO1032" s="14"/>
      <c r="DP1032" s="14"/>
      <c r="DQ1032" s="14"/>
      <c r="DR1032" s="14"/>
      <c r="DS1032" s="14"/>
      <c r="DT1032" s="14"/>
      <c r="DU1032" s="14"/>
      <c r="DV1032" s="14"/>
      <c r="DW1032" s="14"/>
      <c r="DX1032" s="14"/>
      <c r="DY1032" s="14"/>
      <c r="DZ1032" s="14"/>
      <c r="EA1032" s="14"/>
      <c r="EB1032" s="14"/>
      <c r="EC1032" s="14"/>
      <c r="ED1032" s="14"/>
      <c r="EE1032" s="14"/>
      <c r="EF1032" s="14"/>
      <c r="EG1032" s="14"/>
      <c r="EH1032" s="14"/>
      <c r="EI1032" s="14"/>
      <c r="EJ1032" s="14"/>
      <c r="EK1032" s="14"/>
      <c r="EL1032" s="14"/>
      <c r="EM1032" s="14"/>
      <c r="EN1032" s="14"/>
      <c r="EO1032" s="14"/>
      <c r="EP1032" s="14"/>
      <c r="EQ1032" s="14"/>
      <c r="ER1032" s="14"/>
      <c r="ES1032" s="14"/>
      <c r="ET1032" s="14"/>
      <c r="EU1032" s="14"/>
      <c r="EV1032" s="14"/>
      <c r="EW1032" s="14"/>
      <c r="EX1032" s="14"/>
      <c r="EY1032" s="14"/>
      <c r="EZ1032" s="14"/>
      <c r="FA1032" s="14"/>
      <c r="FB1032" s="14"/>
      <c r="FC1032" s="14"/>
      <c r="FD1032" s="14"/>
      <c r="FE1032" s="14"/>
      <c r="FF1032" s="14"/>
      <c r="FG1032" s="14"/>
      <c r="FH1032" s="14"/>
      <c r="FI1032" s="14"/>
      <c r="FJ1032" s="14"/>
      <c r="FK1032" s="14"/>
      <c r="FL1032" s="14"/>
      <c r="FM1032" s="14"/>
      <c r="FN1032" s="14"/>
      <c r="FO1032" s="14"/>
      <c r="FP1032" s="14"/>
      <c r="FQ1032" s="14"/>
      <c r="FR1032" s="14"/>
      <c r="FS1032" s="14"/>
      <c r="FT1032" s="14"/>
      <c r="FU1032" s="14"/>
      <c r="FV1032" s="14"/>
      <c r="FW1032" s="14"/>
      <c r="FX1032" s="14"/>
      <c r="FY1032" s="14"/>
      <c r="FZ1032" s="14"/>
      <c r="GA1032" s="14"/>
      <c r="GB1032" s="14"/>
      <c r="GC1032" s="14"/>
      <c r="GD1032" s="14"/>
      <c r="GE1032" s="14"/>
      <c r="GF1032" s="14"/>
      <c r="GG1032" s="14"/>
      <c r="GH1032" s="14"/>
      <c r="GI1032" s="14"/>
      <c r="GJ1032" s="14"/>
      <c r="GK1032" s="14"/>
      <c r="GL1032" s="14"/>
      <c r="GM1032" s="14"/>
      <c r="GN1032" s="14"/>
      <c r="GO1032" s="14"/>
      <c r="GP1032" s="14"/>
      <c r="GQ1032" s="14"/>
      <c r="GR1032" s="14"/>
      <c r="GS1032" s="14"/>
      <c r="GT1032" s="14"/>
      <c r="GU1032" s="14"/>
      <c r="GV1032" s="14"/>
      <c r="GW1032" s="14"/>
      <c r="GX1032" s="14"/>
      <c r="GY1032" s="14"/>
      <c r="GZ1032" s="14"/>
      <c r="HA1032" s="14"/>
      <c r="HB1032" s="14"/>
      <c r="HC1032" s="14"/>
      <c r="HD1032" s="14"/>
      <c r="HE1032" s="14"/>
      <c r="HF1032" s="14"/>
      <c r="HG1032" s="14"/>
      <c r="HH1032" s="14"/>
      <c r="HI1032" s="14"/>
      <c r="HJ1032" s="14"/>
      <c r="HK1032" s="14"/>
      <c r="HL1032" s="14"/>
      <c r="HM1032" s="14"/>
      <c r="HN1032" s="14"/>
      <c r="HO1032" s="14"/>
      <c r="HP1032" s="14"/>
      <c r="HQ1032" s="14"/>
      <c r="HR1032" s="14"/>
      <c r="HS1032" s="14"/>
      <c r="HT1032" s="14"/>
      <c r="HU1032" s="14"/>
      <c r="HV1032" s="14"/>
      <c r="HW1032" s="14"/>
      <c r="HX1032" s="14"/>
      <c r="HY1032" s="14"/>
      <c r="HZ1032" s="14"/>
      <c r="IA1032" s="14"/>
      <c r="IB1032" s="14"/>
      <c r="IC1032" s="14"/>
      <c r="ID1032" s="14"/>
      <c r="IE1032" s="14"/>
      <c r="IF1032" s="14"/>
      <c r="IG1032" s="14"/>
      <c r="IH1032" s="14"/>
      <c r="II1032" s="14"/>
      <c r="IJ1032" s="14"/>
      <c r="IK1032" s="14"/>
      <c r="IL1032" s="14"/>
      <c r="IM1032" s="14"/>
      <c r="IN1032" s="14"/>
      <c r="IO1032" s="14"/>
      <c r="IP1032" s="14"/>
      <c r="IQ1032" s="14"/>
      <c r="IR1032" s="14"/>
      <c r="IS1032" s="14"/>
      <c r="IT1032" s="14"/>
      <c r="IU1032" s="14"/>
    </row>
    <row r="1033" spans="1:255" s="23" customFormat="1">
      <c r="A1033" s="14"/>
      <c r="B1033" s="15"/>
      <c r="C1033" s="15"/>
      <c r="D1033" s="15"/>
      <c r="E1033" s="27"/>
      <c r="F1033" s="14"/>
      <c r="G1033" s="14"/>
      <c r="H1033" s="19"/>
      <c r="I1033" s="18"/>
      <c r="J1033" s="18"/>
      <c r="K1033" s="18"/>
      <c r="L1033" s="19"/>
      <c r="M1033" s="19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  <c r="AY1033" s="14"/>
      <c r="AZ1033" s="14"/>
      <c r="BA1033" s="14"/>
      <c r="BB1033" s="14"/>
      <c r="BC1033" s="14"/>
      <c r="BD1033" s="14"/>
      <c r="BE1033" s="14"/>
      <c r="BF1033" s="14"/>
      <c r="BG1033" s="14"/>
      <c r="BH1033" s="14"/>
      <c r="BI1033" s="14"/>
      <c r="BJ1033" s="14"/>
      <c r="BK1033" s="14"/>
      <c r="BL1033" s="14"/>
      <c r="BM1033" s="14"/>
      <c r="BN1033" s="14"/>
      <c r="BO1033" s="14"/>
      <c r="BP1033" s="14"/>
      <c r="BQ1033" s="14"/>
      <c r="BR1033" s="14"/>
      <c r="BS1033" s="14"/>
      <c r="BT1033" s="14"/>
      <c r="BU1033" s="14"/>
      <c r="BV1033" s="14"/>
      <c r="BW1033" s="14"/>
      <c r="BX1033" s="14"/>
      <c r="BY1033" s="14"/>
      <c r="BZ1033" s="14"/>
      <c r="CA1033" s="14"/>
      <c r="CB1033" s="14"/>
      <c r="CC1033" s="14"/>
      <c r="CD1033" s="14"/>
      <c r="CE1033" s="14"/>
      <c r="CF1033" s="14"/>
      <c r="CG1033" s="14"/>
      <c r="CH1033" s="14"/>
      <c r="CI1033" s="14"/>
      <c r="CJ1033" s="14"/>
      <c r="CK1033" s="14"/>
      <c r="CL1033" s="14"/>
      <c r="CM1033" s="14"/>
      <c r="CN1033" s="14"/>
      <c r="CO1033" s="14"/>
      <c r="CP1033" s="14"/>
      <c r="CQ1033" s="14"/>
      <c r="CR1033" s="14"/>
      <c r="CS1033" s="14"/>
      <c r="CT1033" s="14"/>
      <c r="CU1033" s="14"/>
      <c r="CV1033" s="14"/>
      <c r="CW1033" s="14"/>
      <c r="CX1033" s="14"/>
      <c r="CY1033" s="14"/>
      <c r="CZ1033" s="14"/>
      <c r="DA1033" s="14"/>
      <c r="DB1033" s="14"/>
      <c r="DC1033" s="14"/>
      <c r="DD1033" s="14"/>
      <c r="DE1033" s="14"/>
      <c r="DF1033" s="14"/>
      <c r="DG1033" s="14"/>
      <c r="DH1033" s="14"/>
      <c r="DI1033" s="14"/>
      <c r="DJ1033" s="14"/>
      <c r="DK1033" s="14"/>
      <c r="DL1033" s="14"/>
      <c r="DM1033" s="14"/>
      <c r="DN1033" s="14"/>
      <c r="DO1033" s="14"/>
      <c r="DP1033" s="14"/>
      <c r="DQ1033" s="14"/>
      <c r="DR1033" s="14"/>
      <c r="DS1033" s="14"/>
      <c r="DT1033" s="14"/>
      <c r="DU1033" s="14"/>
      <c r="DV1033" s="14"/>
      <c r="DW1033" s="14"/>
      <c r="DX1033" s="14"/>
      <c r="DY1033" s="14"/>
      <c r="DZ1033" s="14"/>
      <c r="EA1033" s="14"/>
      <c r="EB1033" s="14"/>
      <c r="EC1033" s="14"/>
      <c r="ED1033" s="14"/>
      <c r="EE1033" s="14"/>
      <c r="EF1033" s="14"/>
      <c r="EG1033" s="14"/>
      <c r="EH1033" s="14"/>
      <c r="EI1033" s="14"/>
      <c r="EJ1033" s="14"/>
      <c r="EK1033" s="14"/>
      <c r="EL1033" s="14"/>
      <c r="EM1033" s="14"/>
      <c r="EN1033" s="14"/>
      <c r="EO1033" s="14"/>
      <c r="EP1033" s="14"/>
      <c r="EQ1033" s="14"/>
      <c r="ER1033" s="14"/>
      <c r="ES1033" s="14"/>
      <c r="ET1033" s="14"/>
      <c r="EU1033" s="14"/>
      <c r="EV1033" s="14"/>
      <c r="EW1033" s="14"/>
      <c r="EX1033" s="14"/>
      <c r="EY1033" s="14"/>
      <c r="EZ1033" s="14"/>
      <c r="FA1033" s="14"/>
      <c r="FB1033" s="14"/>
      <c r="FC1033" s="14"/>
      <c r="FD1033" s="14"/>
      <c r="FE1033" s="14"/>
      <c r="FF1033" s="14"/>
      <c r="FG1033" s="14"/>
      <c r="FH1033" s="14"/>
      <c r="FI1033" s="14"/>
      <c r="FJ1033" s="14"/>
      <c r="FK1033" s="14"/>
      <c r="FL1033" s="14"/>
      <c r="FM1033" s="14"/>
      <c r="FN1033" s="14"/>
      <c r="FO1033" s="14"/>
      <c r="FP1033" s="14"/>
      <c r="FQ1033" s="14"/>
      <c r="FR1033" s="14"/>
      <c r="FS1033" s="14"/>
      <c r="FT1033" s="14"/>
      <c r="FU1033" s="14"/>
      <c r="FV1033" s="14"/>
      <c r="FW1033" s="14"/>
      <c r="FX1033" s="14"/>
      <c r="FY1033" s="14"/>
      <c r="FZ1033" s="14"/>
      <c r="GA1033" s="14"/>
      <c r="GB1033" s="14"/>
      <c r="GC1033" s="14"/>
      <c r="GD1033" s="14"/>
      <c r="GE1033" s="14"/>
      <c r="GF1033" s="14"/>
      <c r="GG1033" s="14"/>
      <c r="GH1033" s="14"/>
      <c r="GI1033" s="14"/>
      <c r="GJ1033" s="14"/>
      <c r="GK1033" s="14"/>
      <c r="GL1033" s="14"/>
      <c r="GM1033" s="14"/>
      <c r="GN1033" s="14"/>
      <c r="GO1033" s="14"/>
      <c r="GP1033" s="14"/>
      <c r="GQ1033" s="14"/>
      <c r="GR1033" s="14"/>
      <c r="GS1033" s="14"/>
      <c r="GT1033" s="14"/>
      <c r="GU1033" s="14"/>
      <c r="GV1033" s="14"/>
      <c r="GW1033" s="14"/>
      <c r="GX1033" s="14"/>
      <c r="GY1033" s="14"/>
      <c r="GZ1033" s="14"/>
      <c r="HA1033" s="14"/>
      <c r="HB1033" s="14"/>
      <c r="HC1033" s="14"/>
      <c r="HD1033" s="14"/>
      <c r="HE1033" s="14"/>
      <c r="HF1033" s="14"/>
      <c r="HG1033" s="14"/>
      <c r="HH1033" s="14"/>
      <c r="HI1033" s="14"/>
      <c r="HJ1033" s="14"/>
      <c r="HK1033" s="14"/>
      <c r="HL1033" s="14"/>
      <c r="HM1033" s="14"/>
      <c r="HN1033" s="14"/>
      <c r="HO1033" s="14"/>
      <c r="HP1033" s="14"/>
      <c r="HQ1033" s="14"/>
      <c r="HR1033" s="14"/>
      <c r="HS1033" s="14"/>
      <c r="HT1033" s="14"/>
      <c r="HU1033" s="14"/>
      <c r="HV1033" s="14"/>
      <c r="HW1033" s="14"/>
      <c r="HX1033" s="14"/>
      <c r="HY1033" s="14"/>
      <c r="HZ1033" s="14"/>
      <c r="IA1033" s="14"/>
      <c r="IB1033" s="14"/>
      <c r="IC1033" s="14"/>
      <c r="ID1033" s="14"/>
      <c r="IE1033" s="14"/>
      <c r="IF1033" s="14"/>
      <c r="IG1033" s="14"/>
      <c r="IH1033" s="14"/>
      <c r="II1033" s="14"/>
      <c r="IJ1033" s="14"/>
      <c r="IK1033" s="14"/>
      <c r="IL1033" s="14"/>
      <c r="IM1033" s="14"/>
      <c r="IN1033" s="14"/>
      <c r="IO1033" s="14"/>
      <c r="IP1033" s="14"/>
      <c r="IQ1033" s="14"/>
      <c r="IR1033" s="14"/>
      <c r="IS1033" s="14"/>
      <c r="IT1033" s="14"/>
      <c r="IU1033" s="14"/>
    </row>
    <row r="1034" spans="1:255" s="23" customFormat="1">
      <c r="A1034" s="14"/>
      <c r="B1034" s="15"/>
      <c r="C1034" s="15"/>
      <c r="D1034" s="15"/>
      <c r="E1034" s="27"/>
      <c r="F1034" s="14"/>
      <c r="G1034" s="14"/>
      <c r="H1034" s="19"/>
      <c r="I1034" s="18"/>
      <c r="J1034" s="18"/>
      <c r="K1034" s="18"/>
      <c r="L1034" s="19"/>
      <c r="M1034" s="19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  <c r="AY1034" s="14"/>
      <c r="AZ1034" s="14"/>
      <c r="BA1034" s="14"/>
      <c r="BB1034" s="14"/>
      <c r="BC1034" s="14"/>
      <c r="BD1034" s="14"/>
      <c r="BE1034" s="14"/>
      <c r="BF1034" s="14"/>
      <c r="BG1034" s="14"/>
      <c r="BH1034" s="14"/>
      <c r="BI1034" s="14"/>
      <c r="BJ1034" s="14"/>
      <c r="BK1034" s="14"/>
      <c r="BL1034" s="14"/>
      <c r="BM1034" s="14"/>
      <c r="BN1034" s="14"/>
      <c r="BO1034" s="14"/>
      <c r="BP1034" s="14"/>
      <c r="BQ1034" s="14"/>
      <c r="BR1034" s="14"/>
      <c r="BS1034" s="14"/>
      <c r="BT1034" s="14"/>
      <c r="BU1034" s="14"/>
      <c r="BV1034" s="14"/>
      <c r="BW1034" s="14"/>
      <c r="BX1034" s="14"/>
      <c r="BY1034" s="14"/>
      <c r="BZ1034" s="14"/>
      <c r="CA1034" s="14"/>
      <c r="CB1034" s="14"/>
      <c r="CC1034" s="14"/>
      <c r="CD1034" s="14"/>
      <c r="CE1034" s="14"/>
      <c r="CF1034" s="14"/>
      <c r="CG1034" s="14"/>
      <c r="CH1034" s="14"/>
      <c r="CI1034" s="14"/>
      <c r="CJ1034" s="14"/>
      <c r="CK1034" s="14"/>
      <c r="CL1034" s="14"/>
      <c r="CM1034" s="14"/>
      <c r="CN1034" s="14"/>
      <c r="CO1034" s="14"/>
      <c r="CP1034" s="14"/>
      <c r="CQ1034" s="14"/>
      <c r="CR1034" s="14"/>
      <c r="CS1034" s="14"/>
      <c r="CT1034" s="14"/>
      <c r="CU1034" s="14"/>
      <c r="CV1034" s="14"/>
      <c r="CW1034" s="14"/>
      <c r="CX1034" s="14"/>
      <c r="CY1034" s="14"/>
      <c r="CZ1034" s="14"/>
      <c r="DA1034" s="14"/>
      <c r="DB1034" s="14"/>
      <c r="DC1034" s="14"/>
      <c r="DD1034" s="14"/>
      <c r="DE1034" s="14"/>
      <c r="DF1034" s="14"/>
      <c r="DG1034" s="14"/>
      <c r="DH1034" s="14"/>
      <c r="DI1034" s="14"/>
      <c r="DJ1034" s="14"/>
      <c r="DK1034" s="14"/>
      <c r="DL1034" s="14"/>
      <c r="DM1034" s="14"/>
      <c r="DN1034" s="14"/>
      <c r="DO1034" s="14"/>
      <c r="DP1034" s="14"/>
      <c r="DQ1034" s="14"/>
      <c r="DR1034" s="14"/>
      <c r="DS1034" s="14"/>
      <c r="DT1034" s="14"/>
      <c r="DU1034" s="14"/>
      <c r="DV1034" s="14"/>
      <c r="DW1034" s="14"/>
      <c r="DX1034" s="14"/>
      <c r="DY1034" s="14"/>
      <c r="DZ1034" s="14"/>
      <c r="EA1034" s="14"/>
      <c r="EB1034" s="14"/>
      <c r="EC1034" s="14"/>
      <c r="ED1034" s="14"/>
      <c r="EE1034" s="14"/>
      <c r="EF1034" s="14"/>
      <c r="EG1034" s="14"/>
      <c r="EH1034" s="14"/>
      <c r="EI1034" s="14"/>
      <c r="EJ1034" s="14"/>
      <c r="EK1034" s="14"/>
      <c r="EL1034" s="14"/>
      <c r="EM1034" s="14"/>
      <c r="EN1034" s="14"/>
      <c r="EO1034" s="14"/>
      <c r="EP1034" s="14"/>
      <c r="EQ1034" s="14"/>
      <c r="ER1034" s="14"/>
      <c r="ES1034" s="14"/>
      <c r="ET1034" s="14"/>
      <c r="EU1034" s="14"/>
      <c r="EV1034" s="14"/>
      <c r="EW1034" s="14"/>
      <c r="EX1034" s="14"/>
      <c r="EY1034" s="14"/>
      <c r="EZ1034" s="14"/>
      <c r="FA1034" s="14"/>
      <c r="FB1034" s="14"/>
      <c r="FC1034" s="14"/>
      <c r="FD1034" s="14"/>
      <c r="FE1034" s="14"/>
      <c r="FF1034" s="14"/>
      <c r="FG1034" s="14"/>
      <c r="FH1034" s="14"/>
      <c r="FI1034" s="14"/>
      <c r="FJ1034" s="14"/>
      <c r="FK1034" s="14"/>
      <c r="FL1034" s="14"/>
      <c r="FM1034" s="14"/>
      <c r="FN1034" s="14"/>
      <c r="FO1034" s="14"/>
      <c r="FP1034" s="14"/>
      <c r="FQ1034" s="14"/>
      <c r="FR1034" s="14"/>
      <c r="FS1034" s="14"/>
      <c r="FT1034" s="14"/>
      <c r="FU1034" s="14"/>
      <c r="FV1034" s="14"/>
      <c r="FW1034" s="14"/>
      <c r="FX1034" s="14"/>
      <c r="FY1034" s="14"/>
      <c r="FZ1034" s="14"/>
      <c r="GA1034" s="14"/>
      <c r="GB1034" s="14"/>
      <c r="GC1034" s="14"/>
      <c r="GD1034" s="14"/>
      <c r="GE1034" s="14"/>
      <c r="GF1034" s="14"/>
      <c r="GG1034" s="14"/>
      <c r="GH1034" s="14"/>
      <c r="GI1034" s="14"/>
      <c r="GJ1034" s="14"/>
      <c r="GK1034" s="14"/>
      <c r="GL1034" s="14"/>
      <c r="GM1034" s="14"/>
      <c r="GN1034" s="14"/>
      <c r="GO1034" s="14"/>
      <c r="GP1034" s="14"/>
      <c r="GQ1034" s="14"/>
      <c r="GR1034" s="14"/>
      <c r="GS1034" s="14"/>
      <c r="GT1034" s="14"/>
      <c r="GU1034" s="14"/>
      <c r="GV1034" s="14"/>
      <c r="GW1034" s="14"/>
      <c r="GX1034" s="14"/>
      <c r="GY1034" s="14"/>
      <c r="GZ1034" s="14"/>
      <c r="HA1034" s="14"/>
      <c r="HB1034" s="14"/>
      <c r="HC1034" s="14"/>
      <c r="HD1034" s="14"/>
      <c r="HE1034" s="14"/>
      <c r="HF1034" s="14"/>
      <c r="HG1034" s="14"/>
      <c r="HH1034" s="14"/>
      <c r="HI1034" s="14"/>
      <c r="HJ1034" s="14"/>
      <c r="HK1034" s="14"/>
      <c r="HL1034" s="14"/>
      <c r="HM1034" s="14"/>
      <c r="HN1034" s="14"/>
      <c r="HO1034" s="14"/>
      <c r="HP1034" s="14"/>
      <c r="HQ1034" s="14"/>
      <c r="HR1034" s="14"/>
      <c r="HS1034" s="14"/>
      <c r="HT1034" s="14"/>
      <c r="HU1034" s="14"/>
      <c r="HV1034" s="14"/>
      <c r="HW1034" s="14"/>
      <c r="HX1034" s="14"/>
      <c r="HY1034" s="14"/>
      <c r="HZ1034" s="14"/>
      <c r="IA1034" s="14"/>
      <c r="IB1034" s="14"/>
      <c r="IC1034" s="14"/>
      <c r="ID1034" s="14"/>
      <c r="IE1034" s="14"/>
      <c r="IF1034" s="14"/>
      <c r="IG1034" s="14"/>
      <c r="IH1034" s="14"/>
      <c r="II1034" s="14"/>
      <c r="IJ1034" s="14"/>
      <c r="IK1034" s="14"/>
      <c r="IL1034" s="14"/>
      <c r="IM1034" s="14"/>
      <c r="IN1034" s="14"/>
      <c r="IO1034" s="14"/>
      <c r="IP1034" s="14"/>
      <c r="IQ1034" s="14"/>
      <c r="IR1034" s="14"/>
      <c r="IS1034" s="14"/>
      <c r="IT1034" s="14"/>
      <c r="IU1034" s="14"/>
    </row>
    <row r="1035" spans="1:255" s="23" customFormat="1">
      <c r="A1035" s="14"/>
      <c r="B1035" s="15"/>
      <c r="C1035" s="15"/>
      <c r="D1035" s="15"/>
      <c r="E1035" s="27"/>
      <c r="F1035" s="14"/>
      <c r="G1035" s="14"/>
      <c r="H1035" s="19"/>
      <c r="I1035" s="18"/>
      <c r="J1035" s="18"/>
      <c r="K1035" s="18"/>
      <c r="L1035" s="19"/>
      <c r="M1035" s="19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  <c r="AY1035" s="14"/>
      <c r="AZ1035" s="14"/>
      <c r="BA1035" s="14"/>
      <c r="BB1035" s="14"/>
      <c r="BC1035" s="14"/>
      <c r="BD1035" s="14"/>
      <c r="BE1035" s="14"/>
      <c r="BF1035" s="14"/>
      <c r="BG1035" s="14"/>
      <c r="BH1035" s="14"/>
      <c r="BI1035" s="14"/>
      <c r="BJ1035" s="14"/>
      <c r="BK1035" s="14"/>
      <c r="BL1035" s="14"/>
      <c r="BM1035" s="14"/>
      <c r="BN1035" s="14"/>
      <c r="BO1035" s="14"/>
      <c r="BP1035" s="14"/>
      <c r="BQ1035" s="14"/>
      <c r="BR1035" s="14"/>
      <c r="BS1035" s="14"/>
      <c r="BT1035" s="14"/>
      <c r="BU1035" s="14"/>
      <c r="BV1035" s="14"/>
      <c r="BW1035" s="14"/>
      <c r="BX1035" s="14"/>
      <c r="BY1035" s="14"/>
      <c r="BZ1035" s="14"/>
      <c r="CA1035" s="14"/>
      <c r="CB1035" s="14"/>
      <c r="CC1035" s="14"/>
      <c r="CD1035" s="14"/>
      <c r="CE1035" s="14"/>
      <c r="CF1035" s="14"/>
      <c r="CG1035" s="14"/>
      <c r="CH1035" s="14"/>
      <c r="CI1035" s="14"/>
      <c r="CJ1035" s="14"/>
      <c r="CK1035" s="14"/>
      <c r="CL1035" s="14"/>
      <c r="CM1035" s="14"/>
      <c r="CN1035" s="14"/>
      <c r="CO1035" s="14"/>
      <c r="CP1035" s="14"/>
      <c r="CQ1035" s="14"/>
      <c r="CR1035" s="14"/>
      <c r="CS1035" s="14"/>
      <c r="CT1035" s="14"/>
      <c r="CU1035" s="14"/>
      <c r="CV1035" s="14"/>
      <c r="CW1035" s="14"/>
      <c r="CX1035" s="14"/>
      <c r="CY1035" s="14"/>
      <c r="CZ1035" s="14"/>
      <c r="DA1035" s="14"/>
      <c r="DB1035" s="14"/>
      <c r="DC1035" s="14"/>
      <c r="DD1035" s="14"/>
      <c r="DE1035" s="14"/>
      <c r="DF1035" s="14"/>
      <c r="DG1035" s="14"/>
      <c r="DH1035" s="14"/>
      <c r="DI1035" s="14"/>
      <c r="DJ1035" s="14"/>
      <c r="DK1035" s="14"/>
      <c r="DL1035" s="14"/>
      <c r="DM1035" s="14"/>
      <c r="DN1035" s="14"/>
      <c r="DO1035" s="14"/>
      <c r="DP1035" s="14"/>
      <c r="DQ1035" s="14"/>
      <c r="DR1035" s="14"/>
      <c r="DS1035" s="14"/>
      <c r="DT1035" s="14"/>
      <c r="DU1035" s="14"/>
      <c r="DV1035" s="14"/>
      <c r="DW1035" s="14"/>
      <c r="DX1035" s="14"/>
      <c r="DY1035" s="14"/>
      <c r="DZ1035" s="14"/>
      <c r="EA1035" s="14"/>
      <c r="EB1035" s="14"/>
      <c r="EC1035" s="14"/>
      <c r="ED1035" s="14"/>
      <c r="EE1035" s="14"/>
      <c r="EF1035" s="14"/>
      <c r="EG1035" s="14"/>
      <c r="EH1035" s="14"/>
      <c r="EI1035" s="14"/>
      <c r="EJ1035" s="14"/>
      <c r="EK1035" s="14"/>
      <c r="EL1035" s="14"/>
      <c r="EM1035" s="14"/>
      <c r="EN1035" s="14"/>
      <c r="EO1035" s="14"/>
      <c r="EP1035" s="14"/>
      <c r="EQ1035" s="14"/>
      <c r="ER1035" s="14"/>
      <c r="ES1035" s="14"/>
      <c r="ET1035" s="14"/>
      <c r="EU1035" s="14"/>
      <c r="EV1035" s="14"/>
      <c r="EW1035" s="14"/>
      <c r="EX1035" s="14"/>
      <c r="EY1035" s="14"/>
      <c r="EZ1035" s="14"/>
      <c r="FA1035" s="14"/>
      <c r="FB1035" s="14"/>
      <c r="FC1035" s="14"/>
      <c r="FD1035" s="14"/>
      <c r="FE1035" s="14"/>
      <c r="FF1035" s="14"/>
      <c r="FG1035" s="14"/>
      <c r="FH1035" s="14"/>
      <c r="FI1035" s="14"/>
      <c r="FJ1035" s="14"/>
      <c r="FK1035" s="14"/>
      <c r="FL1035" s="14"/>
      <c r="FM1035" s="14"/>
      <c r="FN1035" s="14"/>
      <c r="FO1035" s="14"/>
      <c r="FP1035" s="14"/>
      <c r="FQ1035" s="14"/>
      <c r="FR1035" s="14"/>
      <c r="FS1035" s="14"/>
      <c r="FT1035" s="14"/>
      <c r="FU1035" s="14"/>
      <c r="FV1035" s="14"/>
      <c r="FW1035" s="14"/>
      <c r="FX1035" s="14"/>
      <c r="FY1035" s="14"/>
      <c r="FZ1035" s="14"/>
      <c r="GA1035" s="14"/>
      <c r="GB1035" s="14"/>
      <c r="GC1035" s="14"/>
      <c r="GD1035" s="14"/>
      <c r="GE1035" s="14"/>
      <c r="GF1035" s="14"/>
      <c r="GG1035" s="14"/>
      <c r="GH1035" s="14"/>
      <c r="GI1035" s="14"/>
      <c r="GJ1035" s="14"/>
      <c r="GK1035" s="14"/>
      <c r="GL1035" s="14"/>
      <c r="GM1035" s="14"/>
      <c r="GN1035" s="14"/>
      <c r="GO1035" s="14"/>
      <c r="GP1035" s="14"/>
      <c r="GQ1035" s="14"/>
      <c r="GR1035" s="14"/>
      <c r="GS1035" s="14"/>
      <c r="GT1035" s="14"/>
      <c r="GU1035" s="14"/>
      <c r="GV1035" s="14"/>
      <c r="GW1035" s="14"/>
      <c r="GX1035" s="14"/>
      <c r="GY1035" s="14"/>
      <c r="GZ1035" s="14"/>
      <c r="HA1035" s="14"/>
      <c r="HB1035" s="14"/>
      <c r="HC1035" s="14"/>
      <c r="HD1035" s="14"/>
      <c r="HE1035" s="14"/>
      <c r="HF1035" s="14"/>
      <c r="HG1035" s="14"/>
      <c r="HH1035" s="14"/>
      <c r="HI1035" s="14"/>
      <c r="HJ1035" s="14"/>
      <c r="HK1035" s="14"/>
      <c r="HL1035" s="14"/>
      <c r="HM1035" s="14"/>
      <c r="HN1035" s="14"/>
      <c r="HO1035" s="14"/>
      <c r="HP1035" s="14"/>
      <c r="HQ1035" s="14"/>
      <c r="HR1035" s="14"/>
      <c r="HS1035" s="14"/>
      <c r="HT1035" s="14"/>
      <c r="HU1035" s="14"/>
      <c r="HV1035" s="14"/>
      <c r="HW1035" s="14"/>
      <c r="HX1035" s="14"/>
      <c r="HY1035" s="14"/>
      <c r="HZ1035" s="14"/>
      <c r="IA1035" s="14"/>
      <c r="IB1035" s="14"/>
      <c r="IC1035" s="14"/>
      <c r="ID1035" s="14"/>
      <c r="IE1035" s="14"/>
      <c r="IF1035" s="14"/>
      <c r="IG1035" s="14"/>
      <c r="IH1035" s="14"/>
      <c r="II1035" s="14"/>
      <c r="IJ1035" s="14"/>
      <c r="IK1035" s="14"/>
      <c r="IL1035" s="14"/>
      <c r="IM1035" s="14"/>
      <c r="IN1035" s="14"/>
      <c r="IO1035" s="14"/>
      <c r="IP1035" s="14"/>
      <c r="IQ1035" s="14"/>
      <c r="IR1035" s="14"/>
      <c r="IS1035" s="14"/>
      <c r="IT1035" s="14"/>
      <c r="IU1035" s="14"/>
    </row>
    <row r="1036" spans="1:255" s="23" customFormat="1">
      <c r="A1036" s="14"/>
      <c r="B1036" s="15"/>
      <c r="C1036" s="15"/>
      <c r="D1036" s="15"/>
      <c r="E1036" s="27"/>
      <c r="F1036" s="14"/>
      <c r="G1036" s="14"/>
      <c r="H1036" s="19"/>
      <c r="I1036" s="18"/>
      <c r="J1036" s="18"/>
      <c r="K1036" s="18"/>
      <c r="L1036" s="19"/>
      <c r="M1036" s="19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  <c r="AY1036" s="14"/>
      <c r="AZ1036" s="14"/>
      <c r="BA1036" s="14"/>
      <c r="BB1036" s="14"/>
      <c r="BC1036" s="14"/>
      <c r="BD1036" s="14"/>
      <c r="BE1036" s="14"/>
      <c r="BF1036" s="14"/>
      <c r="BG1036" s="14"/>
      <c r="BH1036" s="14"/>
      <c r="BI1036" s="14"/>
      <c r="BJ1036" s="14"/>
      <c r="BK1036" s="14"/>
      <c r="BL1036" s="14"/>
      <c r="BM1036" s="14"/>
      <c r="BN1036" s="14"/>
      <c r="BO1036" s="14"/>
      <c r="BP1036" s="14"/>
      <c r="BQ1036" s="14"/>
      <c r="BR1036" s="14"/>
      <c r="BS1036" s="14"/>
      <c r="BT1036" s="14"/>
      <c r="BU1036" s="14"/>
      <c r="BV1036" s="14"/>
      <c r="BW1036" s="14"/>
      <c r="BX1036" s="14"/>
      <c r="BY1036" s="14"/>
      <c r="BZ1036" s="14"/>
      <c r="CA1036" s="14"/>
      <c r="CB1036" s="14"/>
      <c r="CC1036" s="14"/>
      <c r="CD1036" s="14"/>
      <c r="CE1036" s="14"/>
      <c r="CF1036" s="14"/>
      <c r="CG1036" s="14"/>
      <c r="CH1036" s="14"/>
      <c r="CI1036" s="14"/>
      <c r="CJ1036" s="14"/>
      <c r="CK1036" s="14"/>
      <c r="CL1036" s="14"/>
      <c r="CM1036" s="14"/>
      <c r="CN1036" s="14"/>
      <c r="CO1036" s="14"/>
      <c r="CP1036" s="14"/>
      <c r="CQ1036" s="14"/>
      <c r="CR1036" s="14"/>
      <c r="CS1036" s="14"/>
      <c r="CT1036" s="14"/>
      <c r="CU1036" s="14"/>
      <c r="CV1036" s="14"/>
      <c r="CW1036" s="14"/>
      <c r="CX1036" s="14"/>
      <c r="CY1036" s="14"/>
      <c r="CZ1036" s="14"/>
      <c r="DA1036" s="14"/>
      <c r="DB1036" s="14"/>
      <c r="DC1036" s="14"/>
      <c r="DD1036" s="14"/>
      <c r="DE1036" s="14"/>
      <c r="DF1036" s="14"/>
      <c r="DG1036" s="14"/>
      <c r="DH1036" s="14"/>
      <c r="DI1036" s="14"/>
      <c r="DJ1036" s="14"/>
      <c r="DK1036" s="14"/>
      <c r="DL1036" s="14"/>
      <c r="DM1036" s="14"/>
      <c r="DN1036" s="14"/>
      <c r="DO1036" s="14"/>
      <c r="DP1036" s="14"/>
      <c r="DQ1036" s="14"/>
      <c r="DR1036" s="14"/>
      <c r="DS1036" s="14"/>
      <c r="DT1036" s="14"/>
      <c r="DU1036" s="14"/>
      <c r="DV1036" s="14"/>
      <c r="DW1036" s="14"/>
      <c r="DX1036" s="14"/>
      <c r="DY1036" s="14"/>
      <c r="DZ1036" s="14"/>
      <c r="EA1036" s="14"/>
      <c r="EB1036" s="14"/>
      <c r="EC1036" s="14"/>
      <c r="ED1036" s="14"/>
      <c r="EE1036" s="14"/>
      <c r="EF1036" s="14"/>
      <c r="EG1036" s="14"/>
      <c r="EH1036" s="14"/>
      <c r="EI1036" s="14"/>
      <c r="EJ1036" s="14"/>
      <c r="EK1036" s="14"/>
      <c r="EL1036" s="14"/>
      <c r="EM1036" s="14"/>
      <c r="EN1036" s="14"/>
      <c r="EO1036" s="14"/>
      <c r="EP1036" s="14"/>
      <c r="EQ1036" s="14"/>
      <c r="ER1036" s="14"/>
      <c r="ES1036" s="14"/>
      <c r="ET1036" s="14"/>
      <c r="EU1036" s="14"/>
      <c r="EV1036" s="14"/>
      <c r="EW1036" s="14"/>
      <c r="EX1036" s="14"/>
      <c r="EY1036" s="14"/>
      <c r="EZ1036" s="14"/>
      <c r="FA1036" s="14"/>
      <c r="FB1036" s="14"/>
      <c r="FC1036" s="14"/>
      <c r="FD1036" s="14"/>
      <c r="FE1036" s="14"/>
      <c r="FF1036" s="14"/>
      <c r="FG1036" s="14"/>
      <c r="FH1036" s="14"/>
      <c r="FI1036" s="14"/>
      <c r="FJ1036" s="14"/>
      <c r="FK1036" s="14"/>
      <c r="FL1036" s="14"/>
      <c r="FM1036" s="14"/>
      <c r="FN1036" s="14"/>
      <c r="FO1036" s="14"/>
      <c r="FP1036" s="14"/>
      <c r="FQ1036" s="14"/>
      <c r="FR1036" s="14"/>
      <c r="FS1036" s="14"/>
      <c r="FT1036" s="14"/>
      <c r="FU1036" s="14"/>
      <c r="FV1036" s="14"/>
      <c r="FW1036" s="14"/>
      <c r="FX1036" s="14"/>
      <c r="FY1036" s="14"/>
      <c r="FZ1036" s="14"/>
      <c r="GA1036" s="14"/>
      <c r="GB1036" s="14"/>
      <c r="GC1036" s="14"/>
      <c r="GD1036" s="14"/>
      <c r="GE1036" s="14"/>
      <c r="GF1036" s="14"/>
      <c r="GG1036" s="14"/>
      <c r="GH1036" s="14"/>
      <c r="GI1036" s="14"/>
      <c r="GJ1036" s="14"/>
      <c r="GK1036" s="14"/>
      <c r="GL1036" s="14"/>
      <c r="GM1036" s="14"/>
      <c r="GN1036" s="14"/>
      <c r="GO1036" s="14"/>
      <c r="GP1036" s="14"/>
      <c r="GQ1036" s="14"/>
      <c r="GR1036" s="14"/>
      <c r="GS1036" s="14"/>
      <c r="GT1036" s="14"/>
      <c r="GU1036" s="14"/>
      <c r="GV1036" s="14"/>
      <c r="GW1036" s="14"/>
      <c r="GX1036" s="14"/>
      <c r="GY1036" s="14"/>
      <c r="GZ1036" s="14"/>
      <c r="HA1036" s="14"/>
      <c r="HB1036" s="14"/>
      <c r="HC1036" s="14"/>
      <c r="HD1036" s="14"/>
      <c r="HE1036" s="14"/>
      <c r="HF1036" s="14"/>
      <c r="HG1036" s="14"/>
      <c r="HH1036" s="14"/>
      <c r="HI1036" s="14"/>
      <c r="HJ1036" s="14"/>
      <c r="HK1036" s="14"/>
      <c r="HL1036" s="14"/>
      <c r="HM1036" s="14"/>
      <c r="HN1036" s="14"/>
      <c r="HO1036" s="14"/>
      <c r="HP1036" s="14"/>
      <c r="HQ1036" s="14"/>
      <c r="HR1036" s="14"/>
      <c r="HS1036" s="14"/>
      <c r="HT1036" s="14"/>
      <c r="HU1036" s="14"/>
      <c r="HV1036" s="14"/>
      <c r="HW1036" s="14"/>
      <c r="HX1036" s="14"/>
      <c r="HY1036" s="14"/>
      <c r="HZ1036" s="14"/>
      <c r="IA1036" s="14"/>
      <c r="IB1036" s="14"/>
      <c r="IC1036" s="14"/>
      <c r="ID1036" s="14"/>
      <c r="IE1036" s="14"/>
      <c r="IF1036" s="14"/>
      <c r="IG1036" s="14"/>
      <c r="IH1036" s="14"/>
      <c r="II1036" s="14"/>
      <c r="IJ1036" s="14"/>
      <c r="IK1036" s="14"/>
      <c r="IL1036" s="14"/>
      <c r="IM1036" s="14"/>
      <c r="IN1036" s="14"/>
      <c r="IO1036" s="14"/>
      <c r="IP1036" s="14"/>
      <c r="IQ1036" s="14"/>
      <c r="IR1036" s="14"/>
      <c r="IS1036" s="14"/>
      <c r="IT1036" s="14"/>
      <c r="IU1036" s="14"/>
    </row>
    <row r="1037" spans="1:255" s="23" customFormat="1">
      <c r="A1037" s="14"/>
      <c r="B1037" s="15"/>
      <c r="C1037" s="15"/>
      <c r="D1037" s="15"/>
      <c r="E1037" s="27"/>
      <c r="F1037" s="14"/>
      <c r="G1037" s="14"/>
      <c r="H1037" s="19"/>
      <c r="I1037" s="18"/>
      <c r="J1037" s="18"/>
      <c r="K1037" s="18"/>
      <c r="L1037" s="19"/>
      <c r="M1037" s="19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  <c r="BI1037" s="14"/>
      <c r="BJ1037" s="14"/>
      <c r="BK1037" s="14"/>
      <c r="BL1037" s="14"/>
      <c r="BM1037" s="14"/>
      <c r="BN1037" s="14"/>
      <c r="BO1037" s="14"/>
      <c r="BP1037" s="14"/>
      <c r="BQ1037" s="14"/>
      <c r="BR1037" s="14"/>
      <c r="BS1037" s="14"/>
      <c r="BT1037" s="14"/>
      <c r="BU1037" s="14"/>
      <c r="BV1037" s="14"/>
      <c r="BW1037" s="14"/>
      <c r="BX1037" s="14"/>
      <c r="BY1037" s="14"/>
      <c r="BZ1037" s="14"/>
      <c r="CA1037" s="14"/>
      <c r="CB1037" s="14"/>
      <c r="CC1037" s="14"/>
      <c r="CD1037" s="14"/>
      <c r="CE1037" s="14"/>
      <c r="CF1037" s="14"/>
      <c r="CG1037" s="14"/>
      <c r="CH1037" s="14"/>
      <c r="CI1037" s="14"/>
      <c r="CJ1037" s="14"/>
      <c r="CK1037" s="14"/>
      <c r="CL1037" s="14"/>
      <c r="CM1037" s="14"/>
      <c r="CN1037" s="14"/>
      <c r="CO1037" s="14"/>
      <c r="CP1037" s="14"/>
      <c r="CQ1037" s="14"/>
      <c r="CR1037" s="14"/>
      <c r="CS1037" s="14"/>
      <c r="CT1037" s="14"/>
      <c r="CU1037" s="14"/>
      <c r="CV1037" s="14"/>
      <c r="CW1037" s="14"/>
      <c r="CX1037" s="14"/>
      <c r="CY1037" s="14"/>
      <c r="CZ1037" s="14"/>
      <c r="DA1037" s="14"/>
      <c r="DB1037" s="14"/>
      <c r="DC1037" s="14"/>
      <c r="DD1037" s="14"/>
      <c r="DE1037" s="14"/>
      <c r="DF1037" s="14"/>
      <c r="DG1037" s="14"/>
      <c r="DH1037" s="14"/>
      <c r="DI1037" s="14"/>
      <c r="DJ1037" s="14"/>
      <c r="DK1037" s="14"/>
      <c r="DL1037" s="14"/>
      <c r="DM1037" s="14"/>
      <c r="DN1037" s="14"/>
      <c r="DO1037" s="14"/>
      <c r="DP1037" s="14"/>
      <c r="DQ1037" s="14"/>
      <c r="DR1037" s="14"/>
      <c r="DS1037" s="14"/>
      <c r="DT1037" s="14"/>
      <c r="DU1037" s="14"/>
      <c r="DV1037" s="14"/>
      <c r="DW1037" s="14"/>
      <c r="DX1037" s="14"/>
      <c r="DY1037" s="14"/>
      <c r="DZ1037" s="14"/>
      <c r="EA1037" s="14"/>
      <c r="EB1037" s="14"/>
      <c r="EC1037" s="14"/>
      <c r="ED1037" s="14"/>
      <c r="EE1037" s="14"/>
      <c r="EF1037" s="14"/>
      <c r="EG1037" s="14"/>
      <c r="EH1037" s="14"/>
      <c r="EI1037" s="14"/>
      <c r="EJ1037" s="14"/>
      <c r="EK1037" s="14"/>
      <c r="EL1037" s="14"/>
      <c r="EM1037" s="14"/>
      <c r="EN1037" s="14"/>
      <c r="EO1037" s="14"/>
      <c r="EP1037" s="14"/>
      <c r="EQ1037" s="14"/>
      <c r="ER1037" s="14"/>
      <c r="ES1037" s="14"/>
      <c r="ET1037" s="14"/>
      <c r="EU1037" s="14"/>
      <c r="EV1037" s="14"/>
      <c r="EW1037" s="14"/>
      <c r="EX1037" s="14"/>
      <c r="EY1037" s="14"/>
      <c r="EZ1037" s="14"/>
      <c r="FA1037" s="14"/>
      <c r="FB1037" s="14"/>
      <c r="FC1037" s="14"/>
      <c r="FD1037" s="14"/>
      <c r="FE1037" s="14"/>
      <c r="FF1037" s="14"/>
      <c r="FG1037" s="14"/>
      <c r="FH1037" s="14"/>
      <c r="FI1037" s="14"/>
      <c r="FJ1037" s="14"/>
      <c r="FK1037" s="14"/>
      <c r="FL1037" s="14"/>
      <c r="FM1037" s="14"/>
      <c r="FN1037" s="14"/>
      <c r="FO1037" s="14"/>
      <c r="FP1037" s="14"/>
      <c r="FQ1037" s="14"/>
      <c r="FR1037" s="14"/>
      <c r="FS1037" s="14"/>
      <c r="FT1037" s="14"/>
      <c r="FU1037" s="14"/>
      <c r="FV1037" s="14"/>
      <c r="FW1037" s="14"/>
      <c r="FX1037" s="14"/>
      <c r="FY1037" s="14"/>
      <c r="FZ1037" s="14"/>
      <c r="GA1037" s="14"/>
      <c r="GB1037" s="14"/>
      <c r="GC1037" s="14"/>
      <c r="GD1037" s="14"/>
      <c r="GE1037" s="14"/>
      <c r="GF1037" s="14"/>
      <c r="GG1037" s="14"/>
      <c r="GH1037" s="14"/>
      <c r="GI1037" s="14"/>
      <c r="GJ1037" s="14"/>
      <c r="GK1037" s="14"/>
      <c r="GL1037" s="14"/>
      <c r="GM1037" s="14"/>
      <c r="GN1037" s="14"/>
      <c r="GO1037" s="14"/>
      <c r="GP1037" s="14"/>
      <c r="GQ1037" s="14"/>
      <c r="GR1037" s="14"/>
      <c r="GS1037" s="14"/>
      <c r="GT1037" s="14"/>
      <c r="GU1037" s="14"/>
      <c r="GV1037" s="14"/>
      <c r="GW1037" s="14"/>
      <c r="GX1037" s="14"/>
      <c r="GY1037" s="14"/>
      <c r="GZ1037" s="14"/>
      <c r="HA1037" s="14"/>
      <c r="HB1037" s="14"/>
      <c r="HC1037" s="14"/>
      <c r="HD1037" s="14"/>
      <c r="HE1037" s="14"/>
      <c r="HF1037" s="14"/>
      <c r="HG1037" s="14"/>
      <c r="HH1037" s="14"/>
      <c r="HI1037" s="14"/>
      <c r="HJ1037" s="14"/>
      <c r="HK1037" s="14"/>
      <c r="HL1037" s="14"/>
      <c r="HM1037" s="14"/>
      <c r="HN1037" s="14"/>
      <c r="HO1037" s="14"/>
      <c r="HP1037" s="14"/>
      <c r="HQ1037" s="14"/>
      <c r="HR1037" s="14"/>
      <c r="HS1037" s="14"/>
      <c r="HT1037" s="14"/>
      <c r="HU1037" s="14"/>
      <c r="HV1037" s="14"/>
      <c r="HW1037" s="14"/>
      <c r="HX1037" s="14"/>
      <c r="HY1037" s="14"/>
      <c r="HZ1037" s="14"/>
      <c r="IA1037" s="14"/>
      <c r="IB1037" s="14"/>
      <c r="IC1037" s="14"/>
      <c r="ID1037" s="14"/>
      <c r="IE1037" s="14"/>
      <c r="IF1037" s="14"/>
      <c r="IG1037" s="14"/>
      <c r="IH1037" s="14"/>
      <c r="II1037" s="14"/>
      <c r="IJ1037" s="14"/>
      <c r="IK1037" s="14"/>
      <c r="IL1037" s="14"/>
      <c r="IM1037" s="14"/>
      <c r="IN1037" s="14"/>
      <c r="IO1037" s="14"/>
      <c r="IP1037" s="14"/>
      <c r="IQ1037" s="14"/>
      <c r="IR1037" s="14"/>
      <c r="IS1037" s="14"/>
      <c r="IT1037" s="14"/>
      <c r="IU1037" s="14"/>
    </row>
    <row r="1038" spans="1:255" s="23" customFormat="1">
      <c r="A1038" s="14"/>
      <c r="B1038" s="15"/>
      <c r="C1038" s="15"/>
      <c r="D1038" s="15"/>
      <c r="E1038" s="27"/>
      <c r="F1038" s="14"/>
      <c r="G1038" s="14"/>
      <c r="H1038" s="19"/>
      <c r="I1038" s="18"/>
      <c r="J1038" s="18"/>
      <c r="K1038" s="18"/>
      <c r="L1038" s="19"/>
      <c r="M1038" s="19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  <c r="BI1038" s="14"/>
      <c r="BJ1038" s="14"/>
      <c r="BK1038" s="14"/>
      <c r="BL1038" s="14"/>
      <c r="BM1038" s="14"/>
      <c r="BN1038" s="14"/>
      <c r="BO1038" s="14"/>
      <c r="BP1038" s="14"/>
      <c r="BQ1038" s="14"/>
      <c r="BR1038" s="14"/>
      <c r="BS1038" s="14"/>
      <c r="BT1038" s="14"/>
      <c r="BU1038" s="14"/>
      <c r="BV1038" s="14"/>
      <c r="BW1038" s="14"/>
      <c r="BX1038" s="14"/>
      <c r="BY1038" s="14"/>
      <c r="BZ1038" s="14"/>
      <c r="CA1038" s="14"/>
      <c r="CB1038" s="14"/>
      <c r="CC1038" s="14"/>
      <c r="CD1038" s="14"/>
      <c r="CE1038" s="14"/>
      <c r="CF1038" s="14"/>
      <c r="CG1038" s="14"/>
      <c r="CH1038" s="14"/>
      <c r="CI1038" s="14"/>
      <c r="CJ1038" s="14"/>
      <c r="CK1038" s="14"/>
      <c r="CL1038" s="14"/>
      <c r="CM1038" s="14"/>
      <c r="CN1038" s="14"/>
      <c r="CO1038" s="14"/>
      <c r="CP1038" s="14"/>
      <c r="CQ1038" s="14"/>
      <c r="CR1038" s="14"/>
      <c r="CS1038" s="14"/>
      <c r="CT1038" s="14"/>
      <c r="CU1038" s="14"/>
      <c r="CV1038" s="14"/>
      <c r="CW1038" s="14"/>
      <c r="CX1038" s="14"/>
      <c r="CY1038" s="14"/>
      <c r="CZ1038" s="14"/>
      <c r="DA1038" s="14"/>
      <c r="DB1038" s="14"/>
      <c r="DC1038" s="14"/>
      <c r="DD1038" s="14"/>
      <c r="DE1038" s="14"/>
      <c r="DF1038" s="14"/>
      <c r="DG1038" s="14"/>
      <c r="DH1038" s="14"/>
      <c r="DI1038" s="14"/>
      <c r="DJ1038" s="14"/>
      <c r="DK1038" s="14"/>
      <c r="DL1038" s="14"/>
      <c r="DM1038" s="14"/>
      <c r="DN1038" s="14"/>
      <c r="DO1038" s="14"/>
      <c r="DP1038" s="14"/>
      <c r="DQ1038" s="14"/>
      <c r="DR1038" s="14"/>
      <c r="DS1038" s="14"/>
      <c r="DT1038" s="14"/>
      <c r="DU1038" s="14"/>
      <c r="DV1038" s="14"/>
      <c r="DW1038" s="14"/>
      <c r="DX1038" s="14"/>
      <c r="DY1038" s="14"/>
      <c r="DZ1038" s="14"/>
      <c r="EA1038" s="14"/>
      <c r="EB1038" s="14"/>
      <c r="EC1038" s="14"/>
      <c r="ED1038" s="14"/>
      <c r="EE1038" s="14"/>
      <c r="EF1038" s="14"/>
      <c r="EG1038" s="14"/>
      <c r="EH1038" s="14"/>
      <c r="EI1038" s="14"/>
      <c r="EJ1038" s="14"/>
      <c r="EK1038" s="14"/>
      <c r="EL1038" s="14"/>
      <c r="EM1038" s="14"/>
      <c r="EN1038" s="14"/>
      <c r="EO1038" s="14"/>
      <c r="EP1038" s="14"/>
      <c r="EQ1038" s="14"/>
      <c r="ER1038" s="14"/>
      <c r="ES1038" s="14"/>
      <c r="ET1038" s="14"/>
      <c r="EU1038" s="14"/>
      <c r="EV1038" s="14"/>
      <c r="EW1038" s="14"/>
      <c r="EX1038" s="14"/>
      <c r="EY1038" s="14"/>
      <c r="EZ1038" s="14"/>
      <c r="FA1038" s="14"/>
      <c r="FB1038" s="14"/>
      <c r="FC1038" s="14"/>
      <c r="FD1038" s="14"/>
      <c r="FE1038" s="14"/>
      <c r="FF1038" s="14"/>
      <c r="FG1038" s="14"/>
      <c r="FH1038" s="14"/>
      <c r="FI1038" s="14"/>
      <c r="FJ1038" s="14"/>
      <c r="FK1038" s="14"/>
      <c r="FL1038" s="14"/>
      <c r="FM1038" s="14"/>
      <c r="FN1038" s="14"/>
      <c r="FO1038" s="14"/>
      <c r="FP1038" s="14"/>
      <c r="FQ1038" s="14"/>
      <c r="FR1038" s="14"/>
      <c r="FS1038" s="14"/>
      <c r="FT1038" s="14"/>
      <c r="FU1038" s="14"/>
      <c r="FV1038" s="14"/>
      <c r="FW1038" s="14"/>
      <c r="FX1038" s="14"/>
      <c r="FY1038" s="14"/>
      <c r="FZ1038" s="14"/>
      <c r="GA1038" s="14"/>
      <c r="GB1038" s="14"/>
      <c r="GC1038" s="14"/>
      <c r="GD1038" s="14"/>
      <c r="GE1038" s="14"/>
      <c r="GF1038" s="14"/>
      <c r="GG1038" s="14"/>
      <c r="GH1038" s="14"/>
      <c r="GI1038" s="14"/>
      <c r="GJ1038" s="14"/>
      <c r="GK1038" s="14"/>
      <c r="GL1038" s="14"/>
      <c r="GM1038" s="14"/>
      <c r="GN1038" s="14"/>
      <c r="GO1038" s="14"/>
      <c r="GP1038" s="14"/>
      <c r="GQ1038" s="14"/>
      <c r="GR1038" s="14"/>
      <c r="GS1038" s="14"/>
      <c r="GT1038" s="14"/>
      <c r="GU1038" s="14"/>
      <c r="GV1038" s="14"/>
      <c r="GW1038" s="14"/>
      <c r="GX1038" s="14"/>
      <c r="GY1038" s="14"/>
      <c r="GZ1038" s="14"/>
      <c r="HA1038" s="14"/>
      <c r="HB1038" s="14"/>
      <c r="HC1038" s="14"/>
      <c r="HD1038" s="14"/>
      <c r="HE1038" s="14"/>
      <c r="HF1038" s="14"/>
      <c r="HG1038" s="14"/>
      <c r="HH1038" s="14"/>
      <c r="HI1038" s="14"/>
      <c r="HJ1038" s="14"/>
      <c r="HK1038" s="14"/>
      <c r="HL1038" s="14"/>
      <c r="HM1038" s="14"/>
      <c r="HN1038" s="14"/>
      <c r="HO1038" s="14"/>
      <c r="HP1038" s="14"/>
      <c r="HQ1038" s="14"/>
      <c r="HR1038" s="14"/>
      <c r="HS1038" s="14"/>
      <c r="HT1038" s="14"/>
      <c r="HU1038" s="14"/>
      <c r="HV1038" s="14"/>
      <c r="HW1038" s="14"/>
      <c r="HX1038" s="14"/>
      <c r="HY1038" s="14"/>
      <c r="HZ1038" s="14"/>
      <c r="IA1038" s="14"/>
      <c r="IB1038" s="14"/>
      <c r="IC1038" s="14"/>
      <c r="ID1038" s="14"/>
      <c r="IE1038" s="14"/>
      <c r="IF1038" s="14"/>
      <c r="IG1038" s="14"/>
      <c r="IH1038" s="14"/>
      <c r="II1038" s="14"/>
      <c r="IJ1038" s="14"/>
      <c r="IK1038" s="14"/>
      <c r="IL1038" s="14"/>
      <c r="IM1038" s="14"/>
      <c r="IN1038" s="14"/>
      <c r="IO1038" s="14"/>
      <c r="IP1038" s="14"/>
      <c r="IQ1038" s="14"/>
      <c r="IR1038" s="14"/>
      <c r="IS1038" s="14"/>
      <c r="IT1038" s="14"/>
      <c r="IU1038" s="14"/>
    </row>
    <row r="1039" spans="1:255" s="23" customFormat="1">
      <c r="A1039" s="14"/>
      <c r="B1039" s="15"/>
      <c r="C1039" s="15"/>
      <c r="D1039" s="15"/>
      <c r="E1039" s="27"/>
      <c r="F1039" s="14"/>
      <c r="G1039" s="14"/>
      <c r="H1039" s="19"/>
      <c r="I1039" s="18"/>
      <c r="J1039" s="18"/>
      <c r="K1039" s="18"/>
      <c r="L1039" s="19"/>
      <c r="M1039" s="19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  <c r="BI1039" s="14"/>
      <c r="BJ1039" s="14"/>
      <c r="BK1039" s="14"/>
      <c r="BL1039" s="14"/>
      <c r="BM1039" s="14"/>
      <c r="BN1039" s="14"/>
      <c r="BO1039" s="14"/>
      <c r="BP1039" s="14"/>
      <c r="BQ1039" s="14"/>
      <c r="BR1039" s="14"/>
      <c r="BS1039" s="14"/>
      <c r="BT1039" s="14"/>
      <c r="BU1039" s="14"/>
      <c r="BV1039" s="14"/>
      <c r="BW1039" s="14"/>
      <c r="BX1039" s="14"/>
      <c r="BY1039" s="14"/>
      <c r="BZ1039" s="14"/>
      <c r="CA1039" s="14"/>
      <c r="CB1039" s="14"/>
      <c r="CC1039" s="14"/>
      <c r="CD1039" s="14"/>
      <c r="CE1039" s="14"/>
      <c r="CF1039" s="14"/>
      <c r="CG1039" s="14"/>
      <c r="CH1039" s="14"/>
      <c r="CI1039" s="14"/>
      <c r="CJ1039" s="14"/>
      <c r="CK1039" s="14"/>
      <c r="CL1039" s="14"/>
      <c r="CM1039" s="14"/>
      <c r="CN1039" s="14"/>
      <c r="CO1039" s="14"/>
      <c r="CP1039" s="14"/>
      <c r="CQ1039" s="14"/>
      <c r="CR1039" s="14"/>
      <c r="CS1039" s="14"/>
      <c r="CT1039" s="14"/>
      <c r="CU1039" s="14"/>
      <c r="CV1039" s="14"/>
      <c r="CW1039" s="14"/>
      <c r="CX1039" s="14"/>
      <c r="CY1039" s="14"/>
      <c r="CZ1039" s="14"/>
      <c r="DA1039" s="14"/>
      <c r="DB1039" s="14"/>
      <c r="DC1039" s="14"/>
      <c r="DD1039" s="14"/>
      <c r="DE1039" s="14"/>
      <c r="DF1039" s="14"/>
      <c r="DG1039" s="14"/>
      <c r="DH1039" s="14"/>
      <c r="DI1039" s="14"/>
      <c r="DJ1039" s="14"/>
      <c r="DK1039" s="14"/>
      <c r="DL1039" s="14"/>
      <c r="DM1039" s="14"/>
      <c r="DN1039" s="14"/>
      <c r="DO1039" s="14"/>
      <c r="DP1039" s="14"/>
      <c r="DQ1039" s="14"/>
      <c r="DR1039" s="14"/>
      <c r="DS1039" s="14"/>
      <c r="DT1039" s="14"/>
      <c r="DU1039" s="14"/>
      <c r="DV1039" s="14"/>
      <c r="DW1039" s="14"/>
      <c r="DX1039" s="14"/>
      <c r="DY1039" s="14"/>
      <c r="DZ1039" s="14"/>
      <c r="EA1039" s="14"/>
      <c r="EB1039" s="14"/>
      <c r="EC1039" s="14"/>
      <c r="ED1039" s="14"/>
      <c r="EE1039" s="14"/>
      <c r="EF1039" s="14"/>
      <c r="EG1039" s="14"/>
      <c r="EH1039" s="14"/>
      <c r="EI1039" s="14"/>
      <c r="EJ1039" s="14"/>
      <c r="EK1039" s="14"/>
      <c r="EL1039" s="14"/>
      <c r="EM1039" s="14"/>
      <c r="EN1039" s="14"/>
      <c r="EO1039" s="14"/>
      <c r="EP1039" s="14"/>
      <c r="EQ1039" s="14"/>
      <c r="ER1039" s="14"/>
      <c r="ES1039" s="14"/>
      <c r="ET1039" s="14"/>
      <c r="EU1039" s="14"/>
      <c r="EV1039" s="14"/>
      <c r="EW1039" s="14"/>
      <c r="EX1039" s="14"/>
      <c r="EY1039" s="14"/>
      <c r="EZ1039" s="14"/>
      <c r="FA1039" s="14"/>
      <c r="FB1039" s="14"/>
      <c r="FC1039" s="14"/>
      <c r="FD1039" s="14"/>
      <c r="FE1039" s="14"/>
      <c r="FF1039" s="14"/>
      <c r="FG1039" s="14"/>
      <c r="FH1039" s="14"/>
      <c r="FI1039" s="14"/>
      <c r="FJ1039" s="14"/>
      <c r="FK1039" s="14"/>
      <c r="FL1039" s="14"/>
      <c r="FM1039" s="14"/>
      <c r="FN1039" s="14"/>
      <c r="FO1039" s="14"/>
      <c r="FP1039" s="14"/>
      <c r="FQ1039" s="14"/>
      <c r="FR1039" s="14"/>
      <c r="FS1039" s="14"/>
      <c r="FT1039" s="14"/>
      <c r="FU1039" s="14"/>
      <c r="FV1039" s="14"/>
      <c r="FW1039" s="14"/>
      <c r="FX1039" s="14"/>
      <c r="FY1039" s="14"/>
      <c r="FZ1039" s="14"/>
      <c r="GA1039" s="14"/>
      <c r="GB1039" s="14"/>
      <c r="GC1039" s="14"/>
      <c r="GD1039" s="14"/>
      <c r="GE1039" s="14"/>
      <c r="GF1039" s="14"/>
      <c r="GG1039" s="14"/>
      <c r="GH1039" s="14"/>
      <c r="GI1039" s="14"/>
      <c r="GJ1039" s="14"/>
      <c r="GK1039" s="14"/>
      <c r="GL1039" s="14"/>
      <c r="GM1039" s="14"/>
      <c r="GN1039" s="14"/>
      <c r="GO1039" s="14"/>
      <c r="GP1039" s="14"/>
      <c r="GQ1039" s="14"/>
      <c r="GR1039" s="14"/>
      <c r="GS1039" s="14"/>
      <c r="GT1039" s="14"/>
      <c r="GU1039" s="14"/>
      <c r="GV1039" s="14"/>
      <c r="GW1039" s="14"/>
      <c r="GX1039" s="14"/>
      <c r="GY1039" s="14"/>
      <c r="GZ1039" s="14"/>
      <c r="HA1039" s="14"/>
      <c r="HB1039" s="14"/>
      <c r="HC1039" s="14"/>
      <c r="HD1039" s="14"/>
      <c r="HE1039" s="14"/>
      <c r="HF1039" s="14"/>
      <c r="HG1039" s="14"/>
      <c r="HH1039" s="14"/>
      <c r="HI1039" s="14"/>
      <c r="HJ1039" s="14"/>
      <c r="HK1039" s="14"/>
      <c r="HL1039" s="14"/>
      <c r="HM1039" s="14"/>
      <c r="HN1039" s="14"/>
      <c r="HO1039" s="14"/>
      <c r="HP1039" s="14"/>
      <c r="HQ1039" s="14"/>
      <c r="HR1039" s="14"/>
      <c r="HS1039" s="14"/>
      <c r="HT1039" s="14"/>
      <c r="HU1039" s="14"/>
      <c r="HV1039" s="14"/>
      <c r="HW1039" s="14"/>
      <c r="HX1039" s="14"/>
      <c r="HY1039" s="14"/>
      <c r="HZ1039" s="14"/>
      <c r="IA1039" s="14"/>
      <c r="IB1039" s="14"/>
      <c r="IC1039" s="14"/>
      <c r="ID1039" s="14"/>
      <c r="IE1039" s="14"/>
      <c r="IF1039" s="14"/>
      <c r="IG1039" s="14"/>
      <c r="IH1039" s="14"/>
      <c r="II1039" s="14"/>
      <c r="IJ1039" s="14"/>
      <c r="IK1039" s="14"/>
      <c r="IL1039" s="14"/>
      <c r="IM1039" s="14"/>
      <c r="IN1039" s="14"/>
      <c r="IO1039" s="14"/>
      <c r="IP1039" s="14"/>
      <c r="IQ1039" s="14"/>
      <c r="IR1039" s="14"/>
      <c r="IS1039" s="14"/>
      <c r="IT1039" s="14"/>
      <c r="IU1039" s="14"/>
    </row>
    <row r="1040" spans="1:255" s="21" customFormat="1">
      <c r="A1040" s="14"/>
      <c r="B1040" s="15"/>
      <c r="C1040" s="15"/>
      <c r="D1040" s="15"/>
      <c r="E1040" s="27"/>
      <c r="F1040" s="14"/>
      <c r="G1040" s="14"/>
      <c r="H1040" s="19"/>
      <c r="I1040" s="18"/>
      <c r="J1040" s="18"/>
      <c r="K1040" s="18"/>
      <c r="L1040" s="19"/>
      <c r="M1040" s="19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  <c r="AY1040" s="14"/>
      <c r="AZ1040" s="14"/>
      <c r="BA1040" s="14"/>
      <c r="BB1040" s="14"/>
      <c r="BC1040" s="14"/>
      <c r="BD1040" s="14"/>
      <c r="BE1040" s="14"/>
      <c r="BF1040" s="14"/>
      <c r="BG1040" s="14"/>
      <c r="BH1040" s="14"/>
      <c r="BI1040" s="14"/>
      <c r="BJ1040" s="14"/>
      <c r="BK1040" s="14"/>
      <c r="BL1040" s="14"/>
      <c r="BM1040" s="14"/>
      <c r="BN1040" s="14"/>
      <c r="BO1040" s="14"/>
      <c r="BP1040" s="14"/>
      <c r="BQ1040" s="14"/>
      <c r="BR1040" s="14"/>
      <c r="BS1040" s="14"/>
      <c r="BT1040" s="14"/>
      <c r="BU1040" s="14"/>
      <c r="BV1040" s="14"/>
      <c r="BW1040" s="14"/>
      <c r="BX1040" s="14"/>
      <c r="BY1040" s="14"/>
      <c r="BZ1040" s="14"/>
      <c r="CA1040" s="14"/>
      <c r="CB1040" s="14"/>
      <c r="CC1040" s="14"/>
      <c r="CD1040" s="14"/>
      <c r="CE1040" s="14"/>
      <c r="CF1040" s="14"/>
      <c r="CG1040" s="14"/>
      <c r="CH1040" s="14"/>
      <c r="CI1040" s="14"/>
      <c r="CJ1040" s="14"/>
      <c r="CK1040" s="14"/>
      <c r="CL1040" s="14"/>
      <c r="CM1040" s="14"/>
      <c r="CN1040" s="14"/>
      <c r="CO1040" s="14"/>
      <c r="CP1040" s="14"/>
      <c r="CQ1040" s="14"/>
      <c r="CR1040" s="14"/>
      <c r="CS1040" s="14"/>
      <c r="CT1040" s="14"/>
      <c r="CU1040" s="14"/>
      <c r="CV1040" s="14"/>
      <c r="CW1040" s="14"/>
      <c r="CX1040" s="14"/>
      <c r="CY1040" s="14"/>
      <c r="CZ1040" s="14"/>
      <c r="DA1040" s="14"/>
      <c r="DB1040" s="14"/>
      <c r="DC1040" s="14"/>
      <c r="DD1040" s="14"/>
      <c r="DE1040" s="14"/>
      <c r="DF1040" s="14"/>
      <c r="DG1040" s="14"/>
      <c r="DH1040" s="14"/>
      <c r="DI1040" s="14"/>
      <c r="DJ1040" s="14"/>
      <c r="DK1040" s="14"/>
      <c r="DL1040" s="14"/>
      <c r="DM1040" s="14"/>
      <c r="DN1040" s="14"/>
      <c r="DO1040" s="14"/>
      <c r="DP1040" s="14"/>
      <c r="DQ1040" s="14"/>
      <c r="DR1040" s="14"/>
      <c r="DS1040" s="14"/>
      <c r="DT1040" s="14"/>
      <c r="DU1040" s="14"/>
      <c r="DV1040" s="14"/>
      <c r="DW1040" s="14"/>
      <c r="DX1040" s="14"/>
      <c r="DY1040" s="14"/>
      <c r="DZ1040" s="14"/>
      <c r="EA1040" s="14"/>
      <c r="EB1040" s="14"/>
      <c r="EC1040" s="14"/>
      <c r="ED1040" s="14"/>
      <c r="EE1040" s="14"/>
      <c r="EF1040" s="14"/>
      <c r="EG1040" s="14"/>
      <c r="EH1040" s="14"/>
      <c r="EI1040" s="14"/>
      <c r="EJ1040" s="14"/>
      <c r="EK1040" s="14"/>
      <c r="EL1040" s="14"/>
      <c r="EM1040" s="14"/>
      <c r="EN1040" s="14"/>
      <c r="EO1040" s="14"/>
      <c r="EP1040" s="14"/>
      <c r="EQ1040" s="14"/>
      <c r="ER1040" s="14"/>
      <c r="ES1040" s="14"/>
      <c r="ET1040" s="14"/>
      <c r="EU1040" s="14"/>
      <c r="EV1040" s="14"/>
      <c r="EW1040" s="14"/>
      <c r="EX1040" s="14"/>
      <c r="EY1040" s="14"/>
      <c r="EZ1040" s="14"/>
      <c r="FA1040" s="14"/>
      <c r="FB1040" s="14"/>
      <c r="FC1040" s="14"/>
      <c r="FD1040" s="14"/>
      <c r="FE1040" s="14"/>
      <c r="FF1040" s="14"/>
      <c r="FG1040" s="14"/>
      <c r="FH1040" s="14"/>
      <c r="FI1040" s="14"/>
      <c r="FJ1040" s="14"/>
      <c r="FK1040" s="14"/>
      <c r="FL1040" s="14"/>
      <c r="FM1040" s="14"/>
      <c r="FN1040" s="14"/>
      <c r="FO1040" s="14"/>
      <c r="FP1040" s="14"/>
      <c r="FQ1040" s="14"/>
      <c r="FR1040" s="14"/>
      <c r="FS1040" s="14"/>
      <c r="FT1040" s="14"/>
      <c r="FU1040" s="14"/>
      <c r="FV1040" s="14"/>
      <c r="FW1040" s="14"/>
      <c r="FX1040" s="14"/>
      <c r="FY1040" s="14"/>
      <c r="FZ1040" s="14"/>
      <c r="GA1040" s="14"/>
      <c r="GB1040" s="14"/>
      <c r="GC1040" s="14"/>
      <c r="GD1040" s="14"/>
      <c r="GE1040" s="14"/>
      <c r="GF1040" s="14"/>
      <c r="GG1040" s="14"/>
      <c r="GH1040" s="14"/>
      <c r="GI1040" s="14"/>
      <c r="GJ1040" s="14"/>
      <c r="GK1040" s="14"/>
      <c r="GL1040" s="14"/>
      <c r="GM1040" s="14"/>
      <c r="GN1040" s="14"/>
      <c r="GO1040" s="14"/>
      <c r="GP1040" s="14"/>
      <c r="GQ1040" s="14"/>
      <c r="GR1040" s="14"/>
      <c r="GS1040" s="14"/>
      <c r="GT1040" s="14"/>
      <c r="GU1040" s="14"/>
      <c r="GV1040" s="14"/>
      <c r="GW1040" s="14"/>
      <c r="GX1040" s="14"/>
      <c r="GY1040" s="14"/>
      <c r="GZ1040" s="14"/>
      <c r="HA1040" s="14"/>
      <c r="HB1040" s="14"/>
      <c r="HC1040" s="14"/>
      <c r="HD1040" s="14"/>
      <c r="HE1040" s="14"/>
      <c r="HF1040" s="14"/>
      <c r="HG1040" s="14"/>
      <c r="HH1040" s="14"/>
      <c r="HI1040" s="14"/>
      <c r="HJ1040" s="14"/>
      <c r="HK1040" s="14"/>
      <c r="HL1040" s="14"/>
      <c r="HM1040" s="14"/>
      <c r="HN1040" s="14"/>
      <c r="HO1040" s="14"/>
      <c r="HP1040" s="14"/>
      <c r="HQ1040" s="14"/>
      <c r="HR1040" s="14"/>
      <c r="HS1040" s="14"/>
      <c r="HT1040" s="14"/>
      <c r="HU1040" s="14"/>
      <c r="HV1040" s="14"/>
      <c r="HW1040" s="14"/>
      <c r="HX1040" s="14"/>
      <c r="HY1040" s="14"/>
      <c r="HZ1040" s="14"/>
      <c r="IA1040" s="14"/>
      <c r="IB1040" s="14"/>
      <c r="IC1040" s="14"/>
      <c r="ID1040" s="14"/>
      <c r="IE1040" s="14"/>
      <c r="IF1040" s="14"/>
      <c r="IG1040" s="14"/>
      <c r="IH1040" s="14"/>
      <c r="II1040" s="14"/>
      <c r="IJ1040" s="14"/>
      <c r="IK1040" s="14"/>
      <c r="IL1040" s="14"/>
      <c r="IM1040" s="14"/>
      <c r="IN1040" s="14"/>
      <c r="IO1040" s="14"/>
      <c r="IP1040" s="14"/>
      <c r="IQ1040" s="14"/>
      <c r="IR1040" s="14"/>
      <c r="IS1040" s="14"/>
      <c r="IT1040" s="14"/>
      <c r="IU1040" s="14"/>
    </row>
    <row r="1041" spans="1:255" s="23" customFormat="1">
      <c r="A1041" s="14"/>
      <c r="B1041" s="15"/>
      <c r="C1041" s="15"/>
      <c r="D1041" s="15"/>
      <c r="E1041" s="27"/>
      <c r="F1041" s="14"/>
      <c r="G1041" s="14"/>
      <c r="H1041" s="19"/>
      <c r="I1041" s="18"/>
      <c r="J1041" s="18"/>
      <c r="K1041" s="18"/>
      <c r="L1041" s="19"/>
      <c r="M1041" s="19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  <c r="AY1041" s="14"/>
      <c r="AZ1041" s="14"/>
      <c r="BA1041" s="14"/>
      <c r="BB1041" s="14"/>
      <c r="BC1041" s="14"/>
      <c r="BD1041" s="14"/>
      <c r="BE1041" s="14"/>
      <c r="BF1041" s="14"/>
      <c r="BG1041" s="14"/>
      <c r="BH1041" s="14"/>
      <c r="BI1041" s="14"/>
      <c r="BJ1041" s="14"/>
      <c r="BK1041" s="14"/>
      <c r="BL1041" s="14"/>
      <c r="BM1041" s="14"/>
      <c r="BN1041" s="14"/>
      <c r="BO1041" s="14"/>
      <c r="BP1041" s="14"/>
      <c r="BQ1041" s="14"/>
      <c r="BR1041" s="14"/>
      <c r="BS1041" s="14"/>
      <c r="BT1041" s="14"/>
      <c r="BU1041" s="14"/>
      <c r="BV1041" s="14"/>
      <c r="BW1041" s="14"/>
      <c r="BX1041" s="14"/>
      <c r="BY1041" s="14"/>
      <c r="BZ1041" s="14"/>
      <c r="CA1041" s="14"/>
      <c r="CB1041" s="14"/>
      <c r="CC1041" s="14"/>
      <c r="CD1041" s="14"/>
      <c r="CE1041" s="14"/>
      <c r="CF1041" s="14"/>
      <c r="CG1041" s="14"/>
      <c r="CH1041" s="14"/>
      <c r="CI1041" s="14"/>
      <c r="CJ1041" s="14"/>
      <c r="CK1041" s="14"/>
      <c r="CL1041" s="14"/>
      <c r="CM1041" s="14"/>
      <c r="CN1041" s="14"/>
      <c r="CO1041" s="14"/>
      <c r="CP1041" s="14"/>
      <c r="CQ1041" s="14"/>
      <c r="CR1041" s="14"/>
      <c r="CS1041" s="14"/>
      <c r="CT1041" s="14"/>
      <c r="CU1041" s="14"/>
      <c r="CV1041" s="14"/>
      <c r="CW1041" s="14"/>
      <c r="CX1041" s="14"/>
      <c r="CY1041" s="14"/>
      <c r="CZ1041" s="14"/>
      <c r="DA1041" s="14"/>
      <c r="DB1041" s="14"/>
      <c r="DC1041" s="14"/>
      <c r="DD1041" s="14"/>
      <c r="DE1041" s="14"/>
      <c r="DF1041" s="14"/>
      <c r="DG1041" s="14"/>
      <c r="DH1041" s="14"/>
      <c r="DI1041" s="14"/>
      <c r="DJ1041" s="14"/>
      <c r="DK1041" s="14"/>
      <c r="DL1041" s="14"/>
      <c r="DM1041" s="14"/>
      <c r="DN1041" s="14"/>
      <c r="DO1041" s="14"/>
      <c r="DP1041" s="14"/>
      <c r="DQ1041" s="14"/>
      <c r="DR1041" s="14"/>
      <c r="DS1041" s="14"/>
      <c r="DT1041" s="14"/>
      <c r="DU1041" s="14"/>
      <c r="DV1041" s="14"/>
      <c r="DW1041" s="14"/>
      <c r="DX1041" s="14"/>
      <c r="DY1041" s="14"/>
      <c r="DZ1041" s="14"/>
      <c r="EA1041" s="14"/>
      <c r="EB1041" s="14"/>
      <c r="EC1041" s="14"/>
      <c r="ED1041" s="14"/>
      <c r="EE1041" s="14"/>
      <c r="EF1041" s="14"/>
      <c r="EG1041" s="14"/>
      <c r="EH1041" s="14"/>
      <c r="EI1041" s="14"/>
      <c r="EJ1041" s="14"/>
      <c r="EK1041" s="14"/>
      <c r="EL1041" s="14"/>
      <c r="EM1041" s="14"/>
      <c r="EN1041" s="14"/>
      <c r="EO1041" s="14"/>
      <c r="EP1041" s="14"/>
      <c r="EQ1041" s="14"/>
      <c r="ER1041" s="14"/>
      <c r="ES1041" s="14"/>
      <c r="ET1041" s="14"/>
      <c r="EU1041" s="14"/>
      <c r="EV1041" s="14"/>
      <c r="EW1041" s="14"/>
      <c r="EX1041" s="14"/>
      <c r="EY1041" s="14"/>
      <c r="EZ1041" s="14"/>
      <c r="FA1041" s="14"/>
      <c r="FB1041" s="14"/>
      <c r="FC1041" s="14"/>
      <c r="FD1041" s="14"/>
      <c r="FE1041" s="14"/>
      <c r="FF1041" s="14"/>
      <c r="FG1041" s="14"/>
      <c r="FH1041" s="14"/>
      <c r="FI1041" s="14"/>
      <c r="FJ1041" s="14"/>
      <c r="FK1041" s="14"/>
      <c r="FL1041" s="14"/>
      <c r="FM1041" s="14"/>
      <c r="FN1041" s="14"/>
      <c r="FO1041" s="14"/>
      <c r="FP1041" s="14"/>
      <c r="FQ1041" s="14"/>
      <c r="FR1041" s="14"/>
      <c r="FS1041" s="14"/>
      <c r="FT1041" s="14"/>
      <c r="FU1041" s="14"/>
      <c r="FV1041" s="14"/>
      <c r="FW1041" s="14"/>
      <c r="FX1041" s="14"/>
      <c r="FY1041" s="14"/>
      <c r="FZ1041" s="14"/>
      <c r="GA1041" s="14"/>
      <c r="GB1041" s="14"/>
      <c r="GC1041" s="14"/>
      <c r="GD1041" s="14"/>
      <c r="GE1041" s="14"/>
      <c r="GF1041" s="14"/>
      <c r="GG1041" s="14"/>
      <c r="GH1041" s="14"/>
      <c r="GI1041" s="14"/>
      <c r="GJ1041" s="14"/>
      <c r="GK1041" s="14"/>
      <c r="GL1041" s="14"/>
      <c r="GM1041" s="14"/>
      <c r="GN1041" s="14"/>
      <c r="GO1041" s="14"/>
      <c r="GP1041" s="14"/>
      <c r="GQ1041" s="14"/>
      <c r="GR1041" s="14"/>
      <c r="GS1041" s="14"/>
      <c r="GT1041" s="14"/>
      <c r="GU1041" s="14"/>
      <c r="GV1041" s="14"/>
      <c r="GW1041" s="14"/>
      <c r="GX1041" s="14"/>
      <c r="GY1041" s="14"/>
      <c r="GZ1041" s="14"/>
      <c r="HA1041" s="14"/>
      <c r="HB1041" s="14"/>
      <c r="HC1041" s="14"/>
      <c r="HD1041" s="14"/>
      <c r="HE1041" s="14"/>
      <c r="HF1041" s="14"/>
      <c r="HG1041" s="14"/>
      <c r="HH1041" s="14"/>
      <c r="HI1041" s="14"/>
      <c r="HJ1041" s="14"/>
      <c r="HK1041" s="14"/>
      <c r="HL1041" s="14"/>
      <c r="HM1041" s="14"/>
      <c r="HN1041" s="14"/>
      <c r="HO1041" s="14"/>
      <c r="HP1041" s="14"/>
      <c r="HQ1041" s="14"/>
      <c r="HR1041" s="14"/>
      <c r="HS1041" s="14"/>
      <c r="HT1041" s="14"/>
      <c r="HU1041" s="14"/>
      <c r="HV1041" s="14"/>
      <c r="HW1041" s="14"/>
      <c r="HX1041" s="14"/>
      <c r="HY1041" s="14"/>
      <c r="HZ1041" s="14"/>
      <c r="IA1041" s="14"/>
      <c r="IB1041" s="14"/>
      <c r="IC1041" s="14"/>
      <c r="ID1041" s="14"/>
      <c r="IE1041" s="14"/>
      <c r="IF1041" s="14"/>
      <c r="IG1041" s="14"/>
      <c r="IH1041" s="14"/>
      <c r="II1041" s="14"/>
      <c r="IJ1041" s="14"/>
      <c r="IK1041" s="14"/>
      <c r="IL1041" s="14"/>
      <c r="IM1041" s="14"/>
      <c r="IN1041" s="14"/>
      <c r="IO1041" s="14"/>
      <c r="IP1041" s="14"/>
      <c r="IQ1041" s="14"/>
      <c r="IR1041" s="14"/>
      <c r="IS1041" s="14"/>
      <c r="IT1041" s="14"/>
      <c r="IU1041" s="14"/>
    </row>
    <row r="1042" spans="1:255" s="23" customFormat="1">
      <c r="A1042" s="14"/>
      <c r="B1042" s="15"/>
      <c r="C1042" s="15"/>
      <c r="D1042" s="15"/>
      <c r="E1042" s="27"/>
      <c r="F1042" s="14"/>
      <c r="G1042" s="14"/>
      <c r="H1042" s="19"/>
      <c r="I1042" s="18"/>
      <c r="J1042" s="18"/>
      <c r="K1042" s="18"/>
      <c r="L1042" s="19"/>
      <c r="M1042" s="19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  <c r="AY1042" s="14"/>
      <c r="AZ1042" s="14"/>
      <c r="BA1042" s="14"/>
      <c r="BB1042" s="14"/>
      <c r="BC1042" s="14"/>
      <c r="BD1042" s="14"/>
      <c r="BE1042" s="14"/>
      <c r="BF1042" s="14"/>
      <c r="BG1042" s="14"/>
      <c r="BH1042" s="14"/>
      <c r="BI1042" s="14"/>
      <c r="BJ1042" s="14"/>
      <c r="BK1042" s="14"/>
      <c r="BL1042" s="14"/>
      <c r="BM1042" s="14"/>
      <c r="BN1042" s="14"/>
      <c r="BO1042" s="14"/>
      <c r="BP1042" s="14"/>
      <c r="BQ1042" s="14"/>
      <c r="BR1042" s="14"/>
      <c r="BS1042" s="14"/>
      <c r="BT1042" s="14"/>
      <c r="BU1042" s="14"/>
      <c r="BV1042" s="14"/>
      <c r="BW1042" s="14"/>
      <c r="BX1042" s="14"/>
      <c r="BY1042" s="14"/>
      <c r="BZ1042" s="14"/>
      <c r="CA1042" s="14"/>
      <c r="CB1042" s="14"/>
      <c r="CC1042" s="14"/>
      <c r="CD1042" s="14"/>
      <c r="CE1042" s="14"/>
      <c r="CF1042" s="14"/>
      <c r="CG1042" s="14"/>
      <c r="CH1042" s="14"/>
      <c r="CI1042" s="14"/>
      <c r="CJ1042" s="14"/>
      <c r="CK1042" s="14"/>
      <c r="CL1042" s="14"/>
      <c r="CM1042" s="14"/>
      <c r="CN1042" s="14"/>
      <c r="CO1042" s="14"/>
      <c r="CP1042" s="14"/>
      <c r="CQ1042" s="14"/>
      <c r="CR1042" s="14"/>
      <c r="CS1042" s="14"/>
      <c r="CT1042" s="14"/>
      <c r="CU1042" s="14"/>
      <c r="CV1042" s="14"/>
      <c r="CW1042" s="14"/>
      <c r="CX1042" s="14"/>
      <c r="CY1042" s="14"/>
      <c r="CZ1042" s="14"/>
      <c r="DA1042" s="14"/>
      <c r="DB1042" s="14"/>
      <c r="DC1042" s="14"/>
      <c r="DD1042" s="14"/>
      <c r="DE1042" s="14"/>
      <c r="DF1042" s="14"/>
      <c r="DG1042" s="14"/>
      <c r="DH1042" s="14"/>
      <c r="DI1042" s="14"/>
      <c r="DJ1042" s="14"/>
      <c r="DK1042" s="14"/>
      <c r="DL1042" s="14"/>
      <c r="DM1042" s="14"/>
      <c r="DN1042" s="14"/>
      <c r="DO1042" s="14"/>
      <c r="DP1042" s="14"/>
      <c r="DQ1042" s="14"/>
      <c r="DR1042" s="14"/>
      <c r="DS1042" s="14"/>
      <c r="DT1042" s="14"/>
      <c r="DU1042" s="14"/>
      <c r="DV1042" s="14"/>
      <c r="DW1042" s="14"/>
      <c r="DX1042" s="14"/>
      <c r="DY1042" s="14"/>
      <c r="DZ1042" s="14"/>
      <c r="EA1042" s="14"/>
      <c r="EB1042" s="14"/>
      <c r="EC1042" s="14"/>
      <c r="ED1042" s="14"/>
      <c r="EE1042" s="14"/>
      <c r="EF1042" s="14"/>
      <c r="EG1042" s="14"/>
      <c r="EH1042" s="14"/>
      <c r="EI1042" s="14"/>
      <c r="EJ1042" s="14"/>
      <c r="EK1042" s="14"/>
      <c r="EL1042" s="14"/>
      <c r="EM1042" s="14"/>
      <c r="EN1042" s="14"/>
      <c r="EO1042" s="14"/>
      <c r="EP1042" s="14"/>
      <c r="EQ1042" s="14"/>
      <c r="ER1042" s="14"/>
      <c r="ES1042" s="14"/>
      <c r="ET1042" s="14"/>
      <c r="EU1042" s="14"/>
      <c r="EV1042" s="14"/>
      <c r="EW1042" s="14"/>
      <c r="EX1042" s="14"/>
      <c r="EY1042" s="14"/>
      <c r="EZ1042" s="14"/>
      <c r="FA1042" s="14"/>
      <c r="FB1042" s="14"/>
      <c r="FC1042" s="14"/>
      <c r="FD1042" s="14"/>
      <c r="FE1042" s="14"/>
      <c r="FF1042" s="14"/>
      <c r="FG1042" s="14"/>
      <c r="FH1042" s="14"/>
      <c r="FI1042" s="14"/>
      <c r="FJ1042" s="14"/>
      <c r="FK1042" s="14"/>
      <c r="FL1042" s="14"/>
      <c r="FM1042" s="14"/>
      <c r="FN1042" s="14"/>
      <c r="FO1042" s="14"/>
      <c r="FP1042" s="14"/>
      <c r="FQ1042" s="14"/>
      <c r="FR1042" s="14"/>
      <c r="FS1042" s="14"/>
      <c r="FT1042" s="14"/>
      <c r="FU1042" s="14"/>
      <c r="FV1042" s="14"/>
      <c r="FW1042" s="14"/>
      <c r="FX1042" s="14"/>
      <c r="FY1042" s="14"/>
      <c r="FZ1042" s="14"/>
      <c r="GA1042" s="14"/>
      <c r="GB1042" s="14"/>
      <c r="GC1042" s="14"/>
      <c r="GD1042" s="14"/>
      <c r="GE1042" s="14"/>
      <c r="GF1042" s="14"/>
      <c r="GG1042" s="14"/>
      <c r="GH1042" s="14"/>
      <c r="GI1042" s="14"/>
      <c r="GJ1042" s="14"/>
      <c r="GK1042" s="14"/>
      <c r="GL1042" s="14"/>
      <c r="GM1042" s="14"/>
      <c r="GN1042" s="14"/>
      <c r="GO1042" s="14"/>
      <c r="GP1042" s="14"/>
      <c r="GQ1042" s="14"/>
      <c r="GR1042" s="14"/>
      <c r="GS1042" s="14"/>
      <c r="GT1042" s="14"/>
      <c r="GU1042" s="14"/>
      <c r="GV1042" s="14"/>
      <c r="GW1042" s="14"/>
      <c r="GX1042" s="14"/>
      <c r="GY1042" s="14"/>
      <c r="GZ1042" s="14"/>
      <c r="HA1042" s="14"/>
      <c r="HB1042" s="14"/>
      <c r="HC1042" s="14"/>
      <c r="HD1042" s="14"/>
      <c r="HE1042" s="14"/>
      <c r="HF1042" s="14"/>
      <c r="HG1042" s="14"/>
      <c r="HH1042" s="14"/>
      <c r="HI1042" s="14"/>
      <c r="HJ1042" s="14"/>
      <c r="HK1042" s="14"/>
      <c r="HL1042" s="14"/>
      <c r="HM1042" s="14"/>
      <c r="HN1042" s="14"/>
      <c r="HO1042" s="14"/>
      <c r="HP1042" s="14"/>
      <c r="HQ1042" s="14"/>
      <c r="HR1042" s="14"/>
      <c r="HS1042" s="14"/>
      <c r="HT1042" s="14"/>
      <c r="HU1042" s="14"/>
      <c r="HV1042" s="14"/>
      <c r="HW1042" s="14"/>
      <c r="HX1042" s="14"/>
      <c r="HY1042" s="14"/>
      <c r="HZ1042" s="14"/>
      <c r="IA1042" s="14"/>
      <c r="IB1042" s="14"/>
      <c r="IC1042" s="14"/>
      <c r="ID1042" s="14"/>
      <c r="IE1042" s="14"/>
      <c r="IF1042" s="14"/>
      <c r="IG1042" s="14"/>
      <c r="IH1042" s="14"/>
      <c r="II1042" s="14"/>
      <c r="IJ1042" s="14"/>
      <c r="IK1042" s="14"/>
      <c r="IL1042" s="14"/>
      <c r="IM1042" s="14"/>
      <c r="IN1042" s="14"/>
      <c r="IO1042" s="14"/>
      <c r="IP1042" s="14"/>
      <c r="IQ1042" s="14"/>
      <c r="IR1042" s="14"/>
      <c r="IS1042" s="14"/>
      <c r="IT1042" s="14"/>
      <c r="IU1042" s="14"/>
    </row>
    <row r="1043" spans="1:255" s="23" customFormat="1">
      <c r="A1043" s="14"/>
      <c r="B1043" s="15"/>
      <c r="C1043" s="15"/>
      <c r="D1043" s="15"/>
      <c r="E1043" s="27"/>
      <c r="F1043" s="14"/>
      <c r="G1043" s="14"/>
      <c r="H1043" s="19"/>
      <c r="I1043" s="18"/>
      <c r="J1043" s="18"/>
      <c r="K1043" s="18"/>
      <c r="L1043" s="19"/>
      <c r="M1043" s="19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  <c r="AY1043" s="14"/>
      <c r="AZ1043" s="14"/>
      <c r="BA1043" s="14"/>
      <c r="BB1043" s="14"/>
      <c r="BC1043" s="14"/>
      <c r="BD1043" s="14"/>
      <c r="BE1043" s="14"/>
      <c r="BF1043" s="14"/>
      <c r="BG1043" s="14"/>
      <c r="BH1043" s="14"/>
      <c r="BI1043" s="14"/>
      <c r="BJ1043" s="14"/>
      <c r="BK1043" s="14"/>
      <c r="BL1043" s="14"/>
      <c r="BM1043" s="14"/>
      <c r="BN1043" s="14"/>
      <c r="BO1043" s="14"/>
      <c r="BP1043" s="14"/>
      <c r="BQ1043" s="14"/>
      <c r="BR1043" s="14"/>
      <c r="BS1043" s="14"/>
      <c r="BT1043" s="14"/>
      <c r="BU1043" s="14"/>
      <c r="BV1043" s="14"/>
      <c r="BW1043" s="14"/>
      <c r="BX1043" s="14"/>
      <c r="BY1043" s="14"/>
      <c r="BZ1043" s="14"/>
      <c r="CA1043" s="14"/>
      <c r="CB1043" s="14"/>
      <c r="CC1043" s="14"/>
      <c r="CD1043" s="14"/>
      <c r="CE1043" s="14"/>
      <c r="CF1043" s="14"/>
      <c r="CG1043" s="14"/>
      <c r="CH1043" s="14"/>
      <c r="CI1043" s="14"/>
      <c r="CJ1043" s="14"/>
      <c r="CK1043" s="14"/>
      <c r="CL1043" s="14"/>
      <c r="CM1043" s="14"/>
      <c r="CN1043" s="14"/>
      <c r="CO1043" s="14"/>
      <c r="CP1043" s="14"/>
      <c r="CQ1043" s="14"/>
      <c r="CR1043" s="14"/>
      <c r="CS1043" s="14"/>
      <c r="CT1043" s="14"/>
      <c r="CU1043" s="14"/>
      <c r="CV1043" s="14"/>
      <c r="CW1043" s="14"/>
      <c r="CX1043" s="14"/>
      <c r="CY1043" s="14"/>
      <c r="CZ1043" s="14"/>
      <c r="DA1043" s="14"/>
      <c r="DB1043" s="14"/>
      <c r="DC1043" s="14"/>
      <c r="DD1043" s="14"/>
      <c r="DE1043" s="14"/>
      <c r="DF1043" s="14"/>
      <c r="DG1043" s="14"/>
      <c r="DH1043" s="14"/>
      <c r="DI1043" s="14"/>
      <c r="DJ1043" s="14"/>
      <c r="DK1043" s="14"/>
      <c r="DL1043" s="14"/>
      <c r="DM1043" s="14"/>
      <c r="DN1043" s="14"/>
      <c r="DO1043" s="14"/>
      <c r="DP1043" s="14"/>
      <c r="DQ1043" s="14"/>
      <c r="DR1043" s="14"/>
      <c r="DS1043" s="14"/>
      <c r="DT1043" s="14"/>
      <c r="DU1043" s="14"/>
      <c r="DV1043" s="14"/>
      <c r="DW1043" s="14"/>
      <c r="DX1043" s="14"/>
      <c r="DY1043" s="14"/>
      <c r="DZ1043" s="14"/>
      <c r="EA1043" s="14"/>
      <c r="EB1043" s="14"/>
      <c r="EC1043" s="14"/>
      <c r="ED1043" s="14"/>
      <c r="EE1043" s="14"/>
      <c r="EF1043" s="14"/>
      <c r="EG1043" s="14"/>
      <c r="EH1043" s="14"/>
      <c r="EI1043" s="14"/>
      <c r="EJ1043" s="14"/>
      <c r="EK1043" s="14"/>
      <c r="EL1043" s="14"/>
      <c r="EM1043" s="14"/>
      <c r="EN1043" s="14"/>
      <c r="EO1043" s="14"/>
      <c r="EP1043" s="14"/>
      <c r="EQ1043" s="14"/>
      <c r="ER1043" s="14"/>
      <c r="ES1043" s="14"/>
      <c r="ET1043" s="14"/>
      <c r="EU1043" s="14"/>
      <c r="EV1043" s="14"/>
      <c r="EW1043" s="14"/>
      <c r="EX1043" s="14"/>
      <c r="EY1043" s="14"/>
      <c r="EZ1043" s="14"/>
      <c r="FA1043" s="14"/>
      <c r="FB1043" s="14"/>
      <c r="FC1043" s="14"/>
      <c r="FD1043" s="14"/>
      <c r="FE1043" s="14"/>
      <c r="FF1043" s="14"/>
      <c r="FG1043" s="14"/>
      <c r="FH1043" s="14"/>
      <c r="FI1043" s="14"/>
      <c r="FJ1043" s="14"/>
      <c r="FK1043" s="14"/>
      <c r="FL1043" s="14"/>
      <c r="FM1043" s="14"/>
      <c r="FN1043" s="14"/>
      <c r="FO1043" s="14"/>
      <c r="FP1043" s="14"/>
      <c r="FQ1043" s="14"/>
      <c r="FR1043" s="14"/>
      <c r="FS1043" s="14"/>
      <c r="FT1043" s="14"/>
      <c r="FU1043" s="14"/>
      <c r="FV1043" s="14"/>
      <c r="FW1043" s="14"/>
      <c r="FX1043" s="14"/>
      <c r="FY1043" s="14"/>
      <c r="FZ1043" s="14"/>
      <c r="GA1043" s="14"/>
      <c r="GB1043" s="14"/>
      <c r="GC1043" s="14"/>
      <c r="GD1043" s="14"/>
      <c r="GE1043" s="14"/>
      <c r="GF1043" s="14"/>
      <c r="GG1043" s="14"/>
      <c r="GH1043" s="14"/>
      <c r="GI1043" s="14"/>
      <c r="GJ1043" s="14"/>
      <c r="GK1043" s="14"/>
      <c r="GL1043" s="14"/>
      <c r="GM1043" s="14"/>
      <c r="GN1043" s="14"/>
      <c r="GO1043" s="14"/>
      <c r="GP1043" s="14"/>
      <c r="GQ1043" s="14"/>
      <c r="GR1043" s="14"/>
      <c r="GS1043" s="14"/>
      <c r="GT1043" s="14"/>
      <c r="GU1043" s="14"/>
      <c r="GV1043" s="14"/>
      <c r="GW1043" s="14"/>
      <c r="GX1043" s="14"/>
      <c r="GY1043" s="14"/>
      <c r="GZ1043" s="14"/>
      <c r="HA1043" s="14"/>
      <c r="HB1043" s="14"/>
      <c r="HC1043" s="14"/>
      <c r="HD1043" s="14"/>
      <c r="HE1043" s="14"/>
      <c r="HF1043" s="14"/>
      <c r="HG1043" s="14"/>
      <c r="HH1043" s="14"/>
      <c r="HI1043" s="14"/>
      <c r="HJ1043" s="14"/>
      <c r="HK1043" s="14"/>
      <c r="HL1043" s="14"/>
      <c r="HM1043" s="14"/>
      <c r="HN1043" s="14"/>
      <c r="HO1043" s="14"/>
      <c r="HP1043" s="14"/>
      <c r="HQ1043" s="14"/>
      <c r="HR1043" s="14"/>
      <c r="HS1043" s="14"/>
      <c r="HT1043" s="14"/>
      <c r="HU1043" s="14"/>
      <c r="HV1043" s="14"/>
      <c r="HW1043" s="14"/>
      <c r="HX1043" s="14"/>
      <c r="HY1043" s="14"/>
      <c r="HZ1043" s="14"/>
      <c r="IA1043" s="14"/>
      <c r="IB1043" s="14"/>
      <c r="IC1043" s="14"/>
      <c r="ID1043" s="14"/>
      <c r="IE1043" s="14"/>
      <c r="IF1043" s="14"/>
      <c r="IG1043" s="14"/>
      <c r="IH1043" s="14"/>
      <c r="II1043" s="14"/>
      <c r="IJ1043" s="14"/>
      <c r="IK1043" s="14"/>
      <c r="IL1043" s="14"/>
      <c r="IM1043" s="14"/>
      <c r="IN1043" s="14"/>
      <c r="IO1043" s="14"/>
      <c r="IP1043" s="14"/>
      <c r="IQ1043" s="14"/>
      <c r="IR1043" s="14"/>
      <c r="IS1043" s="14"/>
      <c r="IT1043" s="14"/>
      <c r="IU1043" s="14"/>
    </row>
    <row r="1044" spans="1:255" s="23" customFormat="1">
      <c r="A1044" s="14"/>
      <c r="B1044" s="15"/>
      <c r="C1044" s="15"/>
      <c r="D1044" s="15"/>
      <c r="E1044" s="27"/>
      <c r="F1044" s="14"/>
      <c r="G1044" s="14"/>
      <c r="H1044" s="19"/>
      <c r="I1044" s="18"/>
      <c r="J1044" s="18"/>
      <c r="K1044" s="18"/>
      <c r="L1044" s="19"/>
      <c r="M1044" s="19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  <c r="AY1044" s="14"/>
      <c r="AZ1044" s="14"/>
      <c r="BA1044" s="14"/>
      <c r="BB1044" s="14"/>
      <c r="BC1044" s="14"/>
      <c r="BD1044" s="14"/>
      <c r="BE1044" s="14"/>
      <c r="BF1044" s="14"/>
      <c r="BG1044" s="14"/>
      <c r="BH1044" s="14"/>
      <c r="BI1044" s="14"/>
      <c r="BJ1044" s="14"/>
      <c r="BK1044" s="14"/>
      <c r="BL1044" s="14"/>
      <c r="BM1044" s="14"/>
      <c r="BN1044" s="14"/>
      <c r="BO1044" s="14"/>
      <c r="BP1044" s="14"/>
      <c r="BQ1044" s="14"/>
      <c r="BR1044" s="14"/>
      <c r="BS1044" s="14"/>
      <c r="BT1044" s="14"/>
      <c r="BU1044" s="14"/>
      <c r="BV1044" s="14"/>
      <c r="BW1044" s="14"/>
      <c r="BX1044" s="14"/>
      <c r="BY1044" s="14"/>
      <c r="BZ1044" s="14"/>
      <c r="CA1044" s="14"/>
      <c r="CB1044" s="14"/>
      <c r="CC1044" s="14"/>
      <c r="CD1044" s="14"/>
      <c r="CE1044" s="14"/>
      <c r="CF1044" s="14"/>
      <c r="CG1044" s="14"/>
      <c r="CH1044" s="14"/>
      <c r="CI1044" s="14"/>
      <c r="CJ1044" s="14"/>
      <c r="CK1044" s="14"/>
      <c r="CL1044" s="14"/>
      <c r="CM1044" s="14"/>
      <c r="CN1044" s="14"/>
      <c r="CO1044" s="14"/>
      <c r="CP1044" s="14"/>
      <c r="CQ1044" s="14"/>
      <c r="CR1044" s="14"/>
      <c r="CS1044" s="14"/>
      <c r="CT1044" s="14"/>
      <c r="CU1044" s="14"/>
      <c r="CV1044" s="14"/>
      <c r="CW1044" s="14"/>
      <c r="CX1044" s="14"/>
      <c r="CY1044" s="14"/>
      <c r="CZ1044" s="14"/>
      <c r="DA1044" s="14"/>
      <c r="DB1044" s="14"/>
      <c r="DC1044" s="14"/>
      <c r="DD1044" s="14"/>
      <c r="DE1044" s="14"/>
      <c r="DF1044" s="14"/>
      <c r="DG1044" s="14"/>
      <c r="DH1044" s="14"/>
      <c r="DI1044" s="14"/>
      <c r="DJ1044" s="14"/>
      <c r="DK1044" s="14"/>
      <c r="DL1044" s="14"/>
      <c r="DM1044" s="14"/>
      <c r="DN1044" s="14"/>
      <c r="DO1044" s="14"/>
      <c r="DP1044" s="14"/>
      <c r="DQ1044" s="14"/>
      <c r="DR1044" s="14"/>
      <c r="DS1044" s="14"/>
      <c r="DT1044" s="14"/>
      <c r="DU1044" s="14"/>
      <c r="DV1044" s="14"/>
      <c r="DW1044" s="14"/>
      <c r="DX1044" s="14"/>
      <c r="DY1044" s="14"/>
      <c r="DZ1044" s="14"/>
      <c r="EA1044" s="14"/>
      <c r="EB1044" s="14"/>
      <c r="EC1044" s="14"/>
      <c r="ED1044" s="14"/>
      <c r="EE1044" s="14"/>
      <c r="EF1044" s="14"/>
      <c r="EG1044" s="14"/>
      <c r="EH1044" s="14"/>
      <c r="EI1044" s="14"/>
      <c r="EJ1044" s="14"/>
      <c r="EK1044" s="14"/>
      <c r="EL1044" s="14"/>
      <c r="EM1044" s="14"/>
      <c r="EN1044" s="14"/>
      <c r="EO1044" s="14"/>
      <c r="EP1044" s="14"/>
      <c r="EQ1044" s="14"/>
      <c r="ER1044" s="14"/>
      <c r="ES1044" s="14"/>
      <c r="ET1044" s="14"/>
      <c r="EU1044" s="14"/>
      <c r="EV1044" s="14"/>
      <c r="EW1044" s="14"/>
      <c r="EX1044" s="14"/>
      <c r="EY1044" s="14"/>
      <c r="EZ1044" s="14"/>
      <c r="FA1044" s="14"/>
      <c r="FB1044" s="14"/>
      <c r="FC1044" s="14"/>
      <c r="FD1044" s="14"/>
      <c r="FE1044" s="14"/>
      <c r="FF1044" s="14"/>
      <c r="FG1044" s="14"/>
      <c r="FH1044" s="14"/>
      <c r="FI1044" s="14"/>
      <c r="FJ1044" s="14"/>
      <c r="FK1044" s="14"/>
      <c r="FL1044" s="14"/>
      <c r="FM1044" s="14"/>
      <c r="FN1044" s="14"/>
      <c r="FO1044" s="14"/>
      <c r="FP1044" s="14"/>
      <c r="FQ1044" s="14"/>
      <c r="FR1044" s="14"/>
      <c r="FS1044" s="14"/>
      <c r="FT1044" s="14"/>
      <c r="FU1044" s="14"/>
      <c r="FV1044" s="14"/>
      <c r="FW1044" s="14"/>
      <c r="FX1044" s="14"/>
      <c r="FY1044" s="14"/>
      <c r="FZ1044" s="14"/>
      <c r="GA1044" s="14"/>
      <c r="GB1044" s="14"/>
      <c r="GC1044" s="14"/>
      <c r="GD1044" s="14"/>
      <c r="GE1044" s="14"/>
      <c r="GF1044" s="14"/>
      <c r="GG1044" s="14"/>
      <c r="GH1044" s="14"/>
      <c r="GI1044" s="14"/>
      <c r="GJ1044" s="14"/>
      <c r="GK1044" s="14"/>
      <c r="GL1044" s="14"/>
      <c r="GM1044" s="14"/>
      <c r="GN1044" s="14"/>
      <c r="GO1044" s="14"/>
      <c r="GP1044" s="14"/>
      <c r="GQ1044" s="14"/>
      <c r="GR1044" s="14"/>
      <c r="GS1044" s="14"/>
      <c r="GT1044" s="14"/>
      <c r="GU1044" s="14"/>
      <c r="GV1044" s="14"/>
      <c r="GW1044" s="14"/>
      <c r="GX1044" s="14"/>
      <c r="GY1044" s="14"/>
      <c r="GZ1044" s="14"/>
      <c r="HA1044" s="14"/>
      <c r="HB1044" s="14"/>
      <c r="HC1044" s="14"/>
      <c r="HD1044" s="14"/>
      <c r="HE1044" s="14"/>
      <c r="HF1044" s="14"/>
      <c r="HG1044" s="14"/>
      <c r="HH1044" s="14"/>
      <c r="HI1044" s="14"/>
      <c r="HJ1044" s="14"/>
      <c r="HK1044" s="14"/>
      <c r="HL1044" s="14"/>
      <c r="HM1044" s="14"/>
      <c r="HN1044" s="14"/>
      <c r="HO1044" s="14"/>
      <c r="HP1044" s="14"/>
      <c r="HQ1044" s="14"/>
      <c r="HR1044" s="14"/>
      <c r="HS1044" s="14"/>
      <c r="HT1044" s="14"/>
      <c r="HU1044" s="14"/>
      <c r="HV1044" s="14"/>
      <c r="HW1044" s="14"/>
      <c r="HX1044" s="14"/>
      <c r="HY1044" s="14"/>
      <c r="HZ1044" s="14"/>
      <c r="IA1044" s="14"/>
      <c r="IB1044" s="14"/>
      <c r="IC1044" s="14"/>
      <c r="ID1044" s="14"/>
      <c r="IE1044" s="14"/>
      <c r="IF1044" s="14"/>
      <c r="IG1044" s="14"/>
      <c r="IH1044" s="14"/>
      <c r="II1044" s="14"/>
      <c r="IJ1044" s="14"/>
      <c r="IK1044" s="14"/>
      <c r="IL1044" s="14"/>
      <c r="IM1044" s="14"/>
      <c r="IN1044" s="14"/>
      <c r="IO1044" s="14"/>
      <c r="IP1044" s="14"/>
      <c r="IQ1044" s="14"/>
      <c r="IR1044" s="14"/>
      <c r="IS1044" s="14"/>
      <c r="IT1044" s="14"/>
      <c r="IU1044" s="14"/>
    </row>
    <row r="1045" spans="1:255" s="23" customFormat="1">
      <c r="A1045" s="14"/>
      <c r="B1045" s="15"/>
      <c r="C1045" s="15"/>
      <c r="D1045" s="15"/>
      <c r="E1045" s="27"/>
      <c r="F1045" s="14"/>
      <c r="G1045" s="14"/>
      <c r="H1045" s="19"/>
      <c r="I1045" s="18"/>
      <c r="J1045" s="18"/>
      <c r="K1045" s="18"/>
      <c r="L1045" s="19"/>
      <c r="M1045" s="19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  <c r="AY1045" s="14"/>
      <c r="AZ1045" s="14"/>
      <c r="BA1045" s="14"/>
      <c r="BB1045" s="14"/>
      <c r="BC1045" s="14"/>
      <c r="BD1045" s="14"/>
      <c r="BE1045" s="14"/>
      <c r="BF1045" s="14"/>
      <c r="BG1045" s="14"/>
      <c r="BH1045" s="14"/>
      <c r="BI1045" s="14"/>
      <c r="BJ1045" s="14"/>
      <c r="BK1045" s="14"/>
      <c r="BL1045" s="14"/>
      <c r="BM1045" s="14"/>
      <c r="BN1045" s="14"/>
      <c r="BO1045" s="14"/>
      <c r="BP1045" s="14"/>
      <c r="BQ1045" s="14"/>
      <c r="BR1045" s="14"/>
      <c r="BS1045" s="14"/>
      <c r="BT1045" s="14"/>
      <c r="BU1045" s="14"/>
      <c r="BV1045" s="14"/>
      <c r="BW1045" s="14"/>
      <c r="BX1045" s="14"/>
      <c r="BY1045" s="14"/>
      <c r="BZ1045" s="14"/>
      <c r="CA1045" s="14"/>
      <c r="CB1045" s="14"/>
      <c r="CC1045" s="14"/>
      <c r="CD1045" s="14"/>
      <c r="CE1045" s="14"/>
      <c r="CF1045" s="14"/>
      <c r="CG1045" s="14"/>
      <c r="CH1045" s="14"/>
      <c r="CI1045" s="14"/>
      <c r="CJ1045" s="14"/>
      <c r="CK1045" s="14"/>
      <c r="CL1045" s="14"/>
      <c r="CM1045" s="14"/>
      <c r="CN1045" s="14"/>
      <c r="CO1045" s="14"/>
      <c r="CP1045" s="14"/>
      <c r="CQ1045" s="14"/>
      <c r="CR1045" s="14"/>
      <c r="CS1045" s="14"/>
      <c r="CT1045" s="14"/>
      <c r="CU1045" s="14"/>
      <c r="CV1045" s="14"/>
      <c r="CW1045" s="14"/>
      <c r="CX1045" s="14"/>
      <c r="CY1045" s="14"/>
      <c r="CZ1045" s="14"/>
      <c r="DA1045" s="14"/>
      <c r="DB1045" s="14"/>
      <c r="DC1045" s="14"/>
      <c r="DD1045" s="14"/>
      <c r="DE1045" s="14"/>
      <c r="DF1045" s="14"/>
      <c r="DG1045" s="14"/>
      <c r="DH1045" s="14"/>
      <c r="DI1045" s="14"/>
      <c r="DJ1045" s="14"/>
      <c r="DK1045" s="14"/>
      <c r="DL1045" s="14"/>
      <c r="DM1045" s="14"/>
      <c r="DN1045" s="14"/>
      <c r="DO1045" s="14"/>
      <c r="DP1045" s="14"/>
      <c r="DQ1045" s="14"/>
      <c r="DR1045" s="14"/>
      <c r="DS1045" s="14"/>
      <c r="DT1045" s="14"/>
      <c r="DU1045" s="14"/>
      <c r="DV1045" s="14"/>
      <c r="DW1045" s="14"/>
      <c r="DX1045" s="14"/>
      <c r="DY1045" s="14"/>
      <c r="DZ1045" s="14"/>
      <c r="EA1045" s="14"/>
      <c r="EB1045" s="14"/>
      <c r="EC1045" s="14"/>
      <c r="ED1045" s="14"/>
      <c r="EE1045" s="14"/>
      <c r="EF1045" s="14"/>
      <c r="EG1045" s="14"/>
      <c r="EH1045" s="14"/>
      <c r="EI1045" s="14"/>
      <c r="EJ1045" s="14"/>
      <c r="EK1045" s="14"/>
      <c r="EL1045" s="14"/>
      <c r="EM1045" s="14"/>
      <c r="EN1045" s="14"/>
      <c r="EO1045" s="14"/>
      <c r="EP1045" s="14"/>
      <c r="EQ1045" s="14"/>
      <c r="ER1045" s="14"/>
      <c r="ES1045" s="14"/>
      <c r="ET1045" s="14"/>
      <c r="EU1045" s="14"/>
      <c r="EV1045" s="14"/>
      <c r="EW1045" s="14"/>
      <c r="EX1045" s="14"/>
      <c r="EY1045" s="14"/>
      <c r="EZ1045" s="14"/>
      <c r="FA1045" s="14"/>
      <c r="FB1045" s="14"/>
      <c r="FC1045" s="14"/>
      <c r="FD1045" s="14"/>
      <c r="FE1045" s="14"/>
      <c r="FF1045" s="14"/>
      <c r="FG1045" s="14"/>
      <c r="FH1045" s="14"/>
      <c r="FI1045" s="14"/>
      <c r="FJ1045" s="14"/>
      <c r="FK1045" s="14"/>
      <c r="FL1045" s="14"/>
      <c r="FM1045" s="14"/>
      <c r="FN1045" s="14"/>
      <c r="FO1045" s="14"/>
      <c r="FP1045" s="14"/>
      <c r="FQ1045" s="14"/>
      <c r="FR1045" s="14"/>
      <c r="FS1045" s="14"/>
      <c r="FT1045" s="14"/>
      <c r="FU1045" s="14"/>
      <c r="FV1045" s="14"/>
      <c r="FW1045" s="14"/>
      <c r="FX1045" s="14"/>
      <c r="FY1045" s="14"/>
      <c r="FZ1045" s="14"/>
      <c r="GA1045" s="14"/>
      <c r="GB1045" s="14"/>
      <c r="GC1045" s="14"/>
      <c r="GD1045" s="14"/>
      <c r="GE1045" s="14"/>
      <c r="GF1045" s="14"/>
      <c r="GG1045" s="14"/>
      <c r="GH1045" s="14"/>
      <c r="GI1045" s="14"/>
      <c r="GJ1045" s="14"/>
      <c r="GK1045" s="14"/>
      <c r="GL1045" s="14"/>
      <c r="GM1045" s="14"/>
      <c r="GN1045" s="14"/>
      <c r="GO1045" s="14"/>
      <c r="GP1045" s="14"/>
      <c r="GQ1045" s="14"/>
      <c r="GR1045" s="14"/>
      <c r="GS1045" s="14"/>
      <c r="GT1045" s="14"/>
      <c r="GU1045" s="14"/>
      <c r="GV1045" s="14"/>
      <c r="GW1045" s="14"/>
      <c r="GX1045" s="14"/>
      <c r="GY1045" s="14"/>
      <c r="GZ1045" s="14"/>
      <c r="HA1045" s="14"/>
      <c r="HB1045" s="14"/>
      <c r="HC1045" s="14"/>
      <c r="HD1045" s="14"/>
      <c r="HE1045" s="14"/>
      <c r="HF1045" s="14"/>
      <c r="HG1045" s="14"/>
      <c r="HH1045" s="14"/>
      <c r="HI1045" s="14"/>
      <c r="HJ1045" s="14"/>
      <c r="HK1045" s="14"/>
      <c r="HL1045" s="14"/>
      <c r="HM1045" s="14"/>
      <c r="HN1045" s="14"/>
      <c r="HO1045" s="14"/>
      <c r="HP1045" s="14"/>
      <c r="HQ1045" s="14"/>
      <c r="HR1045" s="14"/>
      <c r="HS1045" s="14"/>
      <c r="HT1045" s="14"/>
      <c r="HU1045" s="14"/>
      <c r="HV1045" s="14"/>
      <c r="HW1045" s="14"/>
      <c r="HX1045" s="14"/>
      <c r="HY1045" s="14"/>
      <c r="HZ1045" s="14"/>
      <c r="IA1045" s="14"/>
      <c r="IB1045" s="14"/>
      <c r="IC1045" s="14"/>
      <c r="ID1045" s="14"/>
      <c r="IE1045" s="14"/>
      <c r="IF1045" s="14"/>
      <c r="IG1045" s="14"/>
      <c r="IH1045" s="14"/>
      <c r="II1045" s="14"/>
      <c r="IJ1045" s="14"/>
      <c r="IK1045" s="14"/>
      <c r="IL1045" s="14"/>
      <c r="IM1045" s="14"/>
      <c r="IN1045" s="14"/>
      <c r="IO1045" s="14"/>
      <c r="IP1045" s="14"/>
      <c r="IQ1045" s="14"/>
      <c r="IR1045" s="14"/>
      <c r="IS1045" s="14"/>
      <c r="IT1045" s="14"/>
      <c r="IU1045" s="14"/>
    </row>
    <row r="1046" spans="1:255" s="23" customFormat="1">
      <c r="A1046" s="14"/>
      <c r="B1046" s="15"/>
      <c r="C1046" s="15"/>
      <c r="D1046" s="15"/>
      <c r="E1046" s="27"/>
      <c r="F1046" s="14"/>
      <c r="G1046" s="14"/>
      <c r="H1046" s="19"/>
      <c r="I1046" s="18"/>
      <c r="J1046" s="18"/>
      <c r="K1046" s="18"/>
      <c r="L1046" s="19"/>
      <c r="M1046" s="19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14"/>
      <c r="AZ1046" s="14"/>
      <c r="BA1046" s="14"/>
      <c r="BB1046" s="14"/>
      <c r="BC1046" s="14"/>
      <c r="BD1046" s="14"/>
      <c r="BE1046" s="14"/>
      <c r="BF1046" s="14"/>
      <c r="BG1046" s="14"/>
      <c r="BH1046" s="14"/>
      <c r="BI1046" s="14"/>
      <c r="BJ1046" s="14"/>
      <c r="BK1046" s="14"/>
      <c r="BL1046" s="14"/>
      <c r="BM1046" s="14"/>
      <c r="BN1046" s="14"/>
      <c r="BO1046" s="14"/>
      <c r="BP1046" s="14"/>
      <c r="BQ1046" s="14"/>
      <c r="BR1046" s="14"/>
      <c r="BS1046" s="14"/>
      <c r="BT1046" s="14"/>
      <c r="BU1046" s="14"/>
      <c r="BV1046" s="14"/>
      <c r="BW1046" s="14"/>
      <c r="BX1046" s="14"/>
      <c r="BY1046" s="14"/>
      <c r="BZ1046" s="14"/>
      <c r="CA1046" s="14"/>
      <c r="CB1046" s="14"/>
      <c r="CC1046" s="14"/>
      <c r="CD1046" s="14"/>
      <c r="CE1046" s="14"/>
      <c r="CF1046" s="14"/>
      <c r="CG1046" s="14"/>
      <c r="CH1046" s="14"/>
      <c r="CI1046" s="14"/>
      <c r="CJ1046" s="14"/>
      <c r="CK1046" s="14"/>
      <c r="CL1046" s="14"/>
      <c r="CM1046" s="14"/>
      <c r="CN1046" s="14"/>
      <c r="CO1046" s="14"/>
      <c r="CP1046" s="14"/>
      <c r="CQ1046" s="14"/>
      <c r="CR1046" s="14"/>
      <c r="CS1046" s="14"/>
      <c r="CT1046" s="14"/>
      <c r="CU1046" s="14"/>
      <c r="CV1046" s="14"/>
      <c r="CW1046" s="14"/>
      <c r="CX1046" s="14"/>
      <c r="CY1046" s="14"/>
      <c r="CZ1046" s="14"/>
      <c r="DA1046" s="14"/>
      <c r="DB1046" s="14"/>
      <c r="DC1046" s="14"/>
      <c r="DD1046" s="14"/>
      <c r="DE1046" s="14"/>
      <c r="DF1046" s="14"/>
      <c r="DG1046" s="14"/>
      <c r="DH1046" s="14"/>
      <c r="DI1046" s="14"/>
      <c r="DJ1046" s="14"/>
      <c r="DK1046" s="14"/>
      <c r="DL1046" s="14"/>
      <c r="DM1046" s="14"/>
      <c r="DN1046" s="14"/>
      <c r="DO1046" s="14"/>
      <c r="DP1046" s="14"/>
      <c r="DQ1046" s="14"/>
      <c r="DR1046" s="14"/>
      <c r="DS1046" s="14"/>
      <c r="DT1046" s="14"/>
      <c r="DU1046" s="14"/>
      <c r="DV1046" s="14"/>
      <c r="DW1046" s="14"/>
      <c r="DX1046" s="14"/>
      <c r="DY1046" s="14"/>
      <c r="DZ1046" s="14"/>
      <c r="EA1046" s="14"/>
      <c r="EB1046" s="14"/>
      <c r="EC1046" s="14"/>
      <c r="ED1046" s="14"/>
      <c r="EE1046" s="14"/>
      <c r="EF1046" s="14"/>
      <c r="EG1046" s="14"/>
      <c r="EH1046" s="14"/>
      <c r="EI1046" s="14"/>
      <c r="EJ1046" s="14"/>
      <c r="EK1046" s="14"/>
      <c r="EL1046" s="14"/>
      <c r="EM1046" s="14"/>
      <c r="EN1046" s="14"/>
      <c r="EO1046" s="14"/>
      <c r="EP1046" s="14"/>
      <c r="EQ1046" s="14"/>
      <c r="ER1046" s="14"/>
      <c r="ES1046" s="14"/>
      <c r="ET1046" s="14"/>
      <c r="EU1046" s="14"/>
      <c r="EV1046" s="14"/>
      <c r="EW1046" s="14"/>
      <c r="EX1046" s="14"/>
      <c r="EY1046" s="14"/>
      <c r="EZ1046" s="14"/>
      <c r="FA1046" s="14"/>
      <c r="FB1046" s="14"/>
      <c r="FC1046" s="14"/>
      <c r="FD1046" s="14"/>
      <c r="FE1046" s="14"/>
      <c r="FF1046" s="14"/>
      <c r="FG1046" s="14"/>
      <c r="FH1046" s="14"/>
      <c r="FI1046" s="14"/>
      <c r="FJ1046" s="14"/>
      <c r="FK1046" s="14"/>
      <c r="FL1046" s="14"/>
      <c r="FM1046" s="14"/>
      <c r="FN1046" s="14"/>
      <c r="FO1046" s="14"/>
      <c r="FP1046" s="14"/>
      <c r="FQ1046" s="14"/>
      <c r="FR1046" s="14"/>
      <c r="FS1046" s="14"/>
      <c r="FT1046" s="14"/>
      <c r="FU1046" s="14"/>
      <c r="FV1046" s="14"/>
      <c r="FW1046" s="14"/>
      <c r="FX1046" s="14"/>
      <c r="FY1046" s="14"/>
      <c r="FZ1046" s="14"/>
      <c r="GA1046" s="14"/>
      <c r="GB1046" s="14"/>
      <c r="GC1046" s="14"/>
      <c r="GD1046" s="14"/>
      <c r="GE1046" s="14"/>
      <c r="GF1046" s="14"/>
      <c r="GG1046" s="14"/>
      <c r="GH1046" s="14"/>
      <c r="GI1046" s="14"/>
      <c r="GJ1046" s="14"/>
      <c r="GK1046" s="14"/>
      <c r="GL1046" s="14"/>
      <c r="GM1046" s="14"/>
      <c r="GN1046" s="14"/>
      <c r="GO1046" s="14"/>
      <c r="GP1046" s="14"/>
      <c r="GQ1046" s="14"/>
      <c r="GR1046" s="14"/>
      <c r="GS1046" s="14"/>
      <c r="GT1046" s="14"/>
      <c r="GU1046" s="14"/>
      <c r="GV1046" s="14"/>
      <c r="GW1046" s="14"/>
      <c r="GX1046" s="14"/>
      <c r="GY1046" s="14"/>
      <c r="GZ1046" s="14"/>
      <c r="HA1046" s="14"/>
      <c r="HB1046" s="14"/>
      <c r="HC1046" s="14"/>
      <c r="HD1046" s="14"/>
      <c r="HE1046" s="14"/>
      <c r="HF1046" s="14"/>
      <c r="HG1046" s="14"/>
      <c r="HH1046" s="14"/>
      <c r="HI1046" s="14"/>
      <c r="HJ1046" s="14"/>
      <c r="HK1046" s="14"/>
      <c r="HL1046" s="14"/>
      <c r="HM1046" s="14"/>
      <c r="HN1046" s="14"/>
      <c r="HO1046" s="14"/>
      <c r="HP1046" s="14"/>
      <c r="HQ1046" s="14"/>
      <c r="HR1046" s="14"/>
      <c r="HS1046" s="14"/>
      <c r="HT1046" s="14"/>
      <c r="HU1046" s="14"/>
      <c r="HV1046" s="14"/>
      <c r="HW1046" s="14"/>
      <c r="HX1046" s="14"/>
      <c r="HY1046" s="14"/>
      <c r="HZ1046" s="14"/>
      <c r="IA1046" s="14"/>
      <c r="IB1046" s="14"/>
      <c r="IC1046" s="14"/>
      <c r="ID1046" s="14"/>
      <c r="IE1046" s="14"/>
      <c r="IF1046" s="14"/>
      <c r="IG1046" s="14"/>
      <c r="IH1046" s="14"/>
      <c r="II1046" s="14"/>
      <c r="IJ1046" s="14"/>
      <c r="IK1046" s="14"/>
      <c r="IL1046" s="14"/>
      <c r="IM1046" s="14"/>
      <c r="IN1046" s="14"/>
      <c r="IO1046" s="14"/>
      <c r="IP1046" s="14"/>
      <c r="IQ1046" s="14"/>
      <c r="IR1046" s="14"/>
      <c r="IS1046" s="14"/>
      <c r="IT1046" s="14"/>
      <c r="IU1046" s="14"/>
    </row>
    <row r="1047" spans="1:255" s="23" customFormat="1">
      <c r="A1047" s="14"/>
      <c r="B1047" s="15"/>
      <c r="C1047" s="15"/>
      <c r="D1047" s="15"/>
      <c r="E1047" s="27"/>
      <c r="F1047" s="14"/>
      <c r="G1047" s="14"/>
      <c r="H1047" s="19"/>
      <c r="I1047" s="18"/>
      <c r="J1047" s="18"/>
      <c r="K1047" s="18"/>
      <c r="L1047" s="19"/>
      <c r="M1047" s="19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14"/>
      <c r="AZ1047" s="14"/>
      <c r="BA1047" s="14"/>
      <c r="BB1047" s="14"/>
      <c r="BC1047" s="14"/>
      <c r="BD1047" s="14"/>
      <c r="BE1047" s="14"/>
      <c r="BF1047" s="14"/>
      <c r="BG1047" s="14"/>
      <c r="BH1047" s="14"/>
      <c r="BI1047" s="14"/>
      <c r="BJ1047" s="14"/>
      <c r="BK1047" s="14"/>
      <c r="BL1047" s="14"/>
      <c r="BM1047" s="14"/>
      <c r="BN1047" s="14"/>
      <c r="BO1047" s="14"/>
      <c r="BP1047" s="14"/>
      <c r="BQ1047" s="14"/>
      <c r="BR1047" s="14"/>
      <c r="BS1047" s="14"/>
      <c r="BT1047" s="14"/>
      <c r="BU1047" s="14"/>
      <c r="BV1047" s="14"/>
      <c r="BW1047" s="14"/>
      <c r="BX1047" s="14"/>
      <c r="BY1047" s="14"/>
      <c r="BZ1047" s="14"/>
      <c r="CA1047" s="14"/>
      <c r="CB1047" s="14"/>
      <c r="CC1047" s="14"/>
      <c r="CD1047" s="14"/>
      <c r="CE1047" s="14"/>
      <c r="CF1047" s="14"/>
      <c r="CG1047" s="14"/>
      <c r="CH1047" s="14"/>
      <c r="CI1047" s="14"/>
      <c r="CJ1047" s="14"/>
      <c r="CK1047" s="14"/>
      <c r="CL1047" s="14"/>
      <c r="CM1047" s="14"/>
      <c r="CN1047" s="14"/>
      <c r="CO1047" s="14"/>
      <c r="CP1047" s="14"/>
      <c r="CQ1047" s="14"/>
      <c r="CR1047" s="14"/>
      <c r="CS1047" s="14"/>
      <c r="CT1047" s="14"/>
      <c r="CU1047" s="14"/>
      <c r="CV1047" s="14"/>
      <c r="CW1047" s="14"/>
      <c r="CX1047" s="14"/>
      <c r="CY1047" s="14"/>
      <c r="CZ1047" s="14"/>
      <c r="DA1047" s="14"/>
      <c r="DB1047" s="14"/>
      <c r="DC1047" s="14"/>
      <c r="DD1047" s="14"/>
      <c r="DE1047" s="14"/>
      <c r="DF1047" s="14"/>
      <c r="DG1047" s="14"/>
      <c r="DH1047" s="14"/>
      <c r="DI1047" s="14"/>
      <c r="DJ1047" s="14"/>
      <c r="DK1047" s="14"/>
      <c r="DL1047" s="14"/>
      <c r="DM1047" s="14"/>
      <c r="DN1047" s="14"/>
      <c r="DO1047" s="14"/>
      <c r="DP1047" s="14"/>
      <c r="DQ1047" s="14"/>
      <c r="DR1047" s="14"/>
      <c r="DS1047" s="14"/>
      <c r="DT1047" s="14"/>
      <c r="DU1047" s="14"/>
      <c r="DV1047" s="14"/>
      <c r="DW1047" s="14"/>
      <c r="DX1047" s="14"/>
      <c r="DY1047" s="14"/>
      <c r="DZ1047" s="14"/>
      <c r="EA1047" s="14"/>
      <c r="EB1047" s="14"/>
      <c r="EC1047" s="14"/>
      <c r="ED1047" s="14"/>
      <c r="EE1047" s="14"/>
      <c r="EF1047" s="14"/>
      <c r="EG1047" s="14"/>
      <c r="EH1047" s="14"/>
      <c r="EI1047" s="14"/>
      <c r="EJ1047" s="14"/>
      <c r="EK1047" s="14"/>
      <c r="EL1047" s="14"/>
      <c r="EM1047" s="14"/>
      <c r="EN1047" s="14"/>
      <c r="EO1047" s="14"/>
      <c r="EP1047" s="14"/>
      <c r="EQ1047" s="14"/>
      <c r="ER1047" s="14"/>
      <c r="ES1047" s="14"/>
      <c r="ET1047" s="14"/>
      <c r="EU1047" s="14"/>
      <c r="EV1047" s="14"/>
      <c r="EW1047" s="14"/>
      <c r="EX1047" s="14"/>
      <c r="EY1047" s="14"/>
      <c r="EZ1047" s="14"/>
      <c r="FA1047" s="14"/>
      <c r="FB1047" s="14"/>
      <c r="FC1047" s="14"/>
      <c r="FD1047" s="14"/>
      <c r="FE1047" s="14"/>
      <c r="FF1047" s="14"/>
      <c r="FG1047" s="14"/>
      <c r="FH1047" s="14"/>
      <c r="FI1047" s="14"/>
      <c r="FJ1047" s="14"/>
      <c r="FK1047" s="14"/>
      <c r="FL1047" s="14"/>
      <c r="FM1047" s="14"/>
      <c r="FN1047" s="14"/>
      <c r="FO1047" s="14"/>
      <c r="FP1047" s="14"/>
      <c r="FQ1047" s="14"/>
      <c r="FR1047" s="14"/>
      <c r="FS1047" s="14"/>
      <c r="FT1047" s="14"/>
      <c r="FU1047" s="14"/>
      <c r="FV1047" s="14"/>
      <c r="FW1047" s="14"/>
      <c r="FX1047" s="14"/>
      <c r="FY1047" s="14"/>
      <c r="FZ1047" s="14"/>
      <c r="GA1047" s="14"/>
      <c r="GB1047" s="14"/>
      <c r="GC1047" s="14"/>
      <c r="GD1047" s="14"/>
      <c r="GE1047" s="14"/>
      <c r="GF1047" s="14"/>
      <c r="GG1047" s="14"/>
      <c r="GH1047" s="14"/>
      <c r="GI1047" s="14"/>
      <c r="GJ1047" s="14"/>
      <c r="GK1047" s="14"/>
      <c r="GL1047" s="14"/>
      <c r="GM1047" s="14"/>
      <c r="GN1047" s="14"/>
      <c r="GO1047" s="14"/>
      <c r="GP1047" s="14"/>
      <c r="GQ1047" s="14"/>
      <c r="GR1047" s="14"/>
      <c r="GS1047" s="14"/>
      <c r="GT1047" s="14"/>
      <c r="GU1047" s="14"/>
      <c r="GV1047" s="14"/>
      <c r="GW1047" s="14"/>
      <c r="GX1047" s="14"/>
      <c r="GY1047" s="14"/>
      <c r="GZ1047" s="14"/>
      <c r="HA1047" s="14"/>
      <c r="HB1047" s="14"/>
      <c r="HC1047" s="14"/>
      <c r="HD1047" s="14"/>
      <c r="HE1047" s="14"/>
      <c r="HF1047" s="14"/>
      <c r="HG1047" s="14"/>
      <c r="HH1047" s="14"/>
      <c r="HI1047" s="14"/>
      <c r="HJ1047" s="14"/>
      <c r="HK1047" s="14"/>
      <c r="HL1047" s="14"/>
      <c r="HM1047" s="14"/>
      <c r="HN1047" s="14"/>
      <c r="HO1047" s="14"/>
      <c r="HP1047" s="14"/>
      <c r="HQ1047" s="14"/>
      <c r="HR1047" s="14"/>
      <c r="HS1047" s="14"/>
      <c r="HT1047" s="14"/>
      <c r="HU1047" s="14"/>
      <c r="HV1047" s="14"/>
      <c r="HW1047" s="14"/>
      <c r="HX1047" s="14"/>
      <c r="HY1047" s="14"/>
      <c r="HZ1047" s="14"/>
      <c r="IA1047" s="14"/>
      <c r="IB1047" s="14"/>
      <c r="IC1047" s="14"/>
      <c r="ID1047" s="14"/>
      <c r="IE1047" s="14"/>
      <c r="IF1047" s="14"/>
      <c r="IG1047" s="14"/>
      <c r="IH1047" s="14"/>
      <c r="II1047" s="14"/>
      <c r="IJ1047" s="14"/>
      <c r="IK1047" s="14"/>
      <c r="IL1047" s="14"/>
      <c r="IM1047" s="14"/>
      <c r="IN1047" s="14"/>
      <c r="IO1047" s="14"/>
      <c r="IP1047" s="14"/>
      <c r="IQ1047" s="14"/>
      <c r="IR1047" s="14"/>
      <c r="IS1047" s="14"/>
      <c r="IT1047" s="14"/>
      <c r="IU1047" s="14"/>
    </row>
    <row r="1048" spans="1:255" s="23" customFormat="1">
      <c r="A1048" s="14"/>
      <c r="B1048" s="15"/>
      <c r="C1048" s="15"/>
      <c r="D1048" s="15"/>
      <c r="E1048" s="27"/>
      <c r="F1048" s="14"/>
      <c r="G1048" s="14"/>
      <c r="H1048" s="19"/>
      <c r="I1048" s="18"/>
      <c r="J1048" s="18"/>
      <c r="K1048" s="18"/>
      <c r="L1048" s="19"/>
      <c r="M1048" s="19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  <c r="AY1048" s="14"/>
      <c r="AZ1048" s="14"/>
      <c r="BA1048" s="14"/>
      <c r="BB1048" s="14"/>
      <c r="BC1048" s="14"/>
      <c r="BD1048" s="14"/>
      <c r="BE1048" s="14"/>
      <c r="BF1048" s="14"/>
      <c r="BG1048" s="14"/>
      <c r="BH1048" s="14"/>
      <c r="BI1048" s="14"/>
      <c r="BJ1048" s="14"/>
      <c r="BK1048" s="14"/>
      <c r="BL1048" s="14"/>
      <c r="BM1048" s="14"/>
      <c r="BN1048" s="14"/>
      <c r="BO1048" s="14"/>
      <c r="BP1048" s="14"/>
      <c r="BQ1048" s="14"/>
      <c r="BR1048" s="14"/>
      <c r="BS1048" s="14"/>
      <c r="BT1048" s="14"/>
      <c r="BU1048" s="14"/>
      <c r="BV1048" s="14"/>
      <c r="BW1048" s="14"/>
      <c r="BX1048" s="14"/>
      <c r="BY1048" s="14"/>
      <c r="BZ1048" s="14"/>
      <c r="CA1048" s="14"/>
      <c r="CB1048" s="14"/>
      <c r="CC1048" s="14"/>
      <c r="CD1048" s="14"/>
      <c r="CE1048" s="14"/>
      <c r="CF1048" s="14"/>
      <c r="CG1048" s="14"/>
      <c r="CH1048" s="14"/>
      <c r="CI1048" s="14"/>
      <c r="CJ1048" s="14"/>
      <c r="CK1048" s="14"/>
      <c r="CL1048" s="14"/>
      <c r="CM1048" s="14"/>
      <c r="CN1048" s="14"/>
      <c r="CO1048" s="14"/>
      <c r="CP1048" s="14"/>
      <c r="CQ1048" s="14"/>
      <c r="CR1048" s="14"/>
      <c r="CS1048" s="14"/>
      <c r="CT1048" s="14"/>
      <c r="CU1048" s="14"/>
      <c r="CV1048" s="14"/>
      <c r="CW1048" s="14"/>
      <c r="CX1048" s="14"/>
      <c r="CY1048" s="14"/>
      <c r="CZ1048" s="14"/>
      <c r="DA1048" s="14"/>
      <c r="DB1048" s="14"/>
      <c r="DC1048" s="14"/>
      <c r="DD1048" s="14"/>
      <c r="DE1048" s="14"/>
      <c r="DF1048" s="14"/>
      <c r="DG1048" s="14"/>
      <c r="DH1048" s="14"/>
      <c r="DI1048" s="14"/>
      <c r="DJ1048" s="14"/>
      <c r="DK1048" s="14"/>
      <c r="DL1048" s="14"/>
      <c r="DM1048" s="14"/>
      <c r="DN1048" s="14"/>
      <c r="DO1048" s="14"/>
      <c r="DP1048" s="14"/>
      <c r="DQ1048" s="14"/>
      <c r="DR1048" s="14"/>
      <c r="DS1048" s="14"/>
      <c r="DT1048" s="14"/>
      <c r="DU1048" s="14"/>
      <c r="DV1048" s="14"/>
      <c r="DW1048" s="14"/>
      <c r="DX1048" s="14"/>
      <c r="DY1048" s="14"/>
      <c r="DZ1048" s="14"/>
      <c r="EA1048" s="14"/>
      <c r="EB1048" s="14"/>
      <c r="EC1048" s="14"/>
      <c r="ED1048" s="14"/>
      <c r="EE1048" s="14"/>
      <c r="EF1048" s="14"/>
      <c r="EG1048" s="14"/>
      <c r="EH1048" s="14"/>
      <c r="EI1048" s="14"/>
      <c r="EJ1048" s="14"/>
      <c r="EK1048" s="14"/>
      <c r="EL1048" s="14"/>
      <c r="EM1048" s="14"/>
      <c r="EN1048" s="14"/>
      <c r="EO1048" s="14"/>
      <c r="EP1048" s="14"/>
      <c r="EQ1048" s="14"/>
      <c r="ER1048" s="14"/>
      <c r="ES1048" s="14"/>
      <c r="ET1048" s="14"/>
      <c r="EU1048" s="14"/>
      <c r="EV1048" s="14"/>
      <c r="EW1048" s="14"/>
      <c r="EX1048" s="14"/>
      <c r="EY1048" s="14"/>
      <c r="EZ1048" s="14"/>
      <c r="FA1048" s="14"/>
      <c r="FB1048" s="14"/>
      <c r="FC1048" s="14"/>
      <c r="FD1048" s="14"/>
      <c r="FE1048" s="14"/>
      <c r="FF1048" s="14"/>
      <c r="FG1048" s="14"/>
      <c r="FH1048" s="14"/>
      <c r="FI1048" s="14"/>
      <c r="FJ1048" s="14"/>
      <c r="FK1048" s="14"/>
      <c r="FL1048" s="14"/>
      <c r="FM1048" s="14"/>
      <c r="FN1048" s="14"/>
      <c r="FO1048" s="14"/>
      <c r="FP1048" s="14"/>
      <c r="FQ1048" s="14"/>
      <c r="FR1048" s="14"/>
      <c r="FS1048" s="14"/>
      <c r="FT1048" s="14"/>
      <c r="FU1048" s="14"/>
      <c r="FV1048" s="14"/>
      <c r="FW1048" s="14"/>
      <c r="FX1048" s="14"/>
      <c r="FY1048" s="14"/>
      <c r="FZ1048" s="14"/>
      <c r="GA1048" s="14"/>
      <c r="GB1048" s="14"/>
      <c r="GC1048" s="14"/>
      <c r="GD1048" s="14"/>
      <c r="GE1048" s="14"/>
      <c r="GF1048" s="14"/>
      <c r="GG1048" s="14"/>
      <c r="GH1048" s="14"/>
      <c r="GI1048" s="14"/>
      <c r="GJ1048" s="14"/>
      <c r="GK1048" s="14"/>
      <c r="GL1048" s="14"/>
      <c r="GM1048" s="14"/>
      <c r="GN1048" s="14"/>
      <c r="GO1048" s="14"/>
      <c r="GP1048" s="14"/>
      <c r="GQ1048" s="14"/>
      <c r="GR1048" s="14"/>
      <c r="GS1048" s="14"/>
      <c r="GT1048" s="14"/>
      <c r="GU1048" s="14"/>
      <c r="GV1048" s="14"/>
      <c r="GW1048" s="14"/>
      <c r="GX1048" s="14"/>
      <c r="GY1048" s="14"/>
      <c r="GZ1048" s="14"/>
      <c r="HA1048" s="14"/>
      <c r="HB1048" s="14"/>
      <c r="HC1048" s="14"/>
      <c r="HD1048" s="14"/>
      <c r="HE1048" s="14"/>
      <c r="HF1048" s="14"/>
      <c r="HG1048" s="14"/>
      <c r="HH1048" s="14"/>
      <c r="HI1048" s="14"/>
      <c r="HJ1048" s="14"/>
      <c r="HK1048" s="14"/>
      <c r="HL1048" s="14"/>
      <c r="HM1048" s="14"/>
      <c r="HN1048" s="14"/>
      <c r="HO1048" s="14"/>
      <c r="HP1048" s="14"/>
      <c r="HQ1048" s="14"/>
      <c r="HR1048" s="14"/>
      <c r="HS1048" s="14"/>
      <c r="HT1048" s="14"/>
      <c r="HU1048" s="14"/>
      <c r="HV1048" s="14"/>
      <c r="HW1048" s="14"/>
      <c r="HX1048" s="14"/>
      <c r="HY1048" s="14"/>
      <c r="HZ1048" s="14"/>
      <c r="IA1048" s="14"/>
      <c r="IB1048" s="14"/>
      <c r="IC1048" s="14"/>
      <c r="ID1048" s="14"/>
      <c r="IE1048" s="14"/>
      <c r="IF1048" s="14"/>
      <c r="IG1048" s="14"/>
      <c r="IH1048" s="14"/>
      <c r="II1048" s="14"/>
      <c r="IJ1048" s="14"/>
      <c r="IK1048" s="14"/>
      <c r="IL1048" s="14"/>
      <c r="IM1048" s="14"/>
      <c r="IN1048" s="14"/>
      <c r="IO1048" s="14"/>
      <c r="IP1048" s="14"/>
      <c r="IQ1048" s="14"/>
      <c r="IR1048" s="14"/>
      <c r="IS1048" s="14"/>
      <c r="IT1048" s="14"/>
      <c r="IU1048" s="14"/>
    </row>
    <row r="1049" spans="1:255" s="23" customFormat="1">
      <c r="A1049" s="14"/>
      <c r="B1049" s="15"/>
      <c r="C1049" s="15"/>
      <c r="D1049" s="15"/>
      <c r="E1049" s="27"/>
      <c r="F1049" s="14"/>
      <c r="G1049" s="14"/>
      <c r="H1049" s="19"/>
      <c r="I1049" s="18"/>
      <c r="J1049" s="18"/>
      <c r="K1049" s="18"/>
      <c r="L1049" s="19"/>
      <c r="M1049" s="19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14"/>
      <c r="AZ1049" s="14"/>
      <c r="BA1049" s="14"/>
      <c r="BB1049" s="14"/>
      <c r="BC1049" s="14"/>
      <c r="BD1049" s="14"/>
      <c r="BE1049" s="14"/>
      <c r="BF1049" s="14"/>
      <c r="BG1049" s="14"/>
      <c r="BH1049" s="14"/>
      <c r="BI1049" s="14"/>
      <c r="BJ1049" s="14"/>
      <c r="BK1049" s="14"/>
      <c r="BL1049" s="14"/>
      <c r="BM1049" s="14"/>
      <c r="BN1049" s="14"/>
      <c r="BO1049" s="14"/>
      <c r="BP1049" s="14"/>
      <c r="BQ1049" s="14"/>
      <c r="BR1049" s="14"/>
      <c r="BS1049" s="14"/>
      <c r="BT1049" s="14"/>
      <c r="BU1049" s="14"/>
      <c r="BV1049" s="14"/>
      <c r="BW1049" s="14"/>
      <c r="BX1049" s="14"/>
      <c r="BY1049" s="14"/>
      <c r="BZ1049" s="14"/>
      <c r="CA1049" s="14"/>
      <c r="CB1049" s="14"/>
      <c r="CC1049" s="14"/>
      <c r="CD1049" s="14"/>
      <c r="CE1049" s="14"/>
      <c r="CF1049" s="14"/>
      <c r="CG1049" s="14"/>
      <c r="CH1049" s="14"/>
      <c r="CI1049" s="14"/>
      <c r="CJ1049" s="14"/>
      <c r="CK1049" s="14"/>
      <c r="CL1049" s="14"/>
      <c r="CM1049" s="14"/>
      <c r="CN1049" s="14"/>
      <c r="CO1049" s="14"/>
      <c r="CP1049" s="14"/>
      <c r="CQ1049" s="14"/>
      <c r="CR1049" s="14"/>
      <c r="CS1049" s="14"/>
      <c r="CT1049" s="14"/>
      <c r="CU1049" s="14"/>
      <c r="CV1049" s="14"/>
      <c r="CW1049" s="14"/>
      <c r="CX1049" s="14"/>
      <c r="CY1049" s="14"/>
      <c r="CZ1049" s="14"/>
      <c r="DA1049" s="14"/>
      <c r="DB1049" s="14"/>
      <c r="DC1049" s="14"/>
      <c r="DD1049" s="14"/>
      <c r="DE1049" s="14"/>
      <c r="DF1049" s="14"/>
      <c r="DG1049" s="14"/>
      <c r="DH1049" s="14"/>
      <c r="DI1049" s="14"/>
      <c r="DJ1049" s="14"/>
      <c r="DK1049" s="14"/>
      <c r="DL1049" s="14"/>
      <c r="DM1049" s="14"/>
      <c r="DN1049" s="14"/>
      <c r="DO1049" s="14"/>
      <c r="DP1049" s="14"/>
      <c r="DQ1049" s="14"/>
      <c r="DR1049" s="14"/>
      <c r="DS1049" s="14"/>
      <c r="DT1049" s="14"/>
      <c r="DU1049" s="14"/>
      <c r="DV1049" s="14"/>
      <c r="DW1049" s="14"/>
      <c r="DX1049" s="14"/>
      <c r="DY1049" s="14"/>
      <c r="DZ1049" s="14"/>
      <c r="EA1049" s="14"/>
      <c r="EB1049" s="14"/>
      <c r="EC1049" s="14"/>
      <c r="ED1049" s="14"/>
      <c r="EE1049" s="14"/>
      <c r="EF1049" s="14"/>
      <c r="EG1049" s="14"/>
      <c r="EH1049" s="14"/>
      <c r="EI1049" s="14"/>
      <c r="EJ1049" s="14"/>
      <c r="EK1049" s="14"/>
      <c r="EL1049" s="14"/>
      <c r="EM1049" s="14"/>
      <c r="EN1049" s="14"/>
      <c r="EO1049" s="14"/>
      <c r="EP1049" s="14"/>
      <c r="EQ1049" s="14"/>
      <c r="ER1049" s="14"/>
      <c r="ES1049" s="14"/>
      <c r="ET1049" s="14"/>
      <c r="EU1049" s="14"/>
      <c r="EV1049" s="14"/>
      <c r="EW1049" s="14"/>
      <c r="EX1049" s="14"/>
      <c r="EY1049" s="14"/>
      <c r="EZ1049" s="14"/>
      <c r="FA1049" s="14"/>
      <c r="FB1049" s="14"/>
      <c r="FC1049" s="14"/>
      <c r="FD1049" s="14"/>
      <c r="FE1049" s="14"/>
      <c r="FF1049" s="14"/>
      <c r="FG1049" s="14"/>
      <c r="FH1049" s="14"/>
      <c r="FI1049" s="14"/>
      <c r="FJ1049" s="14"/>
      <c r="FK1049" s="14"/>
      <c r="FL1049" s="14"/>
      <c r="FM1049" s="14"/>
      <c r="FN1049" s="14"/>
      <c r="FO1049" s="14"/>
      <c r="FP1049" s="14"/>
      <c r="FQ1049" s="14"/>
      <c r="FR1049" s="14"/>
      <c r="FS1049" s="14"/>
      <c r="FT1049" s="14"/>
      <c r="FU1049" s="14"/>
      <c r="FV1049" s="14"/>
      <c r="FW1049" s="14"/>
      <c r="FX1049" s="14"/>
      <c r="FY1049" s="14"/>
      <c r="FZ1049" s="14"/>
      <c r="GA1049" s="14"/>
      <c r="GB1049" s="14"/>
      <c r="GC1049" s="14"/>
      <c r="GD1049" s="14"/>
      <c r="GE1049" s="14"/>
      <c r="GF1049" s="14"/>
      <c r="GG1049" s="14"/>
      <c r="GH1049" s="14"/>
      <c r="GI1049" s="14"/>
      <c r="GJ1049" s="14"/>
      <c r="GK1049" s="14"/>
      <c r="GL1049" s="14"/>
      <c r="GM1049" s="14"/>
      <c r="GN1049" s="14"/>
      <c r="GO1049" s="14"/>
      <c r="GP1049" s="14"/>
      <c r="GQ1049" s="14"/>
      <c r="GR1049" s="14"/>
      <c r="GS1049" s="14"/>
      <c r="GT1049" s="14"/>
      <c r="GU1049" s="14"/>
      <c r="GV1049" s="14"/>
      <c r="GW1049" s="14"/>
      <c r="GX1049" s="14"/>
      <c r="GY1049" s="14"/>
      <c r="GZ1049" s="14"/>
      <c r="HA1049" s="14"/>
      <c r="HB1049" s="14"/>
      <c r="HC1049" s="14"/>
      <c r="HD1049" s="14"/>
      <c r="HE1049" s="14"/>
      <c r="HF1049" s="14"/>
      <c r="HG1049" s="14"/>
      <c r="HH1049" s="14"/>
      <c r="HI1049" s="14"/>
      <c r="HJ1049" s="14"/>
      <c r="HK1049" s="14"/>
      <c r="HL1049" s="14"/>
      <c r="HM1049" s="14"/>
      <c r="HN1049" s="14"/>
      <c r="HO1049" s="14"/>
      <c r="HP1049" s="14"/>
      <c r="HQ1049" s="14"/>
      <c r="HR1049" s="14"/>
      <c r="HS1049" s="14"/>
      <c r="HT1049" s="14"/>
      <c r="HU1049" s="14"/>
      <c r="HV1049" s="14"/>
      <c r="HW1049" s="14"/>
      <c r="HX1049" s="14"/>
      <c r="HY1049" s="14"/>
      <c r="HZ1049" s="14"/>
      <c r="IA1049" s="14"/>
      <c r="IB1049" s="14"/>
      <c r="IC1049" s="14"/>
      <c r="ID1049" s="14"/>
      <c r="IE1049" s="14"/>
      <c r="IF1049" s="14"/>
      <c r="IG1049" s="14"/>
      <c r="IH1049" s="14"/>
      <c r="II1049" s="14"/>
      <c r="IJ1049" s="14"/>
      <c r="IK1049" s="14"/>
      <c r="IL1049" s="14"/>
      <c r="IM1049" s="14"/>
      <c r="IN1049" s="14"/>
      <c r="IO1049" s="14"/>
      <c r="IP1049" s="14"/>
      <c r="IQ1049" s="14"/>
      <c r="IR1049" s="14"/>
      <c r="IS1049" s="14"/>
      <c r="IT1049" s="14"/>
      <c r="IU1049" s="14"/>
    </row>
    <row r="1050" spans="1:255" s="23" customFormat="1">
      <c r="A1050" s="14"/>
      <c r="B1050" s="15"/>
      <c r="C1050" s="15"/>
      <c r="D1050" s="15"/>
      <c r="E1050" s="27"/>
      <c r="F1050" s="14"/>
      <c r="G1050" s="14"/>
      <c r="H1050" s="19"/>
      <c r="I1050" s="18"/>
      <c r="J1050" s="18"/>
      <c r="K1050" s="18"/>
      <c r="L1050" s="19"/>
      <c r="M1050" s="19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14"/>
      <c r="AZ1050" s="14"/>
      <c r="BA1050" s="14"/>
      <c r="BB1050" s="14"/>
      <c r="BC1050" s="14"/>
      <c r="BD1050" s="14"/>
      <c r="BE1050" s="14"/>
      <c r="BF1050" s="14"/>
      <c r="BG1050" s="14"/>
      <c r="BH1050" s="14"/>
      <c r="BI1050" s="14"/>
      <c r="BJ1050" s="14"/>
      <c r="BK1050" s="14"/>
      <c r="BL1050" s="14"/>
      <c r="BM1050" s="14"/>
      <c r="BN1050" s="14"/>
      <c r="BO1050" s="14"/>
      <c r="BP1050" s="14"/>
      <c r="BQ1050" s="14"/>
      <c r="BR1050" s="14"/>
      <c r="BS1050" s="14"/>
      <c r="BT1050" s="14"/>
      <c r="BU1050" s="14"/>
      <c r="BV1050" s="14"/>
      <c r="BW1050" s="14"/>
      <c r="BX1050" s="14"/>
      <c r="BY1050" s="14"/>
      <c r="BZ1050" s="14"/>
      <c r="CA1050" s="14"/>
      <c r="CB1050" s="14"/>
      <c r="CC1050" s="14"/>
      <c r="CD1050" s="14"/>
      <c r="CE1050" s="14"/>
      <c r="CF1050" s="14"/>
      <c r="CG1050" s="14"/>
      <c r="CH1050" s="14"/>
      <c r="CI1050" s="14"/>
      <c r="CJ1050" s="14"/>
      <c r="CK1050" s="14"/>
      <c r="CL1050" s="14"/>
      <c r="CM1050" s="14"/>
      <c r="CN1050" s="14"/>
      <c r="CO1050" s="14"/>
      <c r="CP1050" s="14"/>
      <c r="CQ1050" s="14"/>
      <c r="CR1050" s="14"/>
      <c r="CS1050" s="14"/>
      <c r="CT1050" s="14"/>
      <c r="CU1050" s="14"/>
      <c r="CV1050" s="14"/>
      <c r="CW1050" s="14"/>
      <c r="CX1050" s="14"/>
      <c r="CY1050" s="14"/>
      <c r="CZ1050" s="14"/>
      <c r="DA1050" s="14"/>
      <c r="DB1050" s="14"/>
      <c r="DC1050" s="14"/>
      <c r="DD1050" s="14"/>
      <c r="DE1050" s="14"/>
      <c r="DF1050" s="14"/>
      <c r="DG1050" s="14"/>
      <c r="DH1050" s="14"/>
      <c r="DI1050" s="14"/>
      <c r="DJ1050" s="14"/>
      <c r="DK1050" s="14"/>
      <c r="DL1050" s="14"/>
      <c r="DM1050" s="14"/>
      <c r="DN1050" s="14"/>
      <c r="DO1050" s="14"/>
      <c r="DP1050" s="14"/>
      <c r="DQ1050" s="14"/>
      <c r="DR1050" s="14"/>
      <c r="DS1050" s="14"/>
      <c r="DT1050" s="14"/>
      <c r="DU1050" s="14"/>
      <c r="DV1050" s="14"/>
      <c r="DW1050" s="14"/>
      <c r="DX1050" s="14"/>
      <c r="DY1050" s="14"/>
      <c r="DZ1050" s="14"/>
      <c r="EA1050" s="14"/>
      <c r="EB1050" s="14"/>
      <c r="EC1050" s="14"/>
      <c r="ED1050" s="14"/>
      <c r="EE1050" s="14"/>
      <c r="EF1050" s="14"/>
      <c r="EG1050" s="14"/>
      <c r="EH1050" s="14"/>
      <c r="EI1050" s="14"/>
      <c r="EJ1050" s="14"/>
      <c r="EK1050" s="14"/>
      <c r="EL1050" s="14"/>
      <c r="EM1050" s="14"/>
      <c r="EN1050" s="14"/>
      <c r="EO1050" s="14"/>
      <c r="EP1050" s="14"/>
      <c r="EQ1050" s="14"/>
      <c r="ER1050" s="14"/>
      <c r="ES1050" s="14"/>
      <c r="ET1050" s="14"/>
      <c r="EU1050" s="14"/>
      <c r="EV1050" s="14"/>
      <c r="EW1050" s="14"/>
      <c r="EX1050" s="14"/>
      <c r="EY1050" s="14"/>
      <c r="EZ1050" s="14"/>
      <c r="FA1050" s="14"/>
      <c r="FB1050" s="14"/>
      <c r="FC1050" s="14"/>
      <c r="FD1050" s="14"/>
      <c r="FE1050" s="14"/>
      <c r="FF1050" s="14"/>
      <c r="FG1050" s="14"/>
      <c r="FH1050" s="14"/>
      <c r="FI1050" s="14"/>
      <c r="FJ1050" s="14"/>
      <c r="FK1050" s="14"/>
      <c r="FL1050" s="14"/>
      <c r="FM1050" s="14"/>
      <c r="FN1050" s="14"/>
      <c r="FO1050" s="14"/>
      <c r="FP1050" s="14"/>
      <c r="FQ1050" s="14"/>
      <c r="FR1050" s="14"/>
      <c r="FS1050" s="14"/>
      <c r="FT1050" s="14"/>
      <c r="FU1050" s="14"/>
      <c r="FV1050" s="14"/>
      <c r="FW1050" s="14"/>
      <c r="FX1050" s="14"/>
      <c r="FY1050" s="14"/>
      <c r="FZ1050" s="14"/>
      <c r="GA1050" s="14"/>
      <c r="GB1050" s="14"/>
      <c r="GC1050" s="14"/>
      <c r="GD1050" s="14"/>
      <c r="GE1050" s="14"/>
      <c r="GF1050" s="14"/>
      <c r="GG1050" s="14"/>
      <c r="GH1050" s="14"/>
      <c r="GI1050" s="14"/>
      <c r="GJ1050" s="14"/>
      <c r="GK1050" s="14"/>
      <c r="GL1050" s="14"/>
      <c r="GM1050" s="14"/>
      <c r="GN1050" s="14"/>
      <c r="GO1050" s="14"/>
      <c r="GP1050" s="14"/>
      <c r="GQ1050" s="14"/>
      <c r="GR1050" s="14"/>
      <c r="GS1050" s="14"/>
      <c r="GT1050" s="14"/>
      <c r="GU1050" s="14"/>
      <c r="GV1050" s="14"/>
      <c r="GW1050" s="14"/>
      <c r="GX1050" s="14"/>
      <c r="GY1050" s="14"/>
      <c r="GZ1050" s="14"/>
      <c r="HA1050" s="14"/>
      <c r="HB1050" s="14"/>
      <c r="HC1050" s="14"/>
      <c r="HD1050" s="14"/>
      <c r="HE1050" s="14"/>
      <c r="HF1050" s="14"/>
      <c r="HG1050" s="14"/>
      <c r="HH1050" s="14"/>
      <c r="HI1050" s="14"/>
      <c r="HJ1050" s="14"/>
      <c r="HK1050" s="14"/>
      <c r="HL1050" s="14"/>
      <c r="HM1050" s="14"/>
      <c r="HN1050" s="14"/>
      <c r="HO1050" s="14"/>
      <c r="HP1050" s="14"/>
      <c r="HQ1050" s="14"/>
      <c r="HR1050" s="14"/>
      <c r="HS1050" s="14"/>
      <c r="HT1050" s="14"/>
      <c r="HU1050" s="14"/>
      <c r="HV1050" s="14"/>
      <c r="HW1050" s="14"/>
      <c r="HX1050" s="14"/>
      <c r="HY1050" s="14"/>
      <c r="HZ1050" s="14"/>
      <c r="IA1050" s="14"/>
      <c r="IB1050" s="14"/>
      <c r="IC1050" s="14"/>
      <c r="ID1050" s="14"/>
      <c r="IE1050" s="14"/>
      <c r="IF1050" s="14"/>
      <c r="IG1050" s="14"/>
      <c r="IH1050" s="14"/>
      <c r="II1050" s="14"/>
      <c r="IJ1050" s="14"/>
      <c r="IK1050" s="14"/>
      <c r="IL1050" s="14"/>
      <c r="IM1050" s="14"/>
      <c r="IN1050" s="14"/>
      <c r="IO1050" s="14"/>
      <c r="IP1050" s="14"/>
      <c r="IQ1050" s="14"/>
      <c r="IR1050" s="14"/>
      <c r="IS1050" s="14"/>
      <c r="IT1050" s="14"/>
      <c r="IU1050" s="14"/>
    </row>
    <row r="1051" spans="1:255" s="23" customFormat="1">
      <c r="A1051" s="14"/>
      <c r="B1051" s="15"/>
      <c r="C1051" s="15"/>
      <c r="D1051" s="15"/>
      <c r="E1051" s="27"/>
      <c r="F1051" s="14"/>
      <c r="G1051" s="14"/>
      <c r="H1051" s="19"/>
      <c r="I1051" s="18"/>
      <c r="J1051" s="18"/>
      <c r="K1051" s="18"/>
      <c r="L1051" s="19"/>
      <c r="M1051" s="19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14"/>
      <c r="AZ1051" s="14"/>
      <c r="BA1051" s="14"/>
      <c r="BB1051" s="14"/>
      <c r="BC1051" s="14"/>
      <c r="BD1051" s="14"/>
      <c r="BE1051" s="14"/>
      <c r="BF1051" s="14"/>
      <c r="BG1051" s="14"/>
      <c r="BH1051" s="14"/>
      <c r="BI1051" s="14"/>
      <c r="BJ1051" s="14"/>
      <c r="BK1051" s="14"/>
      <c r="BL1051" s="14"/>
      <c r="BM1051" s="14"/>
      <c r="BN1051" s="14"/>
      <c r="BO1051" s="14"/>
      <c r="BP1051" s="14"/>
      <c r="BQ1051" s="14"/>
      <c r="BR1051" s="14"/>
      <c r="BS1051" s="14"/>
      <c r="BT1051" s="14"/>
      <c r="BU1051" s="14"/>
      <c r="BV1051" s="14"/>
      <c r="BW1051" s="14"/>
      <c r="BX1051" s="14"/>
      <c r="BY1051" s="14"/>
      <c r="BZ1051" s="14"/>
      <c r="CA1051" s="14"/>
      <c r="CB1051" s="14"/>
      <c r="CC1051" s="14"/>
      <c r="CD1051" s="14"/>
      <c r="CE1051" s="14"/>
      <c r="CF1051" s="14"/>
      <c r="CG1051" s="14"/>
      <c r="CH1051" s="14"/>
      <c r="CI1051" s="14"/>
      <c r="CJ1051" s="14"/>
      <c r="CK1051" s="14"/>
      <c r="CL1051" s="14"/>
      <c r="CM1051" s="14"/>
      <c r="CN1051" s="14"/>
      <c r="CO1051" s="14"/>
      <c r="CP1051" s="14"/>
      <c r="CQ1051" s="14"/>
      <c r="CR1051" s="14"/>
      <c r="CS1051" s="14"/>
      <c r="CT1051" s="14"/>
      <c r="CU1051" s="14"/>
      <c r="CV1051" s="14"/>
      <c r="CW1051" s="14"/>
      <c r="CX1051" s="14"/>
      <c r="CY1051" s="14"/>
      <c r="CZ1051" s="14"/>
      <c r="DA1051" s="14"/>
      <c r="DB1051" s="14"/>
      <c r="DC1051" s="14"/>
      <c r="DD1051" s="14"/>
      <c r="DE1051" s="14"/>
      <c r="DF1051" s="14"/>
      <c r="DG1051" s="14"/>
      <c r="DH1051" s="14"/>
      <c r="DI1051" s="14"/>
      <c r="DJ1051" s="14"/>
      <c r="DK1051" s="14"/>
      <c r="DL1051" s="14"/>
      <c r="DM1051" s="14"/>
      <c r="DN1051" s="14"/>
      <c r="DO1051" s="14"/>
      <c r="DP1051" s="14"/>
      <c r="DQ1051" s="14"/>
      <c r="DR1051" s="14"/>
      <c r="DS1051" s="14"/>
      <c r="DT1051" s="14"/>
      <c r="DU1051" s="14"/>
      <c r="DV1051" s="14"/>
      <c r="DW1051" s="14"/>
      <c r="DX1051" s="14"/>
      <c r="DY1051" s="14"/>
      <c r="DZ1051" s="14"/>
      <c r="EA1051" s="14"/>
      <c r="EB1051" s="14"/>
      <c r="EC1051" s="14"/>
      <c r="ED1051" s="14"/>
      <c r="EE1051" s="14"/>
      <c r="EF1051" s="14"/>
      <c r="EG1051" s="14"/>
      <c r="EH1051" s="14"/>
      <c r="EI1051" s="14"/>
      <c r="EJ1051" s="14"/>
      <c r="EK1051" s="14"/>
      <c r="EL1051" s="14"/>
      <c r="EM1051" s="14"/>
      <c r="EN1051" s="14"/>
      <c r="EO1051" s="14"/>
      <c r="EP1051" s="14"/>
      <c r="EQ1051" s="14"/>
      <c r="ER1051" s="14"/>
      <c r="ES1051" s="14"/>
      <c r="ET1051" s="14"/>
      <c r="EU1051" s="14"/>
      <c r="EV1051" s="14"/>
      <c r="EW1051" s="14"/>
      <c r="EX1051" s="14"/>
      <c r="EY1051" s="14"/>
      <c r="EZ1051" s="14"/>
      <c r="FA1051" s="14"/>
      <c r="FB1051" s="14"/>
      <c r="FC1051" s="14"/>
      <c r="FD1051" s="14"/>
      <c r="FE1051" s="14"/>
      <c r="FF1051" s="14"/>
      <c r="FG1051" s="14"/>
      <c r="FH1051" s="14"/>
      <c r="FI1051" s="14"/>
      <c r="FJ1051" s="14"/>
      <c r="FK1051" s="14"/>
      <c r="FL1051" s="14"/>
      <c r="FM1051" s="14"/>
      <c r="FN1051" s="14"/>
      <c r="FO1051" s="14"/>
      <c r="FP1051" s="14"/>
      <c r="FQ1051" s="14"/>
      <c r="FR1051" s="14"/>
      <c r="FS1051" s="14"/>
      <c r="FT1051" s="14"/>
      <c r="FU1051" s="14"/>
      <c r="FV1051" s="14"/>
      <c r="FW1051" s="14"/>
      <c r="FX1051" s="14"/>
      <c r="FY1051" s="14"/>
      <c r="FZ1051" s="14"/>
      <c r="GA1051" s="14"/>
      <c r="GB1051" s="14"/>
      <c r="GC1051" s="14"/>
      <c r="GD1051" s="14"/>
      <c r="GE1051" s="14"/>
      <c r="GF1051" s="14"/>
      <c r="GG1051" s="14"/>
      <c r="GH1051" s="14"/>
      <c r="GI1051" s="14"/>
      <c r="GJ1051" s="14"/>
      <c r="GK1051" s="14"/>
      <c r="GL1051" s="14"/>
      <c r="GM1051" s="14"/>
      <c r="GN1051" s="14"/>
      <c r="GO1051" s="14"/>
      <c r="GP1051" s="14"/>
      <c r="GQ1051" s="14"/>
      <c r="GR1051" s="14"/>
      <c r="GS1051" s="14"/>
      <c r="GT1051" s="14"/>
      <c r="GU1051" s="14"/>
      <c r="GV1051" s="14"/>
      <c r="GW1051" s="14"/>
      <c r="GX1051" s="14"/>
      <c r="GY1051" s="14"/>
      <c r="GZ1051" s="14"/>
      <c r="HA1051" s="14"/>
      <c r="HB1051" s="14"/>
      <c r="HC1051" s="14"/>
      <c r="HD1051" s="14"/>
      <c r="HE1051" s="14"/>
      <c r="HF1051" s="14"/>
      <c r="HG1051" s="14"/>
      <c r="HH1051" s="14"/>
      <c r="HI1051" s="14"/>
      <c r="HJ1051" s="14"/>
      <c r="HK1051" s="14"/>
      <c r="HL1051" s="14"/>
      <c r="HM1051" s="14"/>
      <c r="HN1051" s="14"/>
      <c r="HO1051" s="14"/>
      <c r="HP1051" s="14"/>
      <c r="HQ1051" s="14"/>
      <c r="HR1051" s="14"/>
      <c r="HS1051" s="14"/>
      <c r="HT1051" s="14"/>
      <c r="HU1051" s="14"/>
      <c r="HV1051" s="14"/>
      <c r="HW1051" s="14"/>
      <c r="HX1051" s="14"/>
      <c r="HY1051" s="14"/>
      <c r="HZ1051" s="14"/>
      <c r="IA1051" s="14"/>
      <c r="IB1051" s="14"/>
      <c r="IC1051" s="14"/>
      <c r="ID1051" s="14"/>
      <c r="IE1051" s="14"/>
      <c r="IF1051" s="14"/>
      <c r="IG1051" s="14"/>
      <c r="IH1051" s="14"/>
      <c r="II1051" s="14"/>
      <c r="IJ1051" s="14"/>
      <c r="IK1051" s="14"/>
      <c r="IL1051" s="14"/>
      <c r="IM1051" s="14"/>
      <c r="IN1051" s="14"/>
      <c r="IO1051" s="14"/>
      <c r="IP1051" s="14"/>
      <c r="IQ1051" s="14"/>
      <c r="IR1051" s="14"/>
      <c r="IS1051" s="14"/>
      <c r="IT1051" s="14"/>
      <c r="IU1051" s="14"/>
    </row>
    <row r="1052" spans="1:255" s="23" customFormat="1">
      <c r="A1052" s="14"/>
      <c r="B1052" s="15"/>
      <c r="C1052" s="15"/>
      <c r="D1052" s="15"/>
      <c r="E1052" s="27"/>
      <c r="F1052" s="14"/>
      <c r="G1052" s="14"/>
      <c r="H1052" s="19"/>
      <c r="I1052" s="18"/>
      <c r="J1052" s="18"/>
      <c r="K1052" s="18"/>
      <c r="L1052" s="19"/>
      <c r="M1052" s="19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14"/>
      <c r="AZ1052" s="14"/>
      <c r="BA1052" s="14"/>
      <c r="BB1052" s="14"/>
      <c r="BC1052" s="14"/>
      <c r="BD1052" s="14"/>
      <c r="BE1052" s="14"/>
      <c r="BF1052" s="14"/>
      <c r="BG1052" s="14"/>
      <c r="BH1052" s="14"/>
      <c r="BI1052" s="14"/>
      <c r="BJ1052" s="14"/>
      <c r="BK1052" s="14"/>
      <c r="BL1052" s="14"/>
      <c r="BM1052" s="14"/>
      <c r="BN1052" s="14"/>
      <c r="BO1052" s="14"/>
      <c r="BP1052" s="14"/>
      <c r="BQ1052" s="14"/>
      <c r="BR1052" s="14"/>
      <c r="BS1052" s="14"/>
      <c r="BT1052" s="14"/>
      <c r="BU1052" s="14"/>
      <c r="BV1052" s="14"/>
      <c r="BW1052" s="14"/>
      <c r="BX1052" s="14"/>
      <c r="BY1052" s="14"/>
      <c r="BZ1052" s="14"/>
      <c r="CA1052" s="14"/>
      <c r="CB1052" s="14"/>
      <c r="CC1052" s="14"/>
      <c r="CD1052" s="14"/>
      <c r="CE1052" s="14"/>
      <c r="CF1052" s="14"/>
      <c r="CG1052" s="14"/>
      <c r="CH1052" s="14"/>
      <c r="CI1052" s="14"/>
      <c r="CJ1052" s="14"/>
      <c r="CK1052" s="14"/>
      <c r="CL1052" s="14"/>
      <c r="CM1052" s="14"/>
      <c r="CN1052" s="14"/>
      <c r="CO1052" s="14"/>
      <c r="CP1052" s="14"/>
      <c r="CQ1052" s="14"/>
      <c r="CR1052" s="14"/>
      <c r="CS1052" s="14"/>
      <c r="CT1052" s="14"/>
      <c r="CU1052" s="14"/>
      <c r="CV1052" s="14"/>
      <c r="CW1052" s="14"/>
      <c r="CX1052" s="14"/>
      <c r="CY1052" s="14"/>
      <c r="CZ1052" s="14"/>
      <c r="DA1052" s="14"/>
      <c r="DB1052" s="14"/>
      <c r="DC1052" s="14"/>
      <c r="DD1052" s="14"/>
      <c r="DE1052" s="14"/>
      <c r="DF1052" s="14"/>
      <c r="DG1052" s="14"/>
      <c r="DH1052" s="14"/>
      <c r="DI1052" s="14"/>
      <c r="DJ1052" s="14"/>
      <c r="DK1052" s="14"/>
      <c r="DL1052" s="14"/>
      <c r="DM1052" s="14"/>
      <c r="DN1052" s="14"/>
      <c r="DO1052" s="14"/>
      <c r="DP1052" s="14"/>
      <c r="DQ1052" s="14"/>
      <c r="DR1052" s="14"/>
      <c r="DS1052" s="14"/>
      <c r="DT1052" s="14"/>
      <c r="DU1052" s="14"/>
      <c r="DV1052" s="14"/>
      <c r="DW1052" s="14"/>
      <c r="DX1052" s="14"/>
      <c r="DY1052" s="14"/>
      <c r="DZ1052" s="14"/>
      <c r="EA1052" s="14"/>
      <c r="EB1052" s="14"/>
      <c r="EC1052" s="14"/>
      <c r="ED1052" s="14"/>
      <c r="EE1052" s="14"/>
      <c r="EF1052" s="14"/>
      <c r="EG1052" s="14"/>
      <c r="EH1052" s="14"/>
      <c r="EI1052" s="14"/>
      <c r="EJ1052" s="14"/>
      <c r="EK1052" s="14"/>
      <c r="EL1052" s="14"/>
      <c r="EM1052" s="14"/>
      <c r="EN1052" s="14"/>
      <c r="EO1052" s="14"/>
      <c r="EP1052" s="14"/>
      <c r="EQ1052" s="14"/>
      <c r="ER1052" s="14"/>
      <c r="ES1052" s="14"/>
      <c r="ET1052" s="14"/>
      <c r="EU1052" s="14"/>
      <c r="EV1052" s="14"/>
      <c r="EW1052" s="14"/>
      <c r="EX1052" s="14"/>
      <c r="EY1052" s="14"/>
      <c r="EZ1052" s="14"/>
      <c r="FA1052" s="14"/>
      <c r="FB1052" s="14"/>
      <c r="FC1052" s="14"/>
      <c r="FD1052" s="14"/>
      <c r="FE1052" s="14"/>
      <c r="FF1052" s="14"/>
      <c r="FG1052" s="14"/>
      <c r="FH1052" s="14"/>
      <c r="FI1052" s="14"/>
      <c r="FJ1052" s="14"/>
      <c r="FK1052" s="14"/>
      <c r="FL1052" s="14"/>
      <c r="FM1052" s="14"/>
      <c r="FN1052" s="14"/>
      <c r="FO1052" s="14"/>
      <c r="FP1052" s="14"/>
      <c r="FQ1052" s="14"/>
      <c r="FR1052" s="14"/>
      <c r="FS1052" s="14"/>
      <c r="FT1052" s="14"/>
      <c r="FU1052" s="14"/>
      <c r="FV1052" s="14"/>
      <c r="FW1052" s="14"/>
      <c r="FX1052" s="14"/>
      <c r="FY1052" s="14"/>
      <c r="FZ1052" s="14"/>
      <c r="GA1052" s="14"/>
      <c r="GB1052" s="14"/>
      <c r="GC1052" s="14"/>
      <c r="GD1052" s="14"/>
      <c r="GE1052" s="14"/>
      <c r="GF1052" s="14"/>
      <c r="GG1052" s="14"/>
      <c r="GH1052" s="14"/>
      <c r="GI1052" s="14"/>
      <c r="GJ1052" s="14"/>
      <c r="GK1052" s="14"/>
      <c r="GL1052" s="14"/>
      <c r="GM1052" s="14"/>
      <c r="GN1052" s="14"/>
      <c r="GO1052" s="14"/>
      <c r="GP1052" s="14"/>
      <c r="GQ1052" s="14"/>
      <c r="GR1052" s="14"/>
      <c r="GS1052" s="14"/>
      <c r="GT1052" s="14"/>
      <c r="GU1052" s="14"/>
      <c r="GV1052" s="14"/>
      <c r="GW1052" s="14"/>
      <c r="GX1052" s="14"/>
      <c r="GY1052" s="14"/>
      <c r="GZ1052" s="14"/>
      <c r="HA1052" s="14"/>
      <c r="HB1052" s="14"/>
      <c r="HC1052" s="14"/>
      <c r="HD1052" s="14"/>
      <c r="HE1052" s="14"/>
      <c r="HF1052" s="14"/>
      <c r="HG1052" s="14"/>
      <c r="HH1052" s="14"/>
      <c r="HI1052" s="14"/>
      <c r="HJ1052" s="14"/>
      <c r="HK1052" s="14"/>
      <c r="HL1052" s="14"/>
      <c r="HM1052" s="14"/>
      <c r="HN1052" s="14"/>
      <c r="HO1052" s="14"/>
      <c r="HP1052" s="14"/>
      <c r="HQ1052" s="14"/>
      <c r="HR1052" s="14"/>
      <c r="HS1052" s="14"/>
      <c r="HT1052" s="14"/>
      <c r="HU1052" s="14"/>
      <c r="HV1052" s="14"/>
      <c r="HW1052" s="14"/>
      <c r="HX1052" s="14"/>
      <c r="HY1052" s="14"/>
      <c r="HZ1052" s="14"/>
      <c r="IA1052" s="14"/>
      <c r="IB1052" s="14"/>
      <c r="IC1052" s="14"/>
      <c r="ID1052" s="14"/>
      <c r="IE1052" s="14"/>
      <c r="IF1052" s="14"/>
      <c r="IG1052" s="14"/>
      <c r="IH1052" s="14"/>
      <c r="II1052" s="14"/>
      <c r="IJ1052" s="14"/>
      <c r="IK1052" s="14"/>
      <c r="IL1052" s="14"/>
      <c r="IM1052" s="14"/>
      <c r="IN1052" s="14"/>
      <c r="IO1052" s="14"/>
      <c r="IP1052" s="14"/>
      <c r="IQ1052" s="14"/>
      <c r="IR1052" s="14"/>
      <c r="IS1052" s="14"/>
      <c r="IT1052" s="14"/>
      <c r="IU1052" s="14"/>
    </row>
    <row r="1053" spans="1:255" s="23" customFormat="1">
      <c r="A1053" s="14"/>
      <c r="B1053" s="15"/>
      <c r="C1053" s="15"/>
      <c r="D1053" s="15"/>
      <c r="E1053" s="27"/>
      <c r="F1053" s="14"/>
      <c r="G1053" s="14"/>
      <c r="H1053" s="19"/>
      <c r="I1053" s="18"/>
      <c r="J1053" s="18"/>
      <c r="K1053" s="18"/>
      <c r="L1053" s="19"/>
      <c r="M1053" s="19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14"/>
      <c r="AZ1053" s="14"/>
      <c r="BA1053" s="14"/>
      <c r="BB1053" s="14"/>
      <c r="BC1053" s="14"/>
      <c r="BD1053" s="14"/>
      <c r="BE1053" s="14"/>
      <c r="BF1053" s="14"/>
      <c r="BG1053" s="14"/>
      <c r="BH1053" s="14"/>
      <c r="BI1053" s="14"/>
      <c r="BJ1053" s="14"/>
      <c r="BK1053" s="14"/>
      <c r="BL1053" s="14"/>
      <c r="BM1053" s="14"/>
      <c r="BN1053" s="14"/>
      <c r="BO1053" s="14"/>
      <c r="BP1053" s="14"/>
      <c r="BQ1053" s="14"/>
      <c r="BR1053" s="14"/>
      <c r="BS1053" s="14"/>
      <c r="BT1053" s="14"/>
      <c r="BU1053" s="14"/>
      <c r="BV1053" s="14"/>
      <c r="BW1053" s="14"/>
      <c r="BX1053" s="14"/>
      <c r="BY1053" s="14"/>
      <c r="BZ1053" s="14"/>
      <c r="CA1053" s="14"/>
      <c r="CB1053" s="14"/>
      <c r="CC1053" s="14"/>
      <c r="CD1053" s="14"/>
      <c r="CE1053" s="14"/>
      <c r="CF1053" s="14"/>
      <c r="CG1053" s="14"/>
      <c r="CH1053" s="14"/>
      <c r="CI1053" s="14"/>
      <c r="CJ1053" s="14"/>
      <c r="CK1053" s="14"/>
      <c r="CL1053" s="14"/>
      <c r="CM1053" s="14"/>
      <c r="CN1053" s="14"/>
      <c r="CO1053" s="14"/>
      <c r="CP1053" s="14"/>
      <c r="CQ1053" s="14"/>
      <c r="CR1053" s="14"/>
      <c r="CS1053" s="14"/>
      <c r="CT1053" s="14"/>
      <c r="CU1053" s="14"/>
      <c r="CV1053" s="14"/>
      <c r="CW1053" s="14"/>
      <c r="CX1053" s="14"/>
      <c r="CY1053" s="14"/>
      <c r="CZ1053" s="14"/>
      <c r="DA1053" s="14"/>
      <c r="DB1053" s="14"/>
      <c r="DC1053" s="14"/>
      <c r="DD1053" s="14"/>
      <c r="DE1053" s="14"/>
      <c r="DF1053" s="14"/>
      <c r="DG1053" s="14"/>
      <c r="DH1053" s="14"/>
      <c r="DI1053" s="14"/>
      <c r="DJ1053" s="14"/>
      <c r="DK1053" s="14"/>
      <c r="DL1053" s="14"/>
      <c r="DM1053" s="14"/>
      <c r="DN1053" s="14"/>
      <c r="DO1053" s="14"/>
      <c r="DP1053" s="14"/>
      <c r="DQ1053" s="14"/>
      <c r="DR1053" s="14"/>
      <c r="DS1053" s="14"/>
      <c r="DT1053" s="14"/>
      <c r="DU1053" s="14"/>
      <c r="DV1053" s="14"/>
      <c r="DW1053" s="14"/>
      <c r="DX1053" s="14"/>
      <c r="DY1053" s="14"/>
      <c r="DZ1053" s="14"/>
      <c r="EA1053" s="14"/>
      <c r="EB1053" s="14"/>
      <c r="EC1053" s="14"/>
      <c r="ED1053" s="14"/>
      <c r="EE1053" s="14"/>
      <c r="EF1053" s="14"/>
      <c r="EG1053" s="14"/>
      <c r="EH1053" s="14"/>
      <c r="EI1053" s="14"/>
      <c r="EJ1053" s="14"/>
      <c r="EK1053" s="14"/>
      <c r="EL1053" s="14"/>
      <c r="EM1053" s="14"/>
      <c r="EN1053" s="14"/>
      <c r="EO1053" s="14"/>
      <c r="EP1053" s="14"/>
      <c r="EQ1053" s="14"/>
      <c r="ER1053" s="14"/>
      <c r="ES1053" s="14"/>
      <c r="ET1053" s="14"/>
      <c r="EU1053" s="14"/>
      <c r="EV1053" s="14"/>
      <c r="EW1053" s="14"/>
      <c r="EX1053" s="14"/>
      <c r="EY1053" s="14"/>
      <c r="EZ1053" s="14"/>
      <c r="FA1053" s="14"/>
      <c r="FB1053" s="14"/>
      <c r="FC1053" s="14"/>
      <c r="FD1053" s="14"/>
      <c r="FE1053" s="14"/>
      <c r="FF1053" s="14"/>
      <c r="FG1053" s="14"/>
      <c r="FH1053" s="14"/>
      <c r="FI1053" s="14"/>
      <c r="FJ1053" s="14"/>
      <c r="FK1053" s="14"/>
      <c r="FL1053" s="14"/>
      <c r="FM1053" s="14"/>
      <c r="FN1053" s="14"/>
      <c r="FO1053" s="14"/>
      <c r="FP1053" s="14"/>
      <c r="FQ1053" s="14"/>
      <c r="FR1053" s="14"/>
      <c r="FS1053" s="14"/>
      <c r="FT1053" s="14"/>
      <c r="FU1053" s="14"/>
      <c r="FV1053" s="14"/>
      <c r="FW1053" s="14"/>
      <c r="FX1053" s="14"/>
      <c r="FY1053" s="14"/>
      <c r="FZ1053" s="14"/>
      <c r="GA1053" s="14"/>
      <c r="GB1053" s="14"/>
      <c r="GC1053" s="14"/>
      <c r="GD1053" s="14"/>
      <c r="GE1053" s="14"/>
      <c r="GF1053" s="14"/>
      <c r="GG1053" s="14"/>
      <c r="GH1053" s="14"/>
      <c r="GI1053" s="14"/>
      <c r="GJ1053" s="14"/>
      <c r="GK1053" s="14"/>
      <c r="GL1053" s="14"/>
      <c r="GM1053" s="14"/>
      <c r="GN1053" s="14"/>
      <c r="GO1053" s="14"/>
      <c r="GP1053" s="14"/>
      <c r="GQ1053" s="14"/>
      <c r="GR1053" s="14"/>
      <c r="GS1053" s="14"/>
      <c r="GT1053" s="14"/>
      <c r="GU1053" s="14"/>
      <c r="GV1053" s="14"/>
      <c r="GW1053" s="14"/>
      <c r="GX1053" s="14"/>
      <c r="GY1053" s="14"/>
      <c r="GZ1053" s="14"/>
      <c r="HA1053" s="14"/>
      <c r="HB1053" s="14"/>
      <c r="HC1053" s="14"/>
      <c r="HD1053" s="14"/>
      <c r="HE1053" s="14"/>
      <c r="HF1053" s="14"/>
      <c r="HG1053" s="14"/>
      <c r="HH1053" s="14"/>
      <c r="HI1053" s="14"/>
      <c r="HJ1053" s="14"/>
      <c r="HK1053" s="14"/>
      <c r="HL1053" s="14"/>
      <c r="HM1053" s="14"/>
      <c r="HN1053" s="14"/>
      <c r="HO1053" s="14"/>
      <c r="HP1053" s="14"/>
      <c r="HQ1053" s="14"/>
      <c r="HR1053" s="14"/>
      <c r="HS1053" s="14"/>
      <c r="HT1053" s="14"/>
      <c r="HU1053" s="14"/>
      <c r="HV1053" s="14"/>
      <c r="HW1053" s="14"/>
      <c r="HX1053" s="14"/>
      <c r="HY1053" s="14"/>
      <c r="HZ1053" s="14"/>
      <c r="IA1053" s="14"/>
      <c r="IB1053" s="14"/>
      <c r="IC1053" s="14"/>
      <c r="ID1053" s="14"/>
      <c r="IE1053" s="14"/>
      <c r="IF1053" s="14"/>
      <c r="IG1053" s="14"/>
      <c r="IH1053" s="14"/>
      <c r="II1053" s="14"/>
      <c r="IJ1053" s="14"/>
      <c r="IK1053" s="14"/>
      <c r="IL1053" s="14"/>
      <c r="IM1053" s="14"/>
      <c r="IN1053" s="14"/>
      <c r="IO1053" s="14"/>
      <c r="IP1053" s="14"/>
      <c r="IQ1053" s="14"/>
      <c r="IR1053" s="14"/>
      <c r="IS1053" s="14"/>
      <c r="IT1053" s="14"/>
      <c r="IU1053" s="14"/>
    </row>
    <row r="1054" spans="1:255" s="23" customFormat="1">
      <c r="A1054" s="14"/>
      <c r="B1054" s="15"/>
      <c r="C1054" s="15"/>
      <c r="D1054" s="15"/>
      <c r="E1054" s="27"/>
      <c r="F1054" s="14"/>
      <c r="G1054" s="14"/>
      <c r="H1054" s="19"/>
      <c r="I1054" s="18"/>
      <c r="J1054" s="18"/>
      <c r="K1054" s="18"/>
      <c r="L1054" s="19"/>
      <c r="M1054" s="19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  <c r="AY1054" s="14"/>
      <c r="AZ1054" s="14"/>
      <c r="BA1054" s="14"/>
      <c r="BB1054" s="14"/>
      <c r="BC1054" s="14"/>
      <c r="BD1054" s="14"/>
      <c r="BE1054" s="14"/>
      <c r="BF1054" s="14"/>
      <c r="BG1054" s="14"/>
      <c r="BH1054" s="14"/>
      <c r="BI1054" s="14"/>
      <c r="BJ1054" s="14"/>
      <c r="BK1054" s="14"/>
      <c r="BL1054" s="14"/>
      <c r="BM1054" s="14"/>
      <c r="BN1054" s="14"/>
      <c r="BO1054" s="14"/>
      <c r="BP1054" s="14"/>
      <c r="BQ1054" s="14"/>
      <c r="BR1054" s="14"/>
      <c r="BS1054" s="14"/>
      <c r="BT1054" s="14"/>
      <c r="BU1054" s="14"/>
      <c r="BV1054" s="14"/>
      <c r="BW1054" s="14"/>
      <c r="BX1054" s="14"/>
      <c r="BY1054" s="14"/>
      <c r="BZ1054" s="14"/>
      <c r="CA1054" s="14"/>
      <c r="CB1054" s="14"/>
      <c r="CC1054" s="14"/>
      <c r="CD1054" s="14"/>
      <c r="CE1054" s="14"/>
      <c r="CF1054" s="14"/>
      <c r="CG1054" s="14"/>
      <c r="CH1054" s="14"/>
      <c r="CI1054" s="14"/>
      <c r="CJ1054" s="14"/>
      <c r="CK1054" s="14"/>
      <c r="CL1054" s="14"/>
      <c r="CM1054" s="14"/>
      <c r="CN1054" s="14"/>
      <c r="CO1054" s="14"/>
      <c r="CP1054" s="14"/>
      <c r="CQ1054" s="14"/>
      <c r="CR1054" s="14"/>
      <c r="CS1054" s="14"/>
      <c r="CT1054" s="14"/>
      <c r="CU1054" s="14"/>
      <c r="CV1054" s="14"/>
      <c r="CW1054" s="14"/>
      <c r="CX1054" s="14"/>
      <c r="CY1054" s="14"/>
      <c r="CZ1054" s="14"/>
      <c r="DA1054" s="14"/>
      <c r="DB1054" s="14"/>
      <c r="DC1054" s="14"/>
      <c r="DD1054" s="14"/>
      <c r="DE1054" s="14"/>
      <c r="DF1054" s="14"/>
      <c r="DG1054" s="14"/>
      <c r="DH1054" s="14"/>
      <c r="DI1054" s="14"/>
      <c r="DJ1054" s="14"/>
      <c r="DK1054" s="14"/>
      <c r="DL1054" s="14"/>
      <c r="DM1054" s="14"/>
      <c r="DN1054" s="14"/>
      <c r="DO1054" s="14"/>
      <c r="DP1054" s="14"/>
      <c r="DQ1054" s="14"/>
      <c r="DR1054" s="14"/>
      <c r="DS1054" s="14"/>
      <c r="DT1054" s="14"/>
      <c r="DU1054" s="14"/>
      <c r="DV1054" s="14"/>
      <c r="DW1054" s="14"/>
      <c r="DX1054" s="14"/>
      <c r="DY1054" s="14"/>
      <c r="DZ1054" s="14"/>
      <c r="EA1054" s="14"/>
      <c r="EB1054" s="14"/>
      <c r="EC1054" s="14"/>
      <c r="ED1054" s="14"/>
      <c r="EE1054" s="14"/>
      <c r="EF1054" s="14"/>
      <c r="EG1054" s="14"/>
      <c r="EH1054" s="14"/>
      <c r="EI1054" s="14"/>
      <c r="EJ1054" s="14"/>
      <c r="EK1054" s="14"/>
      <c r="EL1054" s="14"/>
      <c r="EM1054" s="14"/>
      <c r="EN1054" s="14"/>
      <c r="EO1054" s="14"/>
      <c r="EP1054" s="14"/>
      <c r="EQ1054" s="14"/>
      <c r="ER1054" s="14"/>
      <c r="ES1054" s="14"/>
      <c r="ET1054" s="14"/>
      <c r="EU1054" s="14"/>
      <c r="EV1054" s="14"/>
      <c r="EW1054" s="14"/>
      <c r="EX1054" s="14"/>
      <c r="EY1054" s="14"/>
      <c r="EZ1054" s="14"/>
      <c r="FA1054" s="14"/>
      <c r="FB1054" s="14"/>
      <c r="FC1054" s="14"/>
      <c r="FD1054" s="14"/>
      <c r="FE1054" s="14"/>
      <c r="FF1054" s="14"/>
      <c r="FG1054" s="14"/>
      <c r="FH1054" s="14"/>
      <c r="FI1054" s="14"/>
      <c r="FJ1054" s="14"/>
      <c r="FK1054" s="14"/>
      <c r="FL1054" s="14"/>
      <c r="FM1054" s="14"/>
      <c r="FN1054" s="14"/>
      <c r="FO1054" s="14"/>
      <c r="FP1054" s="14"/>
      <c r="FQ1054" s="14"/>
      <c r="FR1054" s="14"/>
      <c r="FS1054" s="14"/>
      <c r="FT1054" s="14"/>
      <c r="FU1054" s="14"/>
      <c r="FV1054" s="14"/>
      <c r="FW1054" s="14"/>
      <c r="FX1054" s="14"/>
      <c r="FY1054" s="14"/>
      <c r="FZ1054" s="14"/>
      <c r="GA1054" s="14"/>
      <c r="GB1054" s="14"/>
      <c r="GC1054" s="14"/>
      <c r="GD1054" s="14"/>
      <c r="GE1054" s="14"/>
      <c r="GF1054" s="14"/>
      <c r="GG1054" s="14"/>
      <c r="GH1054" s="14"/>
      <c r="GI1054" s="14"/>
      <c r="GJ1054" s="14"/>
      <c r="GK1054" s="14"/>
      <c r="GL1054" s="14"/>
      <c r="GM1054" s="14"/>
      <c r="GN1054" s="14"/>
      <c r="GO1054" s="14"/>
      <c r="GP1054" s="14"/>
      <c r="GQ1054" s="14"/>
      <c r="GR1054" s="14"/>
      <c r="GS1054" s="14"/>
      <c r="GT1054" s="14"/>
      <c r="GU1054" s="14"/>
      <c r="GV1054" s="14"/>
      <c r="GW1054" s="14"/>
      <c r="GX1054" s="14"/>
      <c r="GY1054" s="14"/>
      <c r="GZ1054" s="14"/>
      <c r="HA1054" s="14"/>
      <c r="HB1054" s="14"/>
      <c r="HC1054" s="14"/>
      <c r="HD1054" s="14"/>
      <c r="HE1054" s="14"/>
      <c r="HF1054" s="14"/>
      <c r="HG1054" s="14"/>
      <c r="HH1054" s="14"/>
      <c r="HI1054" s="14"/>
      <c r="HJ1054" s="14"/>
      <c r="HK1054" s="14"/>
      <c r="HL1054" s="14"/>
      <c r="HM1054" s="14"/>
      <c r="HN1054" s="14"/>
      <c r="HO1054" s="14"/>
      <c r="HP1054" s="14"/>
      <c r="HQ1054" s="14"/>
      <c r="HR1054" s="14"/>
      <c r="HS1054" s="14"/>
      <c r="HT1054" s="14"/>
      <c r="HU1054" s="14"/>
      <c r="HV1054" s="14"/>
      <c r="HW1054" s="14"/>
      <c r="HX1054" s="14"/>
      <c r="HY1054" s="14"/>
      <c r="HZ1054" s="14"/>
      <c r="IA1054" s="14"/>
      <c r="IB1054" s="14"/>
      <c r="IC1054" s="14"/>
      <c r="ID1054" s="14"/>
      <c r="IE1054" s="14"/>
      <c r="IF1054" s="14"/>
      <c r="IG1054" s="14"/>
      <c r="IH1054" s="14"/>
      <c r="II1054" s="14"/>
      <c r="IJ1054" s="14"/>
      <c r="IK1054" s="14"/>
      <c r="IL1054" s="14"/>
      <c r="IM1054" s="14"/>
      <c r="IN1054" s="14"/>
      <c r="IO1054" s="14"/>
      <c r="IP1054" s="14"/>
      <c r="IQ1054" s="14"/>
      <c r="IR1054" s="14"/>
      <c r="IS1054" s="14"/>
      <c r="IT1054" s="14"/>
      <c r="IU1054" s="14"/>
    </row>
    <row r="1055" spans="1:255" s="23" customFormat="1">
      <c r="A1055" s="14"/>
      <c r="B1055" s="15"/>
      <c r="C1055" s="15"/>
      <c r="D1055" s="15"/>
      <c r="E1055" s="27"/>
      <c r="F1055" s="14"/>
      <c r="G1055" s="14"/>
      <c r="H1055" s="19"/>
      <c r="I1055" s="18"/>
      <c r="J1055" s="18"/>
      <c r="K1055" s="18"/>
      <c r="L1055" s="19"/>
      <c r="M1055" s="19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  <c r="BN1055" s="14"/>
      <c r="BO1055" s="14"/>
      <c r="BP1055" s="14"/>
      <c r="BQ1055" s="14"/>
      <c r="BR1055" s="14"/>
      <c r="BS1055" s="14"/>
      <c r="BT1055" s="14"/>
      <c r="BU1055" s="14"/>
      <c r="BV1055" s="14"/>
      <c r="BW1055" s="14"/>
      <c r="BX1055" s="14"/>
      <c r="BY1055" s="14"/>
      <c r="BZ1055" s="14"/>
      <c r="CA1055" s="14"/>
      <c r="CB1055" s="14"/>
      <c r="CC1055" s="14"/>
      <c r="CD1055" s="14"/>
      <c r="CE1055" s="14"/>
      <c r="CF1055" s="14"/>
      <c r="CG1055" s="14"/>
      <c r="CH1055" s="14"/>
      <c r="CI1055" s="14"/>
      <c r="CJ1055" s="14"/>
      <c r="CK1055" s="14"/>
      <c r="CL1055" s="14"/>
      <c r="CM1055" s="14"/>
      <c r="CN1055" s="14"/>
      <c r="CO1055" s="14"/>
      <c r="CP1055" s="14"/>
      <c r="CQ1055" s="14"/>
      <c r="CR1055" s="14"/>
      <c r="CS1055" s="14"/>
      <c r="CT1055" s="14"/>
      <c r="CU1055" s="14"/>
      <c r="CV1055" s="14"/>
      <c r="CW1055" s="14"/>
      <c r="CX1055" s="14"/>
      <c r="CY1055" s="14"/>
      <c r="CZ1055" s="14"/>
      <c r="DA1055" s="14"/>
      <c r="DB1055" s="14"/>
      <c r="DC1055" s="14"/>
      <c r="DD1055" s="14"/>
      <c r="DE1055" s="14"/>
      <c r="DF1055" s="14"/>
      <c r="DG1055" s="14"/>
      <c r="DH1055" s="14"/>
      <c r="DI1055" s="14"/>
      <c r="DJ1055" s="14"/>
      <c r="DK1055" s="14"/>
      <c r="DL1055" s="14"/>
      <c r="DM1055" s="14"/>
      <c r="DN1055" s="14"/>
      <c r="DO1055" s="14"/>
      <c r="DP1055" s="14"/>
      <c r="DQ1055" s="14"/>
      <c r="DR1055" s="14"/>
      <c r="DS1055" s="14"/>
      <c r="DT1055" s="14"/>
      <c r="DU1055" s="14"/>
      <c r="DV1055" s="14"/>
      <c r="DW1055" s="14"/>
      <c r="DX1055" s="14"/>
      <c r="DY1055" s="14"/>
      <c r="DZ1055" s="14"/>
      <c r="EA1055" s="14"/>
      <c r="EB1055" s="14"/>
      <c r="EC1055" s="14"/>
      <c r="ED1055" s="14"/>
      <c r="EE1055" s="14"/>
      <c r="EF1055" s="14"/>
      <c r="EG1055" s="14"/>
      <c r="EH1055" s="14"/>
      <c r="EI1055" s="14"/>
      <c r="EJ1055" s="14"/>
      <c r="EK1055" s="14"/>
      <c r="EL1055" s="14"/>
      <c r="EM1055" s="14"/>
      <c r="EN1055" s="14"/>
      <c r="EO1055" s="14"/>
      <c r="EP1055" s="14"/>
      <c r="EQ1055" s="14"/>
      <c r="ER1055" s="14"/>
      <c r="ES1055" s="14"/>
      <c r="ET1055" s="14"/>
      <c r="EU1055" s="14"/>
      <c r="EV1055" s="14"/>
      <c r="EW1055" s="14"/>
      <c r="EX1055" s="14"/>
      <c r="EY1055" s="14"/>
      <c r="EZ1055" s="14"/>
      <c r="FA1055" s="14"/>
      <c r="FB1055" s="14"/>
      <c r="FC1055" s="14"/>
      <c r="FD1055" s="14"/>
      <c r="FE1055" s="14"/>
      <c r="FF1055" s="14"/>
      <c r="FG1055" s="14"/>
      <c r="FH1055" s="14"/>
      <c r="FI1055" s="14"/>
      <c r="FJ1055" s="14"/>
      <c r="FK1055" s="14"/>
      <c r="FL1055" s="14"/>
      <c r="FM1055" s="14"/>
      <c r="FN1055" s="14"/>
      <c r="FO1055" s="14"/>
      <c r="FP1055" s="14"/>
      <c r="FQ1055" s="14"/>
      <c r="FR1055" s="14"/>
      <c r="FS1055" s="14"/>
      <c r="FT1055" s="14"/>
      <c r="FU1055" s="14"/>
      <c r="FV1055" s="14"/>
      <c r="FW1055" s="14"/>
      <c r="FX1055" s="14"/>
      <c r="FY1055" s="14"/>
      <c r="FZ1055" s="14"/>
      <c r="GA1055" s="14"/>
      <c r="GB1055" s="14"/>
      <c r="GC1055" s="14"/>
      <c r="GD1055" s="14"/>
      <c r="GE1055" s="14"/>
      <c r="GF1055" s="14"/>
      <c r="GG1055" s="14"/>
      <c r="GH1055" s="14"/>
      <c r="GI1055" s="14"/>
      <c r="GJ1055" s="14"/>
      <c r="GK1055" s="14"/>
      <c r="GL1055" s="14"/>
      <c r="GM1055" s="14"/>
      <c r="GN1055" s="14"/>
      <c r="GO1055" s="14"/>
      <c r="GP1055" s="14"/>
      <c r="GQ1055" s="14"/>
      <c r="GR1055" s="14"/>
      <c r="GS1055" s="14"/>
      <c r="GT1055" s="14"/>
      <c r="GU1055" s="14"/>
      <c r="GV1055" s="14"/>
      <c r="GW1055" s="14"/>
      <c r="GX1055" s="14"/>
      <c r="GY1055" s="14"/>
      <c r="GZ1055" s="14"/>
      <c r="HA1055" s="14"/>
      <c r="HB1055" s="14"/>
      <c r="HC1055" s="14"/>
      <c r="HD1055" s="14"/>
      <c r="HE1055" s="14"/>
      <c r="HF1055" s="14"/>
      <c r="HG1055" s="14"/>
      <c r="HH1055" s="14"/>
      <c r="HI1055" s="14"/>
      <c r="HJ1055" s="14"/>
      <c r="HK1055" s="14"/>
      <c r="HL1055" s="14"/>
      <c r="HM1055" s="14"/>
      <c r="HN1055" s="14"/>
      <c r="HO1055" s="14"/>
      <c r="HP1055" s="14"/>
      <c r="HQ1055" s="14"/>
      <c r="HR1055" s="14"/>
      <c r="HS1055" s="14"/>
      <c r="HT1055" s="14"/>
      <c r="HU1055" s="14"/>
      <c r="HV1055" s="14"/>
      <c r="HW1055" s="14"/>
      <c r="HX1055" s="14"/>
      <c r="HY1055" s="14"/>
      <c r="HZ1055" s="14"/>
      <c r="IA1055" s="14"/>
      <c r="IB1055" s="14"/>
      <c r="IC1055" s="14"/>
      <c r="ID1055" s="14"/>
      <c r="IE1055" s="14"/>
      <c r="IF1055" s="14"/>
      <c r="IG1055" s="14"/>
      <c r="IH1055" s="14"/>
      <c r="II1055" s="14"/>
      <c r="IJ1055" s="14"/>
      <c r="IK1055" s="14"/>
      <c r="IL1055" s="14"/>
      <c r="IM1055" s="14"/>
      <c r="IN1055" s="14"/>
      <c r="IO1055" s="14"/>
      <c r="IP1055" s="14"/>
      <c r="IQ1055" s="14"/>
      <c r="IR1055" s="14"/>
      <c r="IS1055" s="14"/>
      <c r="IT1055" s="14"/>
      <c r="IU1055" s="14"/>
    </row>
    <row r="1056" spans="1:255" s="23" customFormat="1">
      <c r="A1056" s="14"/>
      <c r="B1056" s="15"/>
      <c r="C1056" s="15"/>
      <c r="D1056" s="15"/>
      <c r="E1056" s="27"/>
      <c r="F1056" s="14"/>
      <c r="G1056" s="14"/>
      <c r="H1056" s="19"/>
      <c r="I1056" s="18"/>
      <c r="J1056" s="18"/>
      <c r="K1056" s="18"/>
      <c r="L1056" s="19"/>
      <c r="M1056" s="19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  <c r="BI1056" s="14"/>
      <c r="BJ1056" s="14"/>
      <c r="BK1056" s="14"/>
      <c r="BL1056" s="14"/>
      <c r="BM1056" s="14"/>
      <c r="BN1056" s="14"/>
      <c r="BO1056" s="14"/>
      <c r="BP1056" s="14"/>
      <c r="BQ1056" s="14"/>
      <c r="BR1056" s="14"/>
      <c r="BS1056" s="14"/>
      <c r="BT1056" s="14"/>
      <c r="BU1056" s="14"/>
      <c r="BV1056" s="14"/>
      <c r="BW1056" s="14"/>
      <c r="BX1056" s="14"/>
      <c r="BY1056" s="14"/>
      <c r="BZ1056" s="14"/>
      <c r="CA1056" s="14"/>
      <c r="CB1056" s="14"/>
      <c r="CC1056" s="14"/>
      <c r="CD1056" s="14"/>
      <c r="CE1056" s="14"/>
      <c r="CF1056" s="14"/>
      <c r="CG1056" s="14"/>
      <c r="CH1056" s="14"/>
      <c r="CI1056" s="14"/>
      <c r="CJ1056" s="14"/>
      <c r="CK1056" s="14"/>
      <c r="CL1056" s="14"/>
      <c r="CM1056" s="14"/>
      <c r="CN1056" s="14"/>
      <c r="CO1056" s="14"/>
      <c r="CP1056" s="14"/>
      <c r="CQ1056" s="14"/>
      <c r="CR1056" s="14"/>
      <c r="CS1056" s="14"/>
      <c r="CT1056" s="14"/>
      <c r="CU1056" s="14"/>
      <c r="CV1056" s="14"/>
      <c r="CW1056" s="14"/>
      <c r="CX1056" s="14"/>
      <c r="CY1056" s="14"/>
      <c r="CZ1056" s="14"/>
      <c r="DA1056" s="14"/>
      <c r="DB1056" s="14"/>
      <c r="DC1056" s="14"/>
      <c r="DD1056" s="14"/>
      <c r="DE1056" s="14"/>
      <c r="DF1056" s="14"/>
      <c r="DG1056" s="14"/>
      <c r="DH1056" s="14"/>
      <c r="DI1056" s="14"/>
      <c r="DJ1056" s="14"/>
      <c r="DK1056" s="14"/>
      <c r="DL1056" s="14"/>
      <c r="DM1056" s="14"/>
      <c r="DN1056" s="14"/>
      <c r="DO1056" s="14"/>
      <c r="DP1056" s="14"/>
      <c r="DQ1056" s="14"/>
      <c r="DR1056" s="14"/>
      <c r="DS1056" s="14"/>
      <c r="DT1056" s="14"/>
      <c r="DU1056" s="14"/>
      <c r="DV1056" s="14"/>
      <c r="DW1056" s="14"/>
      <c r="DX1056" s="14"/>
      <c r="DY1056" s="14"/>
      <c r="DZ1056" s="14"/>
      <c r="EA1056" s="14"/>
      <c r="EB1056" s="14"/>
      <c r="EC1056" s="14"/>
      <c r="ED1056" s="14"/>
      <c r="EE1056" s="14"/>
      <c r="EF1056" s="14"/>
      <c r="EG1056" s="14"/>
      <c r="EH1056" s="14"/>
      <c r="EI1056" s="14"/>
      <c r="EJ1056" s="14"/>
      <c r="EK1056" s="14"/>
      <c r="EL1056" s="14"/>
      <c r="EM1056" s="14"/>
      <c r="EN1056" s="14"/>
      <c r="EO1056" s="14"/>
      <c r="EP1056" s="14"/>
      <c r="EQ1056" s="14"/>
      <c r="ER1056" s="14"/>
      <c r="ES1056" s="14"/>
      <c r="ET1056" s="14"/>
      <c r="EU1056" s="14"/>
      <c r="EV1056" s="14"/>
      <c r="EW1056" s="14"/>
      <c r="EX1056" s="14"/>
      <c r="EY1056" s="14"/>
      <c r="EZ1056" s="14"/>
      <c r="FA1056" s="14"/>
      <c r="FB1056" s="14"/>
      <c r="FC1056" s="14"/>
      <c r="FD1056" s="14"/>
      <c r="FE1056" s="14"/>
      <c r="FF1056" s="14"/>
      <c r="FG1056" s="14"/>
      <c r="FH1056" s="14"/>
      <c r="FI1056" s="14"/>
      <c r="FJ1056" s="14"/>
      <c r="FK1056" s="14"/>
      <c r="FL1056" s="14"/>
      <c r="FM1056" s="14"/>
      <c r="FN1056" s="14"/>
      <c r="FO1056" s="14"/>
      <c r="FP1056" s="14"/>
      <c r="FQ1056" s="14"/>
      <c r="FR1056" s="14"/>
      <c r="FS1056" s="14"/>
      <c r="FT1056" s="14"/>
      <c r="FU1056" s="14"/>
      <c r="FV1056" s="14"/>
      <c r="FW1056" s="14"/>
      <c r="FX1056" s="14"/>
      <c r="FY1056" s="14"/>
      <c r="FZ1056" s="14"/>
      <c r="GA1056" s="14"/>
      <c r="GB1056" s="14"/>
      <c r="GC1056" s="14"/>
      <c r="GD1056" s="14"/>
      <c r="GE1056" s="14"/>
      <c r="GF1056" s="14"/>
      <c r="GG1056" s="14"/>
      <c r="GH1056" s="14"/>
      <c r="GI1056" s="14"/>
      <c r="GJ1056" s="14"/>
      <c r="GK1056" s="14"/>
      <c r="GL1056" s="14"/>
      <c r="GM1056" s="14"/>
      <c r="GN1056" s="14"/>
      <c r="GO1056" s="14"/>
      <c r="GP1056" s="14"/>
      <c r="GQ1056" s="14"/>
      <c r="GR1056" s="14"/>
      <c r="GS1056" s="14"/>
      <c r="GT1056" s="14"/>
      <c r="GU1056" s="14"/>
      <c r="GV1056" s="14"/>
      <c r="GW1056" s="14"/>
      <c r="GX1056" s="14"/>
      <c r="GY1056" s="14"/>
      <c r="GZ1056" s="14"/>
      <c r="HA1056" s="14"/>
      <c r="HB1056" s="14"/>
      <c r="HC1056" s="14"/>
      <c r="HD1056" s="14"/>
      <c r="HE1056" s="14"/>
      <c r="HF1056" s="14"/>
      <c r="HG1056" s="14"/>
      <c r="HH1056" s="14"/>
      <c r="HI1056" s="14"/>
      <c r="HJ1056" s="14"/>
      <c r="HK1056" s="14"/>
      <c r="HL1056" s="14"/>
      <c r="HM1056" s="14"/>
      <c r="HN1056" s="14"/>
      <c r="HO1056" s="14"/>
      <c r="HP1056" s="14"/>
      <c r="HQ1056" s="14"/>
      <c r="HR1056" s="14"/>
      <c r="HS1056" s="14"/>
      <c r="HT1056" s="14"/>
      <c r="HU1056" s="14"/>
      <c r="HV1056" s="14"/>
      <c r="HW1056" s="14"/>
      <c r="HX1056" s="14"/>
      <c r="HY1056" s="14"/>
      <c r="HZ1056" s="14"/>
      <c r="IA1056" s="14"/>
      <c r="IB1056" s="14"/>
      <c r="IC1056" s="14"/>
      <c r="ID1056" s="14"/>
      <c r="IE1056" s="14"/>
      <c r="IF1056" s="14"/>
      <c r="IG1056" s="14"/>
      <c r="IH1056" s="14"/>
      <c r="II1056" s="14"/>
      <c r="IJ1056" s="14"/>
      <c r="IK1056" s="14"/>
      <c r="IL1056" s="14"/>
      <c r="IM1056" s="14"/>
      <c r="IN1056" s="14"/>
      <c r="IO1056" s="14"/>
      <c r="IP1056" s="14"/>
      <c r="IQ1056" s="14"/>
      <c r="IR1056" s="14"/>
      <c r="IS1056" s="14"/>
      <c r="IT1056" s="14"/>
      <c r="IU1056" s="14"/>
    </row>
    <row r="1057" spans="1:255" s="23" customFormat="1">
      <c r="A1057" s="14"/>
      <c r="B1057" s="15"/>
      <c r="C1057" s="15"/>
      <c r="D1057" s="15"/>
      <c r="E1057" s="27"/>
      <c r="F1057" s="14"/>
      <c r="G1057" s="14"/>
      <c r="H1057" s="19"/>
      <c r="I1057" s="18"/>
      <c r="J1057" s="18"/>
      <c r="K1057" s="18"/>
      <c r="L1057" s="19"/>
      <c r="M1057" s="19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14"/>
      <c r="BM1057" s="14"/>
      <c r="BN1057" s="14"/>
      <c r="BO1057" s="14"/>
      <c r="BP1057" s="14"/>
      <c r="BQ1057" s="14"/>
      <c r="BR1057" s="14"/>
      <c r="BS1057" s="14"/>
      <c r="BT1057" s="14"/>
      <c r="BU1057" s="14"/>
      <c r="BV1057" s="14"/>
      <c r="BW1057" s="14"/>
      <c r="BX1057" s="14"/>
      <c r="BY1057" s="14"/>
      <c r="BZ1057" s="14"/>
      <c r="CA1057" s="14"/>
      <c r="CB1057" s="14"/>
      <c r="CC1057" s="14"/>
      <c r="CD1057" s="14"/>
      <c r="CE1057" s="14"/>
      <c r="CF1057" s="14"/>
      <c r="CG1057" s="14"/>
      <c r="CH1057" s="14"/>
      <c r="CI1057" s="14"/>
      <c r="CJ1057" s="14"/>
      <c r="CK1057" s="14"/>
      <c r="CL1057" s="14"/>
      <c r="CM1057" s="14"/>
      <c r="CN1057" s="14"/>
      <c r="CO1057" s="14"/>
      <c r="CP1057" s="14"/>
      <c r="CQ1057" s="14"/>
      <c r="CR1057" s="14"/>
      <c r="CS1057" s="14"/>
      <c r="CT1057" s="14"/>
      <c r="CU1057" s="14"/>
      <c r="CV1057" s="14"/>
      <c r="CW1057" s="14"/>
      <c r="CX1057" s="14"/>
      <c r="CY1057" s="14"/>
      <c r="CZ1057" s="14"/>
      <c r="DA1057" s="14"/>
      <c r="DB1057" s="14"/>
      <c r="DC1057" s="14"/>
      <c r="DD1057" s="14"/>
      <c r="DE1057" s="14"/>
      <c r="DF1057" s="14"/>
      <c r="DG1057" s="14"/>
      <c r="DH1057" s="14"/>
      <c r="DI1057" s="14"/>
      <c r="DJ1057" s="14"/>
      <c r="DK1057" s="14"/>
      <c r="DL1057" s="14"/>
      <c r="DM1057" s="14"/>
      <c r="DN1057" s="14"/>
      <c r="DO1057" s="14"/>
      <c r="DP1057" s="14"/>
      <c r="DQ1057" s="14"/>
      <c r="DR1057" s="14"/>
      <c r="DS1057" s="14"/>
      <c r="DT1057" s="14"/>
      <c r="DU1057" s="14"/>
      <c r="DV1057" s="14"/>
      <c r="DW1057" s="14"/>
      <c r="DX1057" s="14"/>
      <c r="DY1057" s="14"/>
      <c r="DZ1057" s="14"/>
      <c r="EA1057" s="14"/>
      <c r="EB1057" s="14"/>
      <c r="EC1057" s="14"/>
      <c r="ED1057" s="14"/>
      <c r="EE1057" s="14"/>
      <c r="EF1057" s="14"/>
      <c r="EG1057" s="14"/>
      <c r="EH1057" s="14"/>
      <c r="EI1057" s="14"/>
      <c r="EJ1057" s="14"/>
      <c r="EK1057" s="14"/>
      <c r="EL1057" s="14"/>
      <c r="EM1057" s="14"/>
      <c r="EN1057" s="14"/>
      <c r="EO1057" s="14"/>
      <c r="EP1057" s="14"/>
      <c r="EQ1057" s="14"/>
      <c r="ER1057" s="14"/>
      <c r="ES1057" s="14"/>
      <c r="ET1057" s="14"/>
      <c r="EU1057" s="14"/>
      <c r="EV1057" s="14"/>
      <c r="EW1057" s="14"/>
      <c r="EX1057" s="14"/>
      <c r="EY1057" s="14"/>
      <c r="EZ1057" s="14"/>
      <c r="FA1057" s="14"/>
      <c r="FB1057" s="14"/>
      <c r="FC1057" s="14"/>
      <c r="FD1057" s="14"/>
      <c r="FE1057" s="14"/>
      <c r="FF1057" s="14"/>
      <c r="FG1057" s="14"/>
      <c r="FH1057" s="14"/>
      <c r="FI1057" s="14"/>
      <c r="FJ1057" s="14"/>
      <c r="FK1057" s="14"/>
      <c r="FL1057" s="14"/>
      <c r="FM1057" s="14"/>
      <c r="FN1057" s="14"/>
      <c r="FO1057" s="14"/>
      <c r="FP1057" s="14"/>
      <c r="FQ1057" s="14"/>
      <c r="FR1057" s="14"/>
      <c r="FS1057" s="14"/>
      <c r="FT1057" s="14"/>
      <c r="FU1057" s="14"/>
      <c r="FV1057" s="14"/>
      <c r="FW1057" s="14"/>
      <c r="FX1057" s="14"/>
      <c r="FY1057" s="14"/>
      <c r="FZ1057" s="14"/>
      <c r="GA1057" s="14"/>
      <c r="GB1057" s="14"/>
      <c r="GC1057" s="14"/>
      <c r="GD1057" s="14"/>
      <c r="GE1057" s="14"/>
      <c r="GF1057" s="14"/>
      <c r="GG1057" s="14"/>
      <c r="GH1057" s="14"/>
      <c r="GI1057" s="14"/>
      <c r="GJ1057" s="14"/>
      <c r="GK1057" s="14"/>
      <c r="GL1057" s="14"/>
      <c r="GM1057" s="14"/>
      <c r="GN1057" s="14"/>
      <c r="GO1057" s="14"/>
      <c r="GP1057" s="14"/>
      <c r="GQ1057" s="14"/>
      <c r="GR1057" s="14"/>
      <c r="GS1057" s="14"/>
      <c r="GT1057" s="14"/>
      <c r="GU1057" s="14"/>
      <c r="GV1057" s="14"/>
      <c r="GW1057" s="14"/>
      <c r="GX1057" s="14"/>
      <c r="GY1057" s="14"/>
      <c r="GZ1057" s="14"/>
      <c r="HA1057" s="14"/>
      <c r="HB1057" s="14"/>
      <c r="HC1057" s="14"/>
      <c r="HD1057" s="14"/>
      <c r="HE1057" s="14"/>
      <c r="HF1057" s="14"/>
      <c r="HG1057" s="14"/>
      <c r="HH1057" s="14"/>
      <c r="HI1057" s="14"/>
      <c r="HJ1057" s="14"/>
      <c r="HK1057" s="14"/>
      <c r="HL1057" s="14"/>
      <c r="HM1057" s="14"/>
      <c r="HN1057" s="14"/>
      <c r="HO1057" s="14"/>
      <c r="HP1057" s="14"/>
      <c r="HQ1057" s="14"/>
      <c r="HR1057" s="14"/>
      <c r="HS1057" s="14"/>
      <c r="HT1057" s="14"/>
      <c r="HU1057" s="14"/>
      <c r="HV1057" s="14"/>
      <c r="HW1057" s="14"/>
      <c r="HX1057" s="14"/>
      <c r="HY1057" s="14"/>
      <c r="HZ1057" s="14"/>
      <c r="IA1057" s="14"/>
      <c r="IB1057" s="14"/>
      <c r="IC1057" s="14"/>
      <c r="ID1057" s="14"/>
      <c r="IE1057" s="14"/>
      <c r="IF1057" s="14"/>
      <c r="IG1057" s="14"/>
      <c r="IH1057" s="14"/>
      <c r="II1057" s="14"/>
      <c r="IJ1057" s="14"/>
      <c r="IK1057" s="14"/>
      <c r="IL1057" s="14"/>
      <c r="IM1057" s="14"/>
      <c r="IN1057" s="14"/>
      <c r="IO1057" s="14"/>
      <c r="IP1057" s="14"/>
      <c r="IQ1057" s="14"/>
      <c r="IR1057" s="14"/>
      <c r="IS1057" s="14"/>
      <c r="IT1057" s="14"/>
      <c r="IU1057" s="14"/>
    </row>
    <row r="1058" spans="1:255" s="23" customFormat="1">
      <c r="A1058" s="14"/>
      <c r="B1058" s="15"/>
      <c r="C1058" s="15"/>
      <c r="D1058" s="15"/>
      <c r="E1058" s="27"/>
      <c r="F1058" s="14"/>
      <c r="G1058" s="14"/>
      <c r="H1058" s="19"/>
      <c r="I1058" s="18"/>
      <c r="J1058" s="18"/>
      <c r="K1058" s="18"/>
      <c r="L1058" s="19"/>
      <c r="M1058" s="19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  <c r="BA1058" s="14"/>
      <c r="BB1058" s="14"/>
      <c r="BC1058" s="14"/>
      <c r="BD1058" s="14"/>
      <c r="BE1058" s="14"/>
      <c r="BF1058" s="14"/>
      <c r="BG1058" s="14"/>
      <c r="BH1058" s="14"/>
      <c r="BI1058" s="14"/>
      <c r="BJ1058" s="14"/>
      <c r="BK1058" s="14"/>
      <c r="BL1058" s="14"/>
      <c r="BM1058" s="14"/>
      <c r="BN1058" s="14"/>
      <c r="BO1058" s="14"/>
      <c r="BP1058" s="14"/>
      <c r="BQ1058" s="14"/>
      <c r="BR1058" s="14"/>
      <c r="BS1058" s="14"/>
      <c r="BT1058" s="14"/>
      <c r="BU1058" s="14"/>
      <c r="BV1058" s="14"/>
      <c r="BW1058" s="14"/>
      <c r="BX1058" s="14"/>
      <c r="BY1058" s="14"/>
      <c r="BZ1058" s="14"/>
      <c r="CA1058" s="14"/>
      <c r="CB1058" s="14"/>
      <c r="CC1058" s="14"/>
      <c r="CD1058" s="14"/>
      <c r="CE1058" s="14"/>
      <c r="CF1058" s="14"/>
      <c r="CG1058" s="14"/>
      <c r="CH1058" s="14"/>
      <c r="CI1058" s="14"/>
      <c r="CJ1058" s="14"/>
      <c r="CK1058" s="14"/>
      <c r="CL1058" s="14"/>
      <c r="CM1058" s="14"/>
      <c r="CN1058" s="14"/>
      <c r="CO1058" s="14"/>
      <c r="CP1058" s="14"/>
      <c r="CQ1058" s="14"/>
      <c r="CR1058" s="14"/>
      <c r="CS1058" s="14"/>
      <c r="CT1058" s="14"/>
      <c r="CU1058" s="14"/>
      <c r="CV1058" s="14"/>
      <c r="CW1058" s="14"/>
      <c r="CX1058" s="14"/>
      <c r="CY1058" s="14"/>
      <c r="CZ1058" s="14"/>
      <c r="DA1058" s="14"/>
      <c r="DB1058" s="14"/>
      <c r="DC1058" s="14"/>
      <c r="DD1058" s="14"/>
      <c r="DE1058" s="14"/>
      <c r="DF1058" s="14"/>
      <c r="DG1058" s="14"/>
      <c r="DH1058" s="14"/>
      <c r="DI1058" s="14"/>
      <c r="DJ1058" s="14"/>
      <c r="DK1058" s="14"/>
      <c r="DL1058" s="14"/>
      <c r="DM1058" s="14"/>
      <c r="DN1058" s="14"/>
      <c r="DO1058" s="14"/>
      <c r="DP1058" s="14"/>
      <c r="DQ1058" s="14"/>
      <c r="DR1058" s="14"/>
      <c r="DS1058" s="14"/>
      <c r="DT1058" s="14"/>
      <c r="DU1058" s="14"/>
      <c r="DV1058" s="14"/>
      <c r="DW1058" s="14"/>
      <c r="DX1058" s="14"/>
      <c r="DY1058" s="14"/>
      <c r="DZ1058" s="14"/>
      <c r="EA1058" s="14"/>
      <c r="EB1058" s="14"/>
      <c r="EC1058" s="14"/>
      <c r="ED1058" s="14"/>
      <c r="EE1058" s="14"/>
      <c r="EF1058" s="14"/>
      <c r="EG1058" s="14"/>
      <c r="EH1058" s="14"/>
      <c r="EI1058" s="14"/>
      <c r="EJ1058" s="14"/>
      <c r="EK1058" s="14"/>
      <c r="EL1058" s="14"/>
      <c r="EM1058" s="14"/>
      <c r="EN1058" s="14"/>
      <c r="EO1058" s="14"/>
      <c r="EP1058" s="14"/>
      <c r="EQ1058" s="14"/>
      <c r="ER1058" s="14"/>
      <c r="ES1058" s="14"/>
      <c r="ET1058" s="14"/>
      <c r="EU1058" s="14"/>
      <c r="EV1058" s="14"/>
      <c r="EW1058" s="14"/>
      <c r="EX1058" s="14"/>
      <c r="EY1058" s="14"/>
      <c r="EZ1058" s="14"/>
      <c r="FA1058" s="14"/>
      <c r="FB1058" s="14"/>
      <c r="FC1058" s="14"/>
      <c r="FD1058" s="14"/>
      <c r="FE1058" s="14"/>
      <c r="FF1058" s="14"/>
      <c r="FG1058" s="14"/>
      <c r="FH1058" s="14"/>
      <c r="FI1058" s="14"/>
      <c r="FJ1058" s="14"/>
      <c r="FK1058" s="14"/>
      <c r="FL1058" s="14"/>
      <c r="FM1058" s="14"/>
      <c r="FN1058" s="14"/>
      <c r="FO1058" s="14"/>
      <c r="FP1058" s="14"/>
      <c r="FQ1058" s="14"/>
      <c r="FR1058" s="14"/>
      <c r="FS1058" s="14"/>
      <c r="FT1058" s="14"/>
      <c r="FU1058" s="14"/>
      <c r="FV1058" s="14"/>
      <c r="FW1058" s="14"/>
      <c r="FX1058" s="14"/>
      <c r="FY1058" s="14"/>
      <c r="FZ1058" s="14"/>
      <c r="GA1058" s="14"/>
      <c r="GB1058" s="14"/>
      <c r="GC1058" s="14"/>
      <c r="GD1058" s="14"/>
      <c r="GE1058" s="14"/>
      <c r="GF1058" s="14"/>
      <c r="GG1058" s="14"/>
      <c r="GH1058" s="14"/>
      <c r="GI1058" s="14"/>
      <c r="GJ1058" s="14"/>
      <c r="GK1058" s="14"/>
      <c r="GL1058" s="14"/>
      <c r="GM1058" s="14"/>
      <c r="GN1058" s="14"/>
      <c r="GO1058" s="14"/>
      <c r="GP1058" s="14"/>
      <c r="GQ1058" s="14"/>
      <c r="GR1058" s="14"/>
      <c r="GS1058" s="14"/>
      <c r="GT1058" s="14"/>
      <c r="GU1058" s="14"/>
      <c r="GV1058" s="14"/>
      <c r="GW1058" s="14"/>
      <c r="GX1058" s="14"/>
      <c r="GY1058" s="14"/>
      <c r="GZ1058" s="14"/>
      <c r="HA1058" s="14"/>
      <c r="HB1058" s="14"/>
      <c r="HC1058" s="14"/>
      <c r="HD1058" s="14"/>
      <c r="HE1058" s="14"/>
      <c r="HF1058" s="14"/>
      <c r="HG1058" s="14"/>
      <c r="HH1058" s="14"/>
      <c r="HI1058" s="14"/>
      <c r="HJ1058" s="14"/>
      <c r="HK1058" s="14"/>
      <c r="HL1058" s="14"/>
      <c r="HM1058" s="14"/>
      <c r="HN1058" s="14"/>
      <c r="HO1058" s="14"/>
      <c r="HP1058" s="14"/>
      <c r="HQ1058" s="14"/>
      <c r="HR1058" s="14"/>
      <c r="HS1058" s="14"/>
      <c r="HT1058" s="14"/>
      <c r="HU1058" s="14"/>
      <c r="HV1058" s="14"/>
      <c r="HW1058" s="14"/>
      <c r="HX1058" s="14"/>
      <c r="HY1058" s="14"/>
      <c r="HZ1058" s="14"/>
      <c r="IA1058" s="14"/>
      <c r="IB1058" s="14"/>
      <c r="IC1058" s="14"/>
      <c r="ID1058" s="14"/>
      <c r="IE1058" s="14"/>
      <c r="IF1058" s="14"/>
      <c r="IG1058" s="14"/>
      <c r="IH1058" s="14"/>
      <c r="II1058" s="14"/>
      <c r="IJ1058" s="14"/>
      <c r="IK1058" s="14"/>
      <c r="IL1058" s="14"/>
      <c r="IM1058" s="14"/>
      <c r="IN1058" s="14"/>
      <c r="IO1058" s="14"/>
      <c r="IP1058" s="14"/>
      <c r="IQ1058" s="14"/>
      <c r="IR1058" s="14"/>
      <c r="IS1058" s="14"/>
      <c r="IT1058" s="14"/>
      <c r="IU1058" s="14"/>
    </row>
    <row r="1059" spans="1:255" s="23" customFormat="1">
      <c r="A1059" s="14"/>
      <c r="B1059" s="15"/>
      <c r="C1059" s="15"/>
      <c r="D1059" s="15"/>
      <c r="E1059" s="27"/>
      <c r="F1059" s="14"/>
      <c r="G1059" s="14"/>
      <c r="H1059" s="19"/>
      <c r="I1059" s="18"/>
      <c r="J1059" s="18"/>
      <c r="K1059" s="18"/>
      <c r="L1059" s="19"/>
      <c r="M1059" s="19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14"/>
      <c r="BB1059" s="14"/>
      <c r="BC1059" s="14"/>
      <c r="BD1059" s="14"/>
      <c r="BE1059" s="14"/>
      <c r="BF1059" s="14"/>
      <c r="BG1059" s="14"/>
      <c r="BH1059" s="14"/>
      <c r="BI1059" s="14"/>
      <c r="BJ1059" s="14"/>
      <c r="BK1059" s="14"/>
      <c r="BL1059" s="14"/>
      <c r="BM1059" s="14"/>
      <c r="BN1059" s="14"/>
      <c r="BO1059" s="14"/>
      <c r="BP1059" s="14"/>
      <c r="BQ1059" s="14"/>
      <c r="BR1059" s="14"/>
      <c r="BS1059" s="14"/>
      <c r="BT1059" s="14"/>
      <c r="BU1059" s="14"/>
      <c r="BV1059" s="14"/>
      <c r="BW1059" s="14"/>
      <c r="BX1059" s="14"/>
      <c r="BY1059" s="14"/>
      <c r="BZ1059" s="14"/>
      <c r="CA1059" s="14"/>
      <c r="CB1059" s="14"/>
      <c r="CC1059" s="14"/>
      <c r="CD1059" s="14"/>
      <c r="CE1059" s="14"/>
      <c r="CF1059" s="14"/>
      <c r="CG1059" s="14"/>
      <c r="CH1059" s="14"/>
      <c r="CI1059" s="14"/>
      <c r="CJ1059" s="14"/>
      <c r="CK1059" s="14"/>
      <c r="CL1059" s="14"/>
      <c r="CM1059" s="14"/>
      <c r="CN1059" s="14"/>
      <c r="CO1059" s="14"/>
      <c r="CP1059" s="14"/>
      <c r="CQ1059" s="14"/>
      <c r="CR1059" s="14"/>
      <c r="CS1059" s="14"/>
      <c r="CT1059" s="14"/>
      <c r="CU1059" s="14"/>
      <c r="CV1059" s="14"/>
      <c r="CW1059" s="14"/>
      <c r="CX1059" s="14"/>
      <c r="CY1059" s="14"/>
      <c r="CZ1059" s="14"/>
      <c r="DA1059" s="14"/>
      <c r="DB1059" s="14"/>
      <c r="DC1059" s="14"/>
      <c r="DD1059" s="14"/>
      <c r="DE1059" s="14"/>
      <c r="DF1059" s="14"/>
      <c r="DG1059" s="14"/>
      <c r="DH1059" s="14"/>
      <c r="DI1059" s="14"/>
      <c r="DJ1059" s="14"/>
      <c r="DK1059" s="14"/>
      <c r="DL1059" s="14"/>
      <c r="DM1059" s="14"/>
      <c r="DN1059" s="14"/>
      <c r="DO1059" s="14"/>
      <c r="DP1059" s="14"/>
      <c r="DQ1059" s="14"/>
      <c r="DR1059" s="14"/>
      <c r="DS1059" s="14"/>
      <c r="DT1059" s="14"/>
      <c r="DU1059" s="14"/>
      <c r="DV1059" s="14"/>
      <c r="DW1059" s="14"/>
      <c r="DX1059" s="14"/>
      <c r="DY1059" s="14"/>
      <c r="DZ1059" s="14"/>
      <c r="EA1059" s="14"/>
      <c r="EB1059" s="14"/>
      <c r="EC1059" s="14"/>
      <c r="ED1059" s="14"/>
      <c r="EE1059" s="14"/>
      <c r="EF1059" s="14"/>
      <c r="EG1059" s="14"/>
      <c r="EH1059" s="14"/>
      <c r="EI1059" s="14"/>
      <c r="EJ1059" s="14"/>
      <c r="EK1059" s="14"/>
      <c r="EL1059" s="14"/>
      <c r="EM1059" s="14"/>
      <c r="EN1059" s="14"/>
      <c r="EO1059" s="14"/>
      <c r="EP1059" s="14"/>
      <c r="EQ1059" s="14"/>
      <c r="ER1059" s="14"/>
      <c r="ES1059" s="14"/>
      <c r="ET1059" s="14"/>
      <c r="EU1059" s="14"/>
      <c r="EV1059" s="14"/>
      <c r="EW1059" s="14"/>
      <c r="EX1059" s="14"/>
      <c r="EY1059" s="14"/>
      <c r="EZ1059" s="14"/>
      <c r="FA1059" s="14"/>
      <c r="FB1059" s="14"/>
      <c r="FC1059" s="14"/>
      <c r="FD1059" s="14"/>
      <c r="FE1059" s="14"/>
      <c r="FF1059" s="14"/>
      <c r="FG1059" s="14"/>
      <c r="FH1059" s="14"/>
      <c r="FI1059" s="14"/>
      <c r="FJ1059" s="14"/>
      <c r="FK1059" s="14"/>
      <c r="FL1059" s="14"/>
      <c r="FM1059" s="14"/>
      <c r="FN1059" s="14"/>
      <c r="FO1059" s="14"/>
      <c r="FP1059" s="14"/>
      <c r="FQ1059" s="14"/>
      <c r="FR1059" s="14"/>
      <c r="FS1059" s="14"/>
      <c r="FT1059" s="14"/>
      <c r="FU1059" s="14"/>
      <c r="FV1059" s="14"/>
      <c r="FW1059" s="14"/>
      <c r="FX1059" s="14"/>
      <c r="FY1059" s="14"/>
      <c r="FZ1059" s="14"/>
      <c r="GA1059" s="14"/>
      <c r="GB1059" s="14"/>
      <c r="GC1059" s="14"/>
      <c r="GD1059" s="14"/>
      <c r="GE1059" s="14"/>
      <c r="GF1059" s="14"/>
      <c r="GG1059" s="14"/>
      <c r="GH1059" s="14"/>
      <c r="GI1059" s="14"/>
      <c r="GJ1059" s="14"/>
      <c r="GK1059" s="14"/>
      <c r="GL1059" s="14"/>
      <c r="GM1059" s="14"/>
      <c r="GN1059" s="14"/>
      <c r="GO1059" s="14"/>
      <c r="GP1059" s="14"/>
      <c r="GQ1059" s="14"/>
      <c r="GR1059" s="14"/>
      <c r="GS1059" s="14"/>
      <c r="GT1059" s="14"/>
      <c r="GU1059" s="14"/>
      <c r="GV1059" s="14"/>
      <c r="GW1059" s="14"/>
      <c r="GX1059" s="14"/>
      <c r="GY1059" s="14"/>
      <c r="GZ1059" s="14"/>
      <c r="HA1059" s="14"/>
      <c r="HB1059" s="14"/>
      <c r="HC1059" s="14"/>
      <c r="HD1059" s="14"/>
      <c r="HE1059" s="14"/>
      <c r="HF1059" s="14"/>
      <c r="HG1059" s="14"/>
      <c r="HH1059" s="14"/>
      <c r="HI1059" s="14"/>
      <c r="HJ1059" s="14"/>
      <c r="HK1059" s="14"/>
      <c r="HL1059" s="14"/>
      <c r="HM1059" s="14"/>
      <c r="HN1059" s="14"/>
      <c r="HO1059" s="14"/>
      <c r="HP1059" s="14"/>
      <c r="HQ1059" s="14"/>
      <c r="HR1059" s="14"/>
      <c r="HS1059" s="14"/>
      <c r="HT1059" s="14"/>
      <c r="HU1059" s="14"/>
      <c r="HV1059" s="14"/>
      <c r="HW1059" s="14"/>
      <c r="HX1059" s="14"/>
      <c r="HY1059" s="14"/>
      <c r="HZ1059" s="14"/>
      <c r="IA1059" s="14"/>
      <c r="IB1059" s="14"/>
      <c r="IC1059" s="14"/>
      <c r="ID1059" s="14"/>
      <c r="IE1059" s="14"/>
      <c r="IF1059" s="14"/>
      <c r="IG1059" s="14"/>
      <c r="IH1059" s="14"/>
      <c r="II1059" s="14"/>
      <c r="IJ1059" s="14"/>
      <c r="IK1059" s="14"/>
      <c r="IL1059" s="14"/>
      <c r="IM1059" s="14"/>
      <c r="IN1059" s="14"/>
      <c r="IO1059" s="14"/>
      <c r="IP1059" s="14"/>
      <c r="IQ1059" s="14"/>
      <c r="IR1059" s="14"/>
      <c r="IS1059" s="14"/>
      <c r="IT1059" s="14"/>
      <c r="IU1059" s="14"/>
    </row>
    <row r="1060" spans="1:255" s="23" customFormat="1">
      <c r="A1060" s="14"/>
      <c r="B1060" s="15"/>
      <c r="C1060" s="15"/>
      <c r="D1060" s="15"/>
      <c r="E1060" s="27"/>
      <c r="F1060" s="14"/>
      <c r="G1060" s="14"/>
      <c r="H1060" s="19"/>
      <c r="I1060" s="18"/>
      <c r="J1060" s="18"/>
      <c r="K1060" s="18"/>
      <c r="L1060" s="19"/>
      <c r="M1060" s="19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14"/>
      <c r="AZ1060" s="14"/>
      <c r="BA1060" s="14"/>
      <c r="BB1060" s="14"/>
      <c r="BC1060" s="14"/>
      <c r="BD1060" s="14"/>
      <c r="BE1060" s="14"/>
      <c r="BF1060" s="14"/>
      <c r="BG1060" s="14"/>
      <c r="BH1060" s="14"/>
      <c r="BI1060" s="14"/>
      <c r="BJ1060" s="14"/>
      <c r="BK1060" s="14"/>
      <c r="BL1060" s="14"/>
      <c r="BM1060" s="14"/>
      <c r="BN1060" s="14"/>
      <c r="BO1060" s="14"/>
      <c r="BP1060" s="14"/>
      <c r="BQ1060" s="14"/>
      <c r="BR1060" s="14"/>
      <c r="BS1060" s="14"/>
      <c r="BT1060" s="14"/>
      <c r="BU1060" s="14"/>
      <c r="BV1060" s="14"/>
      <c r="BW1060" s="14"/>
      <c r="BX1060" s="14"/>
      <c r="BY1060" s="14"/>
      <c r="BZ1060" s="14"/>
      <c r="CA1060" s="14"/>
      <c r="CB1060" s="14"/>
      <c r="CC1060" s="14"/>
      <c r="CD1060" s="14"/>
      <c r="CE1060" s="14"/>
      <c r="CF1060" s="14"/>
      <c r="CG1060" s="14"/>
      <c r="CH1060" s="14"/>
      <c r="CI1060" s="14"/>
      <c r="CJ1060" s="14"/>
      <c r="CK1060" s="14"/>
      <c r="CL1060" s="14"/>
      <c r="CM1060" s="14"/>
      <c r="CN1060" s="14"/>
      <c r="CO1060" s="14"/>
      <c r="CP1060" s="14"/>
      <c r="CQ1060" s="14"/>
      <c r="CR1060" s="14"/>
      <c r="CS1060" s="14"/>
      <c r="CT1060" s="14"/>
      <c r="CU1060" s="14"/>
      <c r="CV1060" s="14"/>
      <c r="CW1060" s="14"/>
      <c r="CX1060" s="14"/>
      <c r="CY1060" s="14"/>
      <c r="CZ1060" s="14"/>
      <c r="DA1060" s="14"/>
      <c r="DB1060" s="14"/>
      <c r="DC1060" s="14"/>
      <c r="DD1060" s="14"/>
      <c r="DE1060" s="14"/>
      <c r="DF1060" s="14"/>
      <c r="DG1060" s="14"/>
      <c r="DH1060" s="14"/>
      <c r="DI1060" s="14"/>
      <c r="DJ1060" s="14"/>
      <c r="DK1060" s="14"/>
      <c r="DL1060" s="14"/>
      <c r="DM1060" s="14"/>
      <c r="DN1060" s="14"/>
      <c r="DO1060" s="14"/>
      <c r="DP1060" s="14"/>
      <c r="DQ1060" s="14"/>
      <c r="DR1060" s="14"/>
      <c r="DS1060" s="14"/>
      <c r="DT1060" s="14"/>
      <c r="DU1060" s="14"/>
      <c r="DV1060" s="14"/>
      <c r="DW1060" s="14"/>
      <c r="DX1060" s="14"/>
      <c r="DY1060" s="14"/>
      <c r="DZ1060" s="14"/>
      <c r="EA1060" s="14"/>
      <c r="EB1060" s="14"/>
      <c r="EC1060" s="14"/>
      <c r="ED1060" s="14"/>
      <c r="EE1060" s="14"/>
      <c r="EF1060" s="14"/>
      <c r="EG1060" s="14"/>
      <c r="EH1060" s="14"/>
      <c r="EI1060" s="14"/>
      <c r="EJ1060" s="14"/>
      <c r="EK1060" s="14"/>
      <c r="EL1060" s="14"/>
      <c r="EM1060" s="14"/>
      <c r="EN1060" s="14"/>
      <c r="EO1060" s="14"/>
      <c r="EP1060" s="14"/>
      <c r="EQ1060" s="14"/>
      <c r="ER1060" s="14"/>
      <c r="ES1060" s="14"/>
      <c r="ET1060" s="14"/>
      <c r="EU1060" s="14"/>
      <c r="EV1060" s="14"/>
      <c r="EW1060" s="14"/>
      <c r="EX1060" s="14"/>
      <c r="EY1060" s="14"/>
      <c r="EZ1060" s="14"/>
      <c r="FA1060" s="14"/>
      <c r="FB1060" s="14"/>
      <c r="FC1060" s="14"/>
      <c r="FD1060" s="14"/>
      <c r="FE1060" s="14"/>
      <c r="FF1060" s="14"/>
      <c r="FG1060" s="14"/>
      <c r="FH1060" s="14"/>
      <c r="FI1060" s="14"/>
      <c r="FJ1060" s="14"/>
      <c r="FK1060" s="14"/>
      <c r="FL1060" s="14"/>
      <c r="FM1060" s="14"/>
      <c r="FN1060" s="14"/>
      <c r="FO1060" s="14"/>
      <c r="FP1060" s="14"/>
      <c r="FQ1060" s="14"/>
      <c r="FR1060" s="14"/>
      <c r="FS1060" s="14"/>
      <c r="FT1060" s="14"/>
      <c r="FU1060" s="14"/>
      <c r="FV1060" s="14"/>
      <c r="FW1060" s="14"/>
      <c r="FX1060" s="14"/>
      <c r="FY1060" s="14"/>
      <c r="FZ1060" s="14"/>
      <c r="GA1060" s="14"/>
      <c r="GB1060" s="14"/>
      <c r="GC1060" s="14"/>
      <c r="GD1060" s="14"/>
      <c r="GE1060" s="14"/>
      <c r="GF1060" s="14"/>
      <c r="GG1060" s="14"/>
      <c r="GH1060" s="14"/>
      <c r="GI1060" s="14"/>
      <c r="GJ1060" s="14"/>
      <c r="GK1060" s="14"/>
      <c r="GL1060" s="14"/>
      <c r="GM1060" s="14"/>
      <c r="GN1060" s="14"/>
      <c r="GO1060" s="14"/>
      <c r="GP1060" s="14"/>
      <c r="GQ1060" s="14"/>
      <c r="GR1060" s="14"/>
      <c r="GS1060" s="14"/>
      <c r="GT1060" s="14"/>
      <c r="GU1060" s="14"/>
      <c r="GV1060" s="14"/>
      <c r="GW1060" s="14"/>
      <c r="GX1060" s="14"/>
      <c r="GY1060" s="14"/>
      <c r="GZ1060" s="14"/>
      <c r="HA1060" s="14"/>
      <c r="HB1060" s="14"/>
      <c r="HC1060" s="14"/>
      <c r="HD1060" s="14"/>
      <c r="HE1060" s="14"/>
      <c r="HF1060" s="14"/>
      <c r="HG1060" s="14"/>
      <c r="HH1060" s="14"/>
      <c r="HI1060" s="14"/>
      <c r="HJ1060" s="14"/>
      <c r="HK1060" s="14"/>
      <c r="HL1060" s="14"/>
      <c r="HM1060" s="14"/>
      <c r="HN1060" s="14"/>
      <c r="HO1060" s="14"/>
      <c r="HP1060" s="14"/>
      <c r="HQ1060" s="14"/>
      <c r="HR1060" s="14"/>
      <c r="HS1060" s="14"/>
      <c r="HT1060" s="14"/>
      <c r="HU1060" s="14"/>
      <c r="HV1060" s="14"/>
      <c r="HW1060" s="14"/>
      <c r="HX1060" s="14"/>
      <c r="HY1060" s="14"/>
      <c r="HZ1060" s="14"/>
      <c r="IA1060" s="14"/>
      <c r="IB1060" s="14"/>
      <c r="IC1060" s="14"/>
      <c r="ID1060" s="14"/>
      <c r="IE1060" s="14"/>
      <c r="IF1060" s="14"/>
      <c r="IG1060" s="14"/>
      <c r="IH1060" s="14"/>
      <c r="II1060" s="14"/>
      <c r="IJ1060" s="14"/>
      <c r="IK1060" s="14"/>
      <c r="IL1060" s="14"/>
      <c r="IM1060" s="14"/>
      <c r="IN1060" s="14"/>
      <c r="IO1060" s="14"/>
      <c r="IP1060" s="14"/>
      <c r="IQ1060" s="14"/>
      <c r="IR1060" s="14"/>
      <c r="IS1060" s="14"/>
      <c r="IT1060" s="14"/>
      <c r="IU1060" s="14"/>
    </row>
    <row r="1061" spans="1:255" s="23" customFormat="1">
      <c r="A1061" s="14"/>
      <c r="B1061" s="15"/>
      <c r="C1061" s="15"/>
      <c r="D1061" s="15"/>
      <c r="E1061" s="27"/>
      <c r="F1061" s="14"/>
      <c r="G1061" s="14"/>
      <c r="H1061" s="19"/>
      <c r="I1061" s="18"/>
      <c r="J1061" s="18"/>
      <c r="K1061" s="18"/>
      <c r="L1061" s="19"/>
      <c r="M1061" s="19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  <c r="BF1061" s="14"/>
      <c r="BG1061" s="14"/>
      <c r="BH1061" s="14"/>
      <c r="BI1061" s="14"/>
      <c r="BJ1061" s="14"/>
      <c r="BK1061" s="14"/>
      <c r="BL1061" s="14"/>
      <c r="BM1061" s="14"/>
      <c r="BN1061" s="14"/>
      <c r="BO1061" s="14"/>
      <c r="BP1061" s="14"/>
      <c r="BQ1061" s="14"/>
      <c r="BR1061" s="14"/>
      <c r="BS1061" s="14"/>
      <c r="BT1061" s="14"/>
      <c r="BU1061" s="14"/>
      <c r="BV1061" s="14"/>
      <c r="BW1061" s="14"/>
      <c r="BX1061" s="14"/>
      <c r="BY1061" s="14"/>
      <c r="BZ1061" s="14"/>
      <c r="CA1061" s="14"/>
      <c r="CB1061" s="14"/>
      <c r="CC1061" s="14"/>
      <c r="CD1061" s="14"/>
      <c r="CE1061" s="14"/>
      <c r="CF1061" s="14"/>
      <c r="CG1061" s="14"/>
      <c r="CH1061" s="14"/>
      <c r="CI1061" s="14"/>
      <c r="CJ1061" s="14"/>
      <c r="CK1061" s="14"/>
      <c r="CL1061" s="14"/>
      <c r="CM1061" s="14"/>
      <c r="CN1061" s="14"/>
      <c r="CO1061" s="14"/>
      <c r="CP1061" s="14"/>
      <c r="CQ1061" s="14"/>
      <c r="CR1061" s="14"/>
      <c r="CS1061" s="14"/>
      <c r="CT1061" s="14"/>
      <c r="CU1061" s="14"/>
      <c r="CV1061" s="14"/>
      <c r="CW1061" s="14"/>
      <c r="CX1061" s="14"/>
      <c r="CY1061" s="14"/>
      <c r="CZ1061" s="14"/>
      <c r="DA1061" s="14"/>
      <c r="DB1061" s="14"/>
      <c r="DC1061" s="14"/>
      <c r="DD1061" s="14"/>
      <c r="DE1061" s="14"/>
      <c r="DF1061" s="14"/>
      <c r="DG1061" s="14"/>
      <c r="DH1061" s="14"/>
      <c r="DI1061" s="14"/>
      <c r="DJ1061" s="14"/>
      <c r="DK1061" s="14"/>
      <c r="DL1061" s="14"/>
      <c r="DM1061" s="14"/>
      <c r="DN1061" s="14"/>
      <c r="DO1061" s="14"/>
      <c r="DP1061" s="14"/>
      <c r="DQ1061" s="14"/>
      <c r="DR1061" s="14"/>
      <c r="DS1061" s="14"/>
      <c r="DT1061" s="14"/>
      <c r="DU1061" s="14"/>
      <c r="DV1061" s="14"/>
      <c r="DW1061" s="14"/>
      <c r="DX1061" s="14"/>
      <c r="DY1061" s="14"/>
      <c r="DZ1061" s="14"/>
      <c r="EA1061" s="14"/>
      <c r="EB1061" s="14"/>
      <c r="EC1061" s="14"/>
      <c r="ED1061" s="14"/>
      <c r="EE1061" s="14"/>
      <c r="EF1061" s="14"/>
      <c r="EG1061" s="14"/>
      <c r="EH1061" s="14"/>
      <c r="EI1061" s="14"/>
      <c r="EJ1061" s="14"/>
      <c r="EK1061" s="14"/>
      <c r="EL1061" s="14"/>
      <c r="EM1061" s="14"/>
      <c r="EN1061" s="14"/>
      <c r="EO1061" s="14"/>
      <c r="EP1061" s="14"/>
      <c r="EQ1061" s="14"/>
      <c r="ER1061" s="14"/>
      <c r="ES1061" s="14"/>
      <c r="ET1061" s="14"/>
      <c r="EU1061" s="14"/>
      <c r="EV1061" s="14"/>
      <c r="EW1061" s="14"/>
      <c r="EX1061" s="14"/>
      <c r="EY1061" s="14"/>
      <c r="EZ1061" s="14"/>
      <c r="FA1061" s="14"/>
      <c r="FB1061" s="14"/>
      <c r="FC1061" s="14"/>
      <c r="FD1061" s="14"/>
      <c r="FE1061" s="14"/>
      <c r="FF1061" s="14"/>
      <c r="FG1061" s="14"/>
      <c r="FH1061" s="14"/>
      <c r="FI1061" s="14"/>
      <c r="FJ1061" s="14"/>
      <c r="FK1061" s="14"/>
      <c r="FL1061" s="14"/>
      <c r="FM1061" s="14"/>
      <c r="FN1061" s="14"/>
      <c r="FO1061" s="14"/>
      <c r="FP1061" s="14"/>
      <c r="FQ1061" s="14"/>
      <c r="FR1061" s="14"/>
      <c r="FS1061" s="14"/>
      <c r="FT1061" s="14"/>
      <c r="FU1061" s="14"/>
      <c r="FV1061" s="14"/>
      <c r="FW1061" s="14"/>
      <c r="FX1061" s="14"/>
      <c r="FY1061" s="14"/>
      <c r="FZ1061" s="14"/>
      <c r="GA1061" s="14"/>
      <c r="GB1061" s="14"/>
      <c r="GC1061" s="14"/>
      <c r="GD1061" s="14"/>
      <c r="GE1061" s="14"/>
      <c r="GF1061" s="14"/>
      <c r="GG1061" s="14"/>
      <c r="GH1061" s="14"/>
      <c r="GI1061" s="14"/>
      <c r="GJ1061" s="14"/>
      <c r="GK1061" s="14"/>
      <c r="GL1061" s="14"/>
      <c r="GM1061" s="14"/>
      <c r="GN1061" s="14"/>
      <c r="GO1061" s="14"/>
      <c r="GP1061" s="14"/>
      <c r="GQ1061" s="14"/>
      <c r="GR1061" s="14"/>
      <c r="GS1061" s="14"/>
      <c r="GT1061" s="14"/>
      <c r="GU1061" s="14"/>
      <c r="GV1061" s="14"/>
      <c r="GW1061" s="14"/>
      <c r="GX1061" s="14"/>
      <c r="GY1061" s="14"/>
      <c r="GZ1061" s="14"/>
      <c r="HA1061" s="14"/>
      <c r="HB1061" s="14"/>
      <c r="HC1061" s="14"/>
      <c r="HD1061" s="14"/>
      <c r="HE1061" s="14"/>
      <c r="HF1061" s="14"/>
      <c r="HG1061" s="14"/>
      <c r="HH1061" s="14"/>
      <c r="HI1061" s="14"/>
      <c r="HJ1061" s="14"/>
      <c r="HK1061" s="14"/>
      <c r="HL1061" s="14"/>
      <c r="HM1061" s="14"/>
      <c r="HN1061" s="14"/>
      <c r="HO1061" s="14"/>
      <c r="HP1061" s="14"/>
      <c r="HQ1061" s="14"/>
      <c r="HR1061" s="14"/>
      <c r="HS1061" s="14"/>
      <c r="HT1061" s="14"/>
      <c r="HU1061" s="14"/>
      <c r="HV1061" s="14"/>
      <c r="HW1061" s="14"/>
      <c r="HX1061" s="14"/>
      <c r="HY1061" s="14"/>
      <c r="HZ1061" s="14"/>
      <c r="IA1061" s="14"/>
      <c r="IB1061" s="14"/>
      <c r="IC1061" s="14"/>
      <c r="ID1061" s="14"/>
      <c r="IE1061" s="14"/>
      <c r="IF1061" s="14"/>
      <c r="IG1061" s="14"/>
      <c r="IH1061" s="14"/>
      <c r="II1061" s="14"/>
      <c r="IJ1061" s="14"/>
      <c r="IK1061" s="14"/>
      <c r="IL1061" s="14"/>
      <c r="IM1061" s="14"/>
      <c r="IN1061" s="14"/>
      <c r="IO1061" s="14"/>
      <c r="IP1061" s="14"/>
      <c r="IQ1061" s="14"/>
      <c r="IR1061" s="14"/>
      <c r="IS1061" s="14"/>
      <c r="IT1061" s="14"/>
      <c r="IU1061" s="14"/>
    </row>
    <row r="1062" spans="1:255" s="23" customFormat="1">
      <c r="A1062" s="14"/>
      <c r="B1062" s="15"/>
      <c r="C1062" s="15"/>
      <c r="D1062" s="15"/>
      <c r="E1062" s="27"/>
      <c r="F1062" s="14"/>
      <c r="G1062" s="14"/>
      <c r="H1062" s="19"/>
      <c r="I1062" s="18"/>
      <c r="J1062" s="18"/>
      <c r="K1062" s="18"/>
      <c r="L1062" s="19"/>
      <c r="M1062" s="19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  <c r="BF1062" s="14"/>
      <c r="BG1062" s="14"/>
      <c r="BH1062" s="14"/>
      <c r="BI1062" s="14"/>
      <c r="BJ1062" s="14"/>
      <c r="BK1062" s="14"/>
      <c r="BL1062" s="14"/>
      <c r="BM1062" s="14"/>
      <c r="BN1062" s="14"/>
      <c r="BO1062" s="14"/>
      <c r="BP1062" s="14"/>
      <c r="BQ1062" s="14"/>
      <c r="BR1062" s="14"/>
      <c r="BS1062" s="14"/>
      <c r="BT1062" s="14"/>
      <c r="BU1062" s="14"/>
      <c r="BV1062" s="14"/>
      <c r="BW1062" s="14"/>
      <c r="BX1062" s="14"/>
      <c r="BY1062" s="14"/>
      <c r="BZ1062" s="14"/>
      <c r="CA1062" s="14"/>
      <c r="CB1062" s="14"/>
      <c r="CC1062" s="14"/>
      <c r="CD1062" s="14"/>
      <c r="CE1062" s="14"/>
      <c r="CF1062" s="14"/>
      <c r="CG1062" s="14"/>
      <c r="CH1062" s="14"/>
      <c r="CI1062" s="14"/>
      <c r="CJ1062" s="14"/>
      <c r="CK1062" s="14"/>
      <c r="CL1062" s="14"/>
      <c r="CM1062" s="14"/>
      <c r="CN1062" s="14"/>
      <c r="CO1062" s="14"/>
      <c r="CP1062" s="14"/>
      <c r="CQ1062" s="14"/>
      <c r="CR1062" s="14"/>
      <c r="CS1062" s="14"/>
      <c r="CT1062" s="14"/>
      <c r="CU1062" s="14"/>
      <c r="CV1062" s="14"/>
      <c r="CW1062" s="14"/>
      <c r="CX1062" s="14"/>
      <c r="CY1062" s="14"/>
      <c r="CZ1062" s="14"/>
      <c r="DA1062" s="14"/>
      <c r="DB1062" s="14"/>
      <c r="DC1062" s="14"/>
      <c r="DD1062" s="14"/>
      <c r="DE1062" s="14"/>
      <c r="DF1062" s="14"/>
      <c r="DG1062" s="14"/>
      <c r="DH1062" s="14"/>
      <c r="DI1062" s="14"/>
      <c r="DJ1062" s="14"/>
      <c r="DK1062" s="14"/>
      <c r="DL1062" s="14"/>
      <c r="DM1062" s="14"/>
      <c r="DN1062" s="14"/>
      <c r="DO1062" s="14"/>
      <c r="DP1062" s="14"/>
      <c r="DQ1062" s="14"/>
      <c r="DR1062" s="14"/>
      <c r="DS1062" s="14"/>
      <c r="DT1062" s="14"/>
      <c r="DU1062" s="14"/>
      <c r="DV1062" s="14"/>
      <c r="DW1062" s="14"/>
      <c r="DX1062" s="14"/>
      <c r="DY1062" s="14"/>
      <c r="DZ1062" s="14"/>
      <c r="EA1062" s="14"/>
      <c r="EB1062" s="14"/>
      <c r="EC1062" s="14"/>
      <c r="ED1062" s="14"/>
      <c r="EE1062" s="14"/>
      <c r="EF1062" s="14"/>
      <c r="EG1062" s="14"/>
      <c r="EH1062" s="14"/>
      <c r="EI1062" s="14"/>
      <c r="EJ1062" s="14"/>
      <c r="EK1062" s="14"/>
      <c r="EL1062" s="14"/>
      <c r="EM1062" s="14"/>
      <c r="EN1062" s="14"/>
      <c r="EO1062" s="14"/>
      <c r="EP1062" s="14"/>
      <c r="EQ1062" s="14"/>
      <c r="ER1062" s="14"/>
      <c r="ES1062" s="14"/>
      <c r="ET1062" s="14"/>
      <c r="EU1062" s="14"/>
      <c r="EV1062" s="14"/>
      <c r="EW1062" s="14"/>
      <c r="EX1062" s="14"/>
      <c r="EY1062" s="14"/>
      <c r="EZ1062" s="14"/>
      <c r="FA1062" s="14"/>
      <c r="FB1062" s="14"/>
      <c r="FC1062" s="14"/>
      <c r="FD1062" s="14"/>
      <c r="FE1062" s="14"/>
      <c r="FF1062" s="14"/>
      <c r="FG1062" s="14"/>
      <c r="FH1062" s="14"/>
      <c r="FI1062" s="14"/>
      <c r="FJ1062" s="14"/>
      <c r="FK1062" s="14"/>
      <c r="FL1062" s="14"/>
      <c r="FM1062" s="14"/>
      <c r="FN1062" s="14"/>
      <c r="FO1062" s="14"/>
      <c r="FP1062" s="14"/>
      <c r="FQ1062" s="14"/>
      <c r="FR1062" s="14"/>
      <c r="FS1062" s="14"/>
      <c r="FT1062" s="14"/>
      <c r="FU1062" s="14"/>
      <c r="FV1062" s="14"/>
      <c r="FW1062" s="14"/>
      <c r="FX1062" s="14"/>
      <c r="FY1062" s="14"/>
      <c r="FZ1062" s="14"/>
      <c r="GA1062" s="14"/>
      <c r="GB1062" s="14"/>
      <c r="GC1062" s="14"/>
      <c r="GD1062" s="14"/>
      <c r="GE1062" s="14"/>
      <c r="GF1062" s="14"/>
      <c r="GG1062" s="14"/>
      <c r="GH1062" s="14"/>
      <c r="GI1062" s="14"/>
      <c r="GJ1062" s="14"/>
      <c r="GK1062" s="14"/>
      <c r="GL1062" s="14"/>
      <c r="GM1062" s="14"/>
      <c r="GN1062" s="14"/>
      <c r="GO1062" s="14"/>
      <c r="GP1062" s="14"/>
      <c r="GQ1062" s="14"/>
      <c r="GR1062" s="14"/>
      <c r="GS1062" s="14"/>
      <c r="GT1062" s="14"/>
      <c r="GU1062" s="14"/>
      <c r="GV1062" s="14"/>
      <c r="GW1062" s="14"/>
      <c r="GX1062" s="14"/>
      <c r="GY1062" s="14"/>
      <c r="GZ1062" s="14"/>
      <c r="HA1062" s="14"/>
      <c r="HB1062" s="14"/>
      <c r="HC1062" s="14"/>
      <c r="HD1062" s="14"/>
      <c r="HE1062" s="14"/>
      <c r="HF1062" s="14"/>
      <c r="HG1062" s="14"/>
      <c r="HH1062" s="14"/>
      <c r="HI1062" s="14"/>
      <c r="HJ1062" s="14"/>
      <c r="HK1062" s="14"/>
      <c r="HL1062" s="14"/>
      <c r="HM1062" s="14"/>
      <c r="HN1062" s="14"/>
      <c r="HO1062" s="14"/>
      <c r="HP1062" s="14"/>
      <c r="HQ1062" s="14"/>
      <c r="HR1062" s="14"/>
      <c r="HS1062" s="14"/>
      <c r="HT1062" s="14"/>
      <c r="HU1062" s="14"/>
      <c r="HV1062" s="14"/>
      <c r="HW1062" s="14"/>
      <c r="HX1062" s="14"/>
      <c r="HY1062" s="14"/>
      <c r="HZ1062" s="14"/>
      <c r="IA1062" s="14"/>
      <c r="IB1062" s="14"/>
      <c r="IC1062" s="14"/>
      <c r="ID1062" s="14"/>
      <c r="IE1062" s="14"/>
      <c r="IF1062" s="14"/>
      <c r="IG1062" s="14"/>
      <c r="IH1062" s="14"/>
      <c r="II1062" s="14"/>
      <c r="IJ1062" s="14"/>
      <c r="IK1062" s="14"/>
      <c r="IL1062" s="14"/>
      <c r="IM1062" s="14"/>
      <c r="IN1062" s="14"/>
      <c r="IO1062" s="14"/>
      <c r="IP1062" s="14"/>
      <c r="IQ1062" s="14"/>
      <c r="IR1062" s="14"/>
      <c r="IS1062" s="14"/>
      <c r="IT1062" s="14"/>
      <c r="IU1062" s="14"/>
    </row>
    <row r="1063" spans="1:255" s="23" customFormat="1">
      <c r="A1063" s="14"/>
      <c r="B1063" s="15"/>
      <c r="C1063" s="15"/>
      <c r="D1063" s="15"/>
      <c r="E1063" s="27"/>
      <c r="F1063" s="14"/>
      <c r="G1063" s="14"/>
      <c r="H1063" s="19"/>
      <c r="I1063" s="18"/>
      <c r="J1063" s="18"/>
      <c r="K1063" s="18"/>
      <c r="L1063" s="19"/>
      <c r="M1063" s="19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  <c r="BF1063" s="14"/>
      <c r="BG1063" s="14"/>
      <c r="BH1063" s="14"/>
      <c r="BI1063" s="14"/>
      <c r="BJ1063" s="14"/>
      <c r="BK1063" s="14"/>
      <c r="BL1063" s="14"/>
      <c r="BM1063" s="14"/>
      <c r="BN1063" s="14"/>
      <c r="BO1063" s="14"/>
      <c r="BP1063" s="14"/>
      <c r="BQ1063" s="14"/>
      <c r="BR1063" s="14"/>
      <c r="BS1063" s="14"/>
      <c r="BT1063" s="14"/>
      <c r="BU1063" s="14"/>
      <c r="BV1063" s="14"/>
      <c r="BW1063" s="14"/>
      <c r="BX1063" s="14"/>
      <c r="BY1063" s="14"/>
      <c r="BZ1063" s="14"/>
      <c r="CA1063" s="14"/>
      <c r="CB1063" s="14"/>
      <c r="CC1063" s="14"/>
      <c r="CD1063" s="14"/>
      <c r="CE1063" s="14"/>
      <c r="CF1063" s="14"/>
      <c r="CG1063" s="14"/>
      <c r="CH1063" s="14"/>
      <c r="CI1063" s="14"/>
      <c r="CJ1063" s="14"/>
      <c r="CK1063" s="14"/>
      <c r="CL1063" s="14"/>
      <c r="CM1063" s="14"/>
      <c r="CN1063" s="14"/>
      <c r="CO1063" s="14"/>
      <c r="CP1063" s="14"/>
      <c r="CQ1063" s="14"/>
      <c r="CR1063" s="14"/>
      <c r="CS1063" s="14"/>
      <c r="CT1063" s="14"/>
      <c r="CU1063" s="14"/>
      <c r="CV1063" s="14"/>
      <c r="CW1063" s="14"/>
      <c r="CX1063" s="14"/>
      <c r="CY1063" s="14"/>
      <c r="CZ1063" s="14"/>
      <c r="DA1063" s="14"/>
      <c r="DB1063" s="14"/>
      <c r="DC1063" s="14"/>
      <c r="DD1063" s="14"/>
      <c r="DE1063" s="14"/>
      <c r="DF1063" s="14"/>
      <c r="DG1063" s="14"/>
      <c r="DH1063" s="14"/>
      <c r="DI1063" s="14"/>
      <c r="DJ1063" s="14"/>
      <c r="DK1063" s="14"/>
      <c r="DL1063" s="14"/>
      <c r="DM1063" s="14"/>
      <c r="DN1063" s="14"/>
      <c r="DO1063" s="14"/>
      <c r="DP1063" s="14"/>
      <c r="DQ1063" s="14"/>
      <c r="DR1063" s="14"/>
      <c r="DS1063" s="14"/>
      <c r="DT1063" s="14"/>
      <c r="DU1063" s="14"/>
      <c r="DV1063" s="14"/>
      <c r="DW1063" s="14"/>
      <c r="DX1063" s="14"/>
      <c r="DY1063" s="14"/>
      <c r="DZ1063" s="14"/>
      <c r="EA1063" s="14"/>
      <c r="EB1063" s="14"/>
      <c r="EC1063" s="14"/>
      <c r="ED1063" s="14"/>
      <c r="EE1063" s="14"/>
      <c r="EF1063" s="14"/>
      <c r="EG1063" s="14"/>
      <c r="EH1063" s="14"/>
      <c r="EI1063" s="14"/>
      <c r="EJ1063" s="14"/>
      <c r="EK1063" s="14"/>
      <c r="EL1063" s="14"/>
      <c r="EM1063" s="14"/>
      <c r="EN1063" s="14"/>
      <c r="EO1063" s="14"/>
      <c r="EP1063" s="14"/>
      <c r="EQ1063" s="14"/>
      <c r="ER1063" s="14"/>
      <c r="ES1063" s="14"/>
      <c r="ET1063" s="14"/>
      <c r="EU1063" s="14"/>
      <c r="EV1063" s="14"/>
      <c r="EW1063" s="14"/>
      <c r="EX1063" s="14"/>
      <c r="EY1063" s="14"/>
      <c r="EZ1063" s="14"/>
      <c r="FA1063" s="14"/>
      <c r="FB1063" s="14"/>
      <c r="FC1063" s="14"/>
      <c r="FD1063" s="14"/>
      <c r="FE1063" s="14"/>
      <c r="FF1063" s="14"/>
      <c r="FG1063" s="14"/>
      <c r="FH1063" s="14"/>
      <c r="FI1063" s="14"/>
      <c r="FJ1063" s="14"/>
      <c r="FK1063" s="14"/>
      <c r="FL1063" s="14"/>
      <c r="FM1063" s="14"/>
      <c r="FN1063" s="14"/>
      <c r="FO1063" s="14"/>
      <c r="FP1063" s="14"/>
      <c r="FQ1063" s="14"/>
      <c r="FR1063" s="14"/>
      <c r="FS1063" s="14"/>
      <c r="FT1063" s="14"/>
      <c r="FU1063" s="14"/>
      <c r="FV1063" s="14"/>
      <c r="FW1063" s="14"/>
      <c r="FX1063" s="14"/>
      <c r="FY1063" s="14"/>
      <c r="FZ1063" s="14"/>
      <c r="GA1063" s="14"/>
      <c r="GB1063" s="14"/>
      <c r="GC1063" s="14"/>
      <c r="GD1063" s="14"/>
      <c r="GE1063" s="14"/>
      <c r="GF1063" s="14"/>
      <c r="GG1063" s="14"/>
      <c r="GH1063" s="14"/>
      <c r="GI1063" s="14"/>
      <c r="GJ1063" s="14"/>
      <c r="GK1063" s="14"/>
      <c r="GL1063" s="14"/>
      <c r="GM1063" s="14"/>
      <c r="GN1063" s="14"/>
      <c r="GO1063" s="14"/>
      <c r="GP1063" s="14"/>
      <c r="GQ1063" s="14"/>
      <c r="GR1063" s="14"/>
      <c r="GS1063" s="14"/>
      <c r="GT1063" s="14"/>
      <c r="GU1063" s="14"/>
      <c r="GV1063" s="14"/>
      <c r="GW1063" s="14"/>
      <c r="GX1063" s="14"/>
      <c r="GY1063" s="14"/>
      <c r="GZ1063" s="14"/>
      <c r="HA1063" s="14"/>
      <c r="HB1063" s="14"/>
      <c r="HC1063" s="14"/>
      <c r="HD1063" s="14"/>
      <c r="HE1063" s="14"/>
      <c r="HF1063" s="14"/>
      <c r="HG1063" s="14"/>
      <c r="HH1063" s="14"/>
      <c r="HI1063" s="14"/>
      <c r="HJ1063" s="14"/>
      <c r="HK1063" s="14"/>
      <c r="HL1063" s="14"/>
      <c r="HM1063" s="14"/>
      <c r="HN1063" s="14"/>
      <c r="HO1063" s="14"/>
      <c r="HP1063" s="14"/>
      <c r="HQ1063" s="14"/>
      <c r="HR1063" s="14"/>
      <c r="HS1063" s="14"/>
      <c r="HT1063" s="14"/>
      <c r="HU1063" s="14"/>
      <c r="HV1063" s="14"/>
      <c r="HW1063" s="14"/>
      <c r="HX1063" s="14"/>
      <c r="HY1063" s="14"/>
      <c r="HZ1063" s="14"/>
      <c r="IA1063" s="14"/>
      <c r="IB1063" s="14"/>
      <c r="IC1063" s="14"/>
      <c r="ID1063" s="14"/>
      <c r="IE1063" s="14"/>
      <c r="IF1063" s="14"/>
      <c r="IG1063" s="14"/>
      <c r="IH1063" s="14"/>
      <c r="II1063" s="14"/>
      <c r="IJ1063" s="14"/>
      <c r="IK1063" s="14"/>
      <c r="IL1063" s="14"/>
      <c r="IM1063" s="14"/>
      <c r="IN1063" s="14"/>
      <c r="IO1063" s="14"/>
      <c r="IP1063" s="14"/>
      <c r="IQ1063" s="14"/>
      <c r="IR1063" s="14"/>
      <c r="IS1063" s="14"/>
      <c r="IT1063" s="14"/>
      <c r="IU1063" s="14"/>
    </row>
    <row r="1064" spans="1:255" s="23" customFormat="1">
      <c r="A1064" s="14"/>
      <c r="B1064" s="15"/>
      <c r="C1064" s="15"/>
      <c r="D1064" s="15"/>
      <c r="E1064" s="27"/>
      <c r="F1064" s="14"/>
      <c r="G1064" s="14"/>
      <c r="H1064" s="19"/>
      <c r="I1064" s="18"/>
      <c r="J1064" s="18"/>
      <c r="K1064" s="18"/>
      <c r="L1064" s="19"/>
      <c r="M1064" s="19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  <c r="BF1064" s="14"/>
      <c r="BG1064" s="14"/>
      <c r="BH1064" s="14"/>
      <c r="BI1064" s="14"/>
      <c r="BJ1064" s="14"/>
      <c r="BK1064" s="14"/>
      <c r="BL1064" s="14"/>
      <c r="BM1064" s="14"/>
      <c r="BN1064" s="14"/>
      <c r="BO1064" s="14"/>
      <c r="BP1064" s="14"/>
      <c r="BQ1064" s="14"/>
      <c r="BR1064" s="14"/>
      <c r="BS1064" s="14"/>
      <c r="BT1064" s="14"/>
      <c r="BU1064" s="14"/>
      <c r="BV1064" s="14"/>
      <c r="BW1064" s="14"/>
      <c r="BX1064" s="14"/>
      <c r="BY1064" s="14"/>
      <c r="BZ1064" s="14"/>
      <c r="CA1064" s="14"/>
      <c r="CB1064" s="14"/>
      <c r="CC1064" s="14"/>
      <c r="CD1064" s="14"/>
      <c r="CE1064" s="14"/>
      <c r="CF1064" s="14"/>
      <c r="CG1064" s="14"/>
      <c r="CH1064" s="14"/>
      <c r="CI1064" s="14"/>
      <c r="CJ1064" s="14"/>
      <c r="CK1064" s="14"/>
      <c r="CL1064" s="14"/>
      <c r="CM1064" s="14"/>
      <c r="CN1064" s="14"/>
      <c r="CO1064" s="14"/>
      <c r="CP1064" s="14"/>
      <c r="CQ1064" s="14"/>
      <c r="CR1064" s="14"/>
      <c r="CS1064" s="14"/>
      <c r="CT1064" s="14"/>
      <c r="CU1064" s="14"/>
      <c r="CV1064" s="14"/>
      <c r="CW1064" s="14"/>
      <c r="CX1064" s="14"/>
      <c r="CY1064" s="14"/>
      <c r="CZ1064" s="14"/>
      <c r="DA1064" s="14"/>
      <c r="DB1064" s="14"/>
      <c r="DC1064" s="14"/>
      <c r="DD1064" s="14"/>
      <c r="DE1064" s="14"/>
      <c r="DF1064" s="14"/>
      <c r="DG1064" s="14"/>
      <c r="DH1064" s="14"/>
      <c r="DI1064" s="14"/>
      <c r="DJ1064" s="14"/>
      <c r="DK1064" s="14"/>
      <c r="DL1064" s="14"/>
      <c r="DM1064" s="14"/>
      <c r="DN1064" s="14"/>
      <c r="DO1064" s="14"/>
      <c r="DP1064" s="14"/>
      <c r="DQ1064" s="14"/>
      <c r="DR1064" s="14"/>
      <c r="DS1064" s="14"/>
      <c r="DT1064" s="14"/>
      <c r="DU1064" s="14"/>
      <c r="DV1064" s="14"/>
      <c r="DW1064" s="14"/>
      <c r="DX1064" s="14"/>
      <c r="DY1064" s="14"/>
      <c r="DZ1064" s="14"/>
      <c r="EA1064" s="14"/>
      <c r="EB1064" s="14"/>
      <c r="EC1064" s="14"/>
      <c r="ED1064" s="14"/>
      <c r="EE1064" s="14"/>
      <c r="EF1064" s="14"/>
      <c r="EG1064" s="14"/>
      <c r="EH1064" s="14"/>
      <c r="EI1064" s="14"/>
      <c r="EJ1064" s="14"/>
      <c r="EK1064" s="14"/>
      <c r="EL1064" s="14"/>
      <c r="EM1064" s="14"/>
      <c r="EN1064" s="14"/>
      <c r="EO1064" s="14"/>
      <c r="EP1064" s="14"/>
      <c r="EQ1064" s="14"/>
      <c r="ER1064" s="14"/>
      <c r="ES1064" s="14"/>
      <c r="ET1064" s="14"/>
      <c r="EU1064" s="14"/>
      <c r="EV1064" s="14"/>
      <c r="EW1064" s="14"/>
      <c r="EX1064" s="14"/>
      <c r="EY1064" s="14"/>
      <c r="EZ1064" s="14"/>
      <c r="FA1064" s="14"/>
      <c r="FB1064" s="14"/>
      <c r="FC1064" s="14"/>
      <c r="FD1064" s="14"/>
      <c r="FE1064" s="14"/>
      <c r="FF1064" s="14"/>
      <c r="FG1064" s="14"/>
      <c r="FH1064" s="14"/>
      <c r="FI1064" s="14"/>
      <c r="FJ1064" s="14"/>
      <c r="FK1064" s="14"/>
      <c r="FL1064" s="14"/>
      <c r="FM1064" s="14"/>
      <c r="FN1064" s="14"/>
      <c r="FO1064" s="14"/>
      <c r="FP1064" s="14"/>
      <c r="FQ1064" s="14"/>
      <c r="FR1064" s="14"/>
      <c r="FS1064" s="14"/>
      <c r="FT1064" s="14"/>
      <c r="FU1064" s="14"/>
      <c r="FV1064" s="14"/>
      <c r="FW1064" s="14"/>
      <c r="FX1064" s="14"/>
      <c r="FY1064" s="14"/>
      <c r="FZ1064" s="14"/>
      <c r="GA1064" s="14"/>
      <c r="GB1064" s="14"/>
      <c r="GC1064" s="14"/>
      <c r="GD1064" s="14"/>
      <c r="GE1064" s="14"/>
      <c r="GF1064" s="14"/>
      <c r="GG1064" s="14"/>
      <c r="GH1064" s="14"/>
      <c r="GI1064" s="14"/>
      <c r="GJ1064" s="14"/>
      <c r="GK1064" s="14"/>
      <c r="GL1064" s="14"/>
      <c r="GM1064" s="14"/>
      <c r="GN1064" s="14"/>
      <c r="GO1064" s="14"/>
      <c r="GP1064" s="14"/>
      <c r="GQ1064" s="14"/>
      <c r="GR1064" s="14"/>
      <c r="GS1064" s="14"/>
      <c r="GT1064" s="14"/>
      <c r="GU1064" s="14"/>
      <c r="GV1064" s="14"/>
      <c r="GW1064" s="14"/>
      <c r="GX1064" s="14"/>
      <c r="GY1064" s="14"/>
      <c r="GZ1064" s="14"/>
      <c r="HA1064" s="14"/>
      <c r="HB1064" s="14"/>
      <c r="HC1064" s="14"/>
      <c r="HD1064" s="14"/>
      <c r="HE1064" s="14"/>
      <c r="HF1064" s="14"/>
      <c r="HG1064" s="14"/>
      <c r="HH1064" s="14"/>
      <c r="HI1064" s="14"/>
      <c r="HJ1064" s="14"/>
      <c r="HK1064" s="14"/>
      <c r="HL1064" s="14"/>
      <c r="HM1064" s="14"/>
      <c r="HN1064" s="14"/>
      <c r="HO1064" s="14"/>
      <c r="HP1064" s="14"/>
      <c r="HQ1064" s="14"/>
      <c r="HR1064" s="14"/>
      <c r="HS1064" s="14"/>
      <c r="HT1064" s="14"/>
      <c r="HU1064" s="14"/>
      <c r="HV1064" s="14"/>
      <c r="HW1064" s="14"/>
      <c r="HX1064" s="14"/>
      <c r="HY1064" s="14"/>
      <c r="HZ1064" s="14"/>
      <c r="IA1064" s="14"/>
      <c r="IB1064" s="14"/>
      <c r="IC1064" s="14"/>
      <c r="ID1064" s="14"/>
      <c r="IE1064" s="14"/>
      <c r="IF1064" s="14"/>
      <c r="IG1064" s="14"/>
      <c r="IH1064" s="14"/>
      <c r="II1064" s="14"/>
      <c r="IJ1064" s="14"/>
      <c r="IK1064" s="14"/>
      <c r="IL1064" s="14"/>
      <c r="IM1064" s="14"/>
      <c r="IN1064" s="14"/>
      <c r="IO1064" s="14"/>
      <c r="IP1064" s="14"/>
      <c r="IQ1064" s="14"/>
      <c r="IR1064" s="14"/>
      <c r="IS1064" s="14"/>
      <c r="IT1064" s="14"/>
      <c r="IU1064" s="14"/>
    </row>
    <row r="1065" spans="1:255" s="23" customFormat="1">
      <c r="A1065" s="14"/>
      <c r="B1065" s="15"/>
      <c r="C1065" s="15"/>
      <c r="D1065" s="15"/>
      <c r="E1065" s="27"/>
      <c r="F1065" s="14"/>
      <c r="G1065" s="14"/>
      <c r="H1065" s="19"/>
      <c r="I1065" s="18"/>
      <c r="J1065" s="18"/>
      <c r="K1065" s="18"/>
      <c r="L1065" s="19"/>
      <c r="M1065" s="19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  <c r="BF1065" s="14"/>
      <c r="BG1065" s="14"/>
      <c r="BH1065" s="14"/>
      <c r="BI1065" s="14"/>
      <c r="BJ1065" s="14"/>
      <c r="BK1065" s="14"/>
      <c r="BL1065" s="14"/>
      <c r="BM1065" s="14"/>
      <c r="BN1065" s="14"/>
      <c r="BO1065" s="14"/>
      <c r="BP1065" s="14"/>
      <c r="BQ1065" s="14"/>
      <c r="BR1065" s="14"/>
      <c r="BS1065" s="14"/>
      <c r="BT1065" s="14"/>
      <c r="BU1065" s="14"/>
      <c r="BV1065" s="14"/>
      <c r="BW1065" s="14"/>
      <c r="BX1065" s="14"/>
      <c r="BY1065" s="14"/>
      <c r="BZ1065" s="14"/>
      <c r="CA1065" s="14"/>
      <c r="CB1065" s="14"/>
      <c r="CC1065" s="14"/>
      <c r="CD1065" s="14"/>
      <c r="CE1065" s="14"/>
      <c r="CF1065" s="14"/>
      <c r="CG1065" s="14"/>
      <c r="CH1065" s="14"/>
      <c r="CI1065" s="14"/>
      <c r="CJ1065" s="14"/>
      <c r="CK1065" s="14"/>
      <c r="CL1065" s="14"/>
      <c r="CM1065" s="14"/>
      <c r="CN1065" s="14"/>
      <c r="CO1065" s="14"/>
      <c r="CP1065" s="14"/>
      <c r="CQ1065" s="14"/>
      <c r="CR1065" s="14"/>
      <c r="CS1065" s="14"/>
      <c r="CT1065" s="14"/>
      <c r="CU1065" s="14"/>
      <c r="CV1065" s="14"/>
      <c r="CW1065" s="14"/>
      <c r="CX1065" s="14"/>
      <c r="CY1065" s="14"/>
      <c r="CZ1065" s="14"/>
      <c r="DA1065" s="14"/>
      <c r="DB1065" s="14"/>
      <c r="DC1065" s="14"/>
      <c r="DD1065" s="14"/>
      <c r="DE1065" s="14"/>
      <c r="DF1065" s="14"/>
      <c r="DG1065" s="14"/>
      <c r="DH1065" s="14"/>
      <c r="DI1065" s="14"/>
      <c r="DJ1065" s="14"/>
      <c r="DK1065" s="14"/>
      <c r="DL1065" s="14"/>
      <c r="DM1065" s="14"/>
      <c r="DN1065" s="14"/>
      <c r="DO1065" s="14"/>
      <c r="DP1065" s="14"/>
      <c r="DQ1065" s="14"/>
      <c r="DR1065" s="14"/>
      <c r="DS1065" s="14"/>
      <c r="DT1065" s="14"/>
      <c r="DU1065" s="14"/>
      <c r="DV1065" s="14"/>
      <c r="DW1065" s="14"/>
      <c r="DX1065" s="14"/>
      <c r="DY1065" s="14"/>
      <c r="DZ1065" s="14"/>
      <c r="EA1065" s="14"/>
      <c r="EB1065" s="14"/>
      <c r="EC1065" s="14"/>
      <c r="ED1065" s="14"/>
      <c r="EE1065" s="14"/>
      <c r="EF1065" s="14"/>
      <c r="EG1065" s="14"/>
      <c r="EH1065" s="14"/>
      <c r="EI1065" s="14"/>
      <c r="EJ1065" s="14"/>
      <c r="EK1065" s="14"/>
      <c r="EL1065" s="14"/>
      <c r="EM1065" s="14"/>
      <c r="EN1065" s="14"/>
      <c r="EO1065" s="14"/>
      <c r="EP1065" s="14"/>
      <c r="EQ1065" s="14"/>
      <c r="ER1065" s="14"/>
      <c r="ES1065" s="14"/>
      <c r="ET1065" s="14"/>
      <c r="EU1065" s="14"/>
      <c r="EV1065" s="14"/>
      <c r="EW1065" s="14"/>
      <c r="EX1065" s="14"/>
      <c r="EY1065" s="14"/>
      <c r="EZ1065" s="14"/>
      <c r="FA1065" s="14"/>
      <c r="FB1065" s="14"/>
      <c r="FC1065" s="14"/>
      <c r="FD1065" s="14"/>
      <c r="FE1065" s="14"/>
      <c r="FF1065" s="14"/>
      <c r="FG1065" s="14"/>
      <c r="FH1065" s="14"/>
      <c r="FI1065" s="14"/>
      <c r="FJ1065" s="14"/>
      <c r="FK1065" s="14"/>
      <c r="FL1065" s="14"/>
      <c r="FM1065" s="14"/>
      <c r="FN1065" s="14"/>
      <c r="FO1065" s="14"/>
      <c r="FP1065" s="14"/>
      <c r="FQ1065" s="14"/>
      <c r="FR1065" s="14"/>
      <c r="FS1065" s="14"/>
      <c r="FT1065" s="14"/>
      <c r="FU1065" s="14"/>
      <c r="FV1065" s="14"/>
      <c r="FW1065" s="14"/>
      <c r="FX1065" s="14"/>
      <c r="FY1065" s="14"/>
      <c r="FZ1065" s="14"/>
      <c r="GA1065" s="14"/>
      <c r="GB1065" s="14"/>
      <c r="GC1065" s="14"/>
      <c r="GD1065" s="14"/>
      <c r="GE1065" s="14"/>
      <c r="GF1065" s="14"/>
      <c r="GG1065" s="14"/>
      <c r="GH1065" s="14"/>
      <c r="GI1065" s="14"/>
      <c r="GJ1065" s="14"/>
      <c r="GK1065" s="14"/>
      <c r="GL1065" s="14"/>
      <c r="GM1065" s="14"/>
      <c r="GN1065" s="14"/>
      <c r="GO1065" s="14"/>
      <c r="GP1065" s="14"/>
      <c r="GQ1065" s="14"/>
      <c r="GR1065" s="14"/>
      <c r="GS1065" s="14"/>
      <c r="GT1065" s="14"/>
      <c r="GU1065" s="14"/>
      <c r="GV1065" s="14"/>
      <c r="GW1065" s="14"/>
      <c r="GX1065" s="14"/>
      <c r="GY1065" s="14"/>
      <c r="GZ1065" s="14"/>
      <c r="HA1065" s="14"/>
      <c r="HB1065" s="14"/>
      <c r="HC1065" s="14"/>
      <c r="HD1065" s="14"/>
      <c r="HE1065" s="14"/>
      <c r="HF1065" s="14"/>
      <c r="HG1065" s="14"/>
      <c r="HH1065" s="14"/>
      <c r="HI1065" s="14"/>
      <c r="HJ1065" s="14"/>
      <c r="HK1065" s="14"/>
      <c r="HL1065" s="14"/>
      <c r="HM1065" s="14"/>
      <c r="HN1065" s="14"/>
      <c r="HO1065" s="14"/>
      <c r="HP1065" s="14"/>
      <c r="HQ1065" s="14"/>
      <c r="HR1065" s="14"/>
      <c r="HS1065" s="14"/>
      <c r="HT1065" s="14"/>
      <c r="HU1065" s="14"/>
      <c r="HV1065" s="14"/>
      <c r="HW1065" s="14"/>
      <c r="HX1065" s="14"/>
      <c r="HY1065" s="14"/>
      <c r="HZ1065" s="14"/>
      <c r="IA1065" s="14"/>
      <c r="IB1065" s="14"/>
      <c r="IC1065" s="14"/>
      <c r="ID1065" s="14"/>
      <c r="IE1065" s="14"/>
      <c r="IF1065" s="14"/>
      <c r="IG1065" s="14"/>
      <c r="IH1065" s="14"/>
      <c r="II1065" s="14"/>
      <c r="IJ1065" s="14"/>
      <c r="IK1065" s="14"/>
      <c r="IL1065" s="14"/>
      <c r="IM1065" s="14"/>
      <c r="IN1065" s="14"/>
      <c r="IO1065" s="14"/>
      <c r="IP1065" s="14"/>
      <c r="IQ1065" s="14"/>
      <c r="IR1065" s="14"/>
      <c r="IS1065" s="14"/>
      <c r="IT1065" s="14"/>
      <c r="IU1065" s="14"/>
    </row>
    <row r="1066" spans="1:255" s="23" customFormat="1">
      <c r="A1066" s="14"/>
      <c r="B1066" s="15"/>
      <c r="C1066" s="15"/>
      <c r="D1066" s="15"/>
      <c r="E1066" s="27"/>
      <c r="F1066" s="14"/>
      <c r="G1066" s="14"/>
      <c r="H1066" s="19"/>
      <c r="I1066" s="18"/>
      <c r="J1066" s="18"/>
      <c r="K1066" s="18"/>
      <c r="L1066" s="19"/>
      <c r="M1066" s="19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14"/>
      <c r="AZ1066" s="14"/>
      <c r="BA1066" s="14"/>
      <c r="BB1066" s="14"/>
      <c r="BC1066" s="14"/>
      <c r="BD1066" s="14"/>
      <c r="BE1066" s="14"/>
      <c r="BF1066" s="14"/>
      <c r="BG1066" s="14"/>
      <c r="BH1066" s="14"/>
      <c r="BI1066" s="14"/>
      <c r="BJ1066" s="14"/>
      <c r="BK1066" s="14"/>
      <c r="BL1066" s="14"/>
      <c r="BM1066" s="14"/>
      <c r="BN1066" s="14"/>
      <c r="BO1066" s="14"/>
      <c r="BP1066" s="14"/>
      <c r="BQ1066" s="14"/>
      <c r="BR1066" s="14"/>
      <c r="BS1066" s="14"/>
      <c r="BT1066" s="14"/>
      <c r="BU1066" s="14"/>
      <c r="BV1066" s="14"/>
      <c r="BW1066" s="14"/>
      <c r="BX1066" s="14"/>
      <c r="BY1066" s="14"/>
      <c r="BZ1066" s="14"/>
      <c r="CA1066" s="14"/>
      <c r="CB1066" s="14"/>
      <c r="CC1066" s="14"/>
      <c r="CD1066" s="14"/>
      <c r="CE1066" s="14"/>
      <c r="CF1066" s="14"/>
      <c r="CG1066" s="14"/>
      <c r="CH1066" s="14"/>
      <c r="CI1066" s="14"/>
      <c r="CJ1066" s="14"/>
      <c r="CK1066" s="14"/>
      <c r="CL1066" s="14"/>
      <c r="CM1066" s="14"/>
      <c r="CN1066" s="14"/>
      <c r="CO1066" s="14"/>
      <c r="CP1066" s="14"/>
      <c r="CQ1066" s="14"/>
      <c r="CR1066" s="14"/>
      <c r="CS1066" s="14"/>
      <c r="CT1066" s="14"/>
      <c r="CU1066" s="14"/>
      <c r="CV1066" s="14"/>
      <c r="CW1066" s="14"/>
      <c r="CX1066" s="14"/>
      <c r="CY1066" s="14"/>
      <c r="CZ1066" s="14"/>
      <c r="DA1066" s="14"/>
      <c r="DB1066" s="14"/>
      <c r="DC1066" s="14"/>
      <c r="DD1066" s="14"/>
      <c r="DE1066" s="14"/>
      <c r="DF1066" s="14"/>
      <c r="DG1066" s="14"/>
      <c r="DH1066" s="14"/>
      <c r="DI1066" s="14"/>
      <c r="DJ1066" s="14"/>
      <c r="DK1066" s="14"/>
      <c r="DL1066" s="14"/>
      <c r="DM1066" s="14"/>
      <c r="DN1066" s="14"/>
      <c r="DO1066" s="14"/>
      <c r="DP1066" s="14"/>
      <c r="DQ1066" s="14"/>
      <c r="DR1066" s="14"/>
      <c r="DS1066" s="14"/>
      <c r="DT1066" s="14"/>
      <c r="DU1066" s="14"/>
      <c r="DV1066" s="14"/>
      <c r="DW1066" s="14"/>
      <c r="DX1066" s="14"/>
      <c r="DY1066" s="14"/>
      <c r="DZ1066" s="14"/>
      <c r="EA1066" s="14"/>
      <c r="EB1066" s="14"/>
      <c r="EC1066" s="14"/>
      <c r="ED1066" s="14"/>
      <c r="EE1066" s="14"/>
      <c r="EF1066" s="14"/>
      <c r="EG1066" s="14"/>
      <c r="EH1066" s="14"/>
      <c r="EI1066" s="14"/>
      <c r="EJ1066" s="14"/>
      <c r="EK1066" s="14"/>
      <c r="EL1066" s="14"/>
      <c r="EM1066" s="14"/>
      <c r="EN1066" s="14"/>
      <c r="EO1066" s="14"/>
      <c r="EP1066" s="14"/>
      <c r="EQ1066" s="14"/>
      <c r="ER1066" s="14"/>
      <c r="ES1066" s="14"/>
      <c r="ET1066" s="14"/>
      <c r="EU1066" s="14"/>
      <c r="EV1066" s="14"/>
      <c r="EW1066" s="14"/>
      <c r="EX1066" s="14"/>
      <c r="EY1066" s="14"/>
      <c r="EZ1066" s="14"/>
      <c r="FA1066" s="14"/>
      <c r="FB1066" s="14"/>
      <c r="FC1066" s="14"/>
      <c r="FD1066" s="14"/>
      <c r="FE1066" s="14"/>
      <c r="FF1066" s="14"/>
      <c r="FG1066" s="14"/>
      <c r="FH1066" s="14"/>
      <c r="FI1066" s="14"/>
      <c r="FJ1066" s="14"/>
      <c r="FK1066" s="14"/>
      <c r="FL1066" s="14"/>
      <c r="FM1066" s="14"/>
      <c r="FN1066" s="14"/>
      <c r="FO1066" s="14"/>
      <c r="FP1066" s="14"/>
      <c r="FQ1066" s="14"/>
      <c r="FR1066" s="14"/>
      <c r="FS1066" s="14"/>
      <c r="FT1066" s="14"/>
      <c r="FU1066" s="14"/>
      <c r="FV1066" s="14"/>
      <c r="FW1066" s="14"/>
      <c r="FX1066" s="14"/>
      <c r="FY1066" s="14"/>
      <c r="FZ1066" s="14"/>
      <c r="GA1066" s="14"/>
      <c r="GB1066" s="14"/>
      <c r="GC1066" s="14"/>
      <c r="GD1066" s="14"/>
      <c r="GE1066" s="14"/>
      <c r="GF1066" s="14"/>
      <c r="GG1066" s="14"/>
      <c r="GH1066" s="14"/>
      <c r="GI1066" s="14"/>
      <c r="GJ1066" s="14"/>
      <c r="GK1066" s="14"/>
      <c r="GL1066" s="14"/>
      <c r="GM1066" s="14"/>
      <c r="GN1066" s="14"/>
      <c r="GO1066" s="14"/>
      <c r="GP1066" s="14"/>
      <c r="GQ1066" s="14"/>
      <c r="GR1066" s="14"/>
      <c r="GS1066" s="14"/>
      <c r="GT1066" s="14"/>
      <c r="GU1066" s="14"/>
      <c r="GV1066" s="14"/>
      <c r="GW1066" s="14"/>
      <c r="GX1066" s="14"/>
      <c r="GY1066" s="14"/>
      <c r="GZ1066" s="14"/>
      <c r="HA1066" s="14"/>
      <c r="HB1066" s="14"/>
      <c r="HC1066" s="14"/>
      <c r="HD1066" s="14"/>
      <c r="HE1066" s="14"/>
      <c r="HF1066" s="14"/>
      <c r="HG1066" s="14"/>
      <c r="HH1066" s="14"/>
      <c r="HI1066" s="14"/>
      <c r="HJ1066" s="14"/>
      <c r="HK1066" s="14"/>
      <c r="HL1066" s="14"/>
      <c r="HM1066" s="14"/>
      <c r="HN1066" s="14"/>
      <c r="HO1066" s="14"/>
      <c r="HP1066" s="14"/>
      <c r="HQ1066" s="14"/>
      <c r="HR1066" s="14"/>
      <c r="HS1066" s="14"/>
      <c r="HT1066" s="14"/>
      <c r="HU1066" s="14"/>
      <c r="HV1066" s="14"/>
      <c r="HW1066" s="14"/>
      <c r="HX1066" s="14"/>
      <c r="HY1066" s="14"/>
      <c r="HZ1066" s="14"/>
      <c r="IA1066" s="14"/>
      <c r="IB1066" s="14"/>
      <c r="IC1066" s="14"/>
      <c r="ID1066" s="14"/>
      <c r="IE1066" s="14"/>
      <c r="IF1066" s="14"/>
      <c r="IG1066" s="14"/>
      <c r="IH1066" s="14"/>
      <c r="II1066" s="14"/>
      <c r="IJ1066" s="14"/>
      <c r="IK1066" s="14"/>
      <c r="IL1066" s="14"/>
      <c r="IM1066" s="14"/>
      <c r="IN1066" s="14"/>
      <c r="IO1066" s="14"/>
      <c r="IP1066" s="14"/>
      <c r="IQ1066" s="14"/>
      <c r="IR1066" s="14"/>
      <c r="IS1066" s="14"/>
      <c r="IT1066" s="14"/>
      <c r="IU1066" s="14"/>
    </row>
    <row r="1067" spans="1:255" s="23" customFormat="1">
      <c r="A1067" s="14"/>
      <c r="B1067" s="15"/>
      <c r="C1067" s="15"/>
      <c r="D1067" s="15"/>
      <c r="E1067" s="27"/>
      <c r="F1067" s="14"/>
      <c r="G1067" s="14"/>
      <c r="H1067" s="19"/>
      <c r="I1067" s="18"/>
      <c r="J1067" s="18"/>
      <c r="K1067" s="18"/>
      <c r="L1067" s="19"/>
      <c r="M1067" s="19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  <c r="BA1067" s="14"/>
      <c r="BB1067" s="14"/>
      <c r="BC1067" s="14"/>
      <c r="BD1067" s="14"/>
      <c r="BE1067" s="14"/>
      <c r="BF1067" s="14"/>
      <c r="BG1067" s="14"/>
      <c r="BH1067" s="14"/>
      <c r="BI1067" s="14"/>
      <c r="BJ1067" s="14"/>
      <c r="BK1067" s="14"/>
      <c r="BL1067" s="14"/>
      <c r="BM1067" s="14"/>
      <c r="BN1067" s="14"/>
      <c r="BO1067" s="14"/>
      <c r="BP1067" s="14"/>
      <c r="BQ1067" s="14"/>
      <c r="BR1067" s="14"/>
      <c r="BS1067" s="14"/>
      <c r="BT1067" s="14"/>
      <c r="BU1067" s="14"/>
      <c r="BV1067" s="14"/>
      <c r="BW1067" s="14"/>
      <c r="BX1067" s="14"/>
      <c r="BY1067" s="14"/>
      <c r="BZ1067" s="14"/>
      <c r="CA1067" s="14"/>
      <c r="CB1067" s="14"/>
      <c r="CC1067" s="14"/>
      <c r="CD1067" s="14"/>
      <c r="CE1067" s="14"/>
      <c r="CF1067" s="14"/>
      <c r="CG1067" s="14"/>
      <c r="CH1067" s="14"/>
      <c r="CI1067" s="14"/>
      <c r="CJ1067" s="14"/>
      <c r="CK1067" s="14"/>
      <c r="CL1067" s="14"/>
      <c r="CM1067" s="14"/>
      <c r="CN1067" s="14"/>
      <c r="CO1067" s="14"/>
      <c r="CP1067" s="14"/>
      <c r="CQ1067" s="14"/>
      <c r="CR1067" s="14"/>
      <c r="CS1067" s="14"/>
      <c r="CT1067" s="14"/>
      <c r="CU1067" s="14"/>
      <c r="CV1067" s="14"/>
      <c r="CW1067" s="14"/>
      <c r="CX1067" s="14"/>
      <c r="CY1067" s="14"/>
      <c r="CZ1067" s="14"/>
      <c r="DA1067" s="14"/>
      <c r="DB1067" s="14"/>
      <c r="DC1067" s="14"/>
      <c r="DD1067" s="14"/>
      <c r="DE1067" s="14"/>
      <c r="DF1067" s="14"/>
      <c r="DG1067" s="14"/>
      <c r="DH1067" s="14"/>
      <c r="DI1067" s="14"/>
      <c r="DJ1067" s="14"/>
      <c r="DK1067" s="14"/>
      <c r="DL1067" s="14"/>
      <c r="DM1067" s="14"/>
      <c r="DN1067" s="14"/>
      <c r="DO1067" s="14"/>
      <c r="DP1067" s="14"/>
      <c r="DQ1067" s="14"/>
      <c r="DR1067" s="14"/>
      <c r="DS1067" s="14"/>
      <c r="DT1067" s="14"/>
      <c r="DU1067" s="14"/>
      <c r="DV1067" s="14"/>
      <c r="DW1067" s="14"/>
      <c r="DX1067" s="14"/>
      <c r="DY1067" s="14"/>
      <c r="DZ1067" s="14"/>
      <c r="EA1067" s="14"/>
      <c r="EB1067" s="14"/>
      <c r="EC1067" s="14"/>
      <c r="ED1067" s="14"/>
      <c r="EE1067" s="14"/>
      <c r="EF1067" s="14"/>
      <c r="EG1067" s="14"/>
      <c r="EH1067" s="14"/>
      <c r="EI1067" s="14"/>
      <c r="EJ1067" s="14"/>
      <c r="EK1067" s="14"/>
      <c r="EL1067" s="14"/>
      <c r="EM1067" s="14"/>
      <c r="EN1067" s="14"/>
      <c r="EO1067" s="14"/>
      <c r="EP1067" s="14"/>
      <c r="EQ1067" s="14"/>
      <c r="ER1067" s="14"/>
      <c r="ES1067" s="14"/>
      <c r="ET1067" s="14"/>
      <c r="EU1067" s="14"/>
      <c r="EV1067" s="14"/>
      <c r="EW1067" s="14"/>
      <c r="EX1067" s="14"/>
      <c r="EY1067" s="14"/>
      <c r="EZ1067" s="14"/>
      <c r="FA1067" s="14"/>
      <c r="FB1067" s="14"/>
      <c r="FC1067" s="14"/>
      <c r="FD1067" s="14"/>
      <c r="FE1067" s="14"/>
      <c r="FF1067" s="14"/>
      <c r="FG1067" s="14"/>
      <c r="FH1067" s="14"/>
      <c r="FI1067" s="14"/>
      <c r="FJ1067" s="14"/>
      <c r="FK1067" s="14"/>
      <c r="FL1067" s="14"/>
      <c r="FM1067" s="14"/>
      <c r="FN1067" s="14"/>
      <c r="FO1067" s="14"/>
      <c r="FP1067" s="14"/>
      <c r="FQ1067" s="14"/>
      <c r="FR1067" s="14"/>
      <c r="FS1067" s="14"/>
      <c r="FT1067" s="14"/>
      <c r="FU1067" s="14"/>
      <c r="FV1067" s="14"/>
      <c r="FW1067" s="14"/>
      <c r="FX1067" s="14"/>
      <c r="FY1067" s="14"/>
      <c r="FZ1067" s="14"/>
      <c r="GA1067" s="14"/>
      <c r="GB1067" s="14"/>
      <c r="GC1067" s="14"/>
      <c r="GD1067" s="14"/>
      <c r="GE1067" s="14"/>
      <c r="GF1067" s="14"/>
      <c r="GG1067" s="14"/>
      <c r="GH1067" s="14"/>
      <c r="GI1067" s="14"/>
      <c r="GJ1067" s="14"/>
      <c r="GK1067" s="14"/>
      <c r="GL1067" s="14"/>
      <c r="GM1067" s="14"/>
      <c r="GN1067" s="14"/>
      <c r="GO1067" s="14"/>
      <c r="GP1067" s="14"/>
      <c r="GQ1067" s="14"/>
      <c r="GR1067" s="14"/>
      <c r="GS1067" s="14"/>
      <c r="GT1067" s="14"/>
      <c r="GU1067" s="14"/>
      <c r="GV1067" s="14"/>
      <c r="GW1067" s="14"/>
      <c r="GX1067" s="14"/>
      <c r="GY1067" s="14"/>
      <c r="GZ1067" s="14"/>
      <c r="HA1067" s="14"/>
      <c r="HB1067" s="14"/>
      <c r="HC1067" s="14"/>
      <c r="HD1067" s="14"/>
      <c r="HE1067" s="14"/>
      <c r="HF1067" s="14"/>
      <c r="HG1067" s="14"/>
      <c r="HH1067" s="14"/>
      <c r="HI1067" s="14"/>
      <c r="HJ1067" s="14"/>
      <c r="HK1067" s="14"/>
      <c r="HL1067" s="14"/>
      <c r="HM1067" s="14"/>
      <c r="HN1067" s="14"/>
      <c r="HO1067" s="14"/>
      <c r="HP1067" s="14"/>
      <c r="HQ1067" s="14"/>
      <c r="HR1067" s="14"/>
      <c r="HS1067" s="14"/>
      <c r="HT1067" s="14"/>
      <c r="HU1067" s="14"/>
      <c r="HV1067" s="14"/>
      <c r="HW1067" s="14"/>
      <c r="HX1067" s="14"/>
      <c r="HY1067" s="14"/>
      <c r="HZ1067" s="14"/>
      <c r="IA1067" s="14"/>
      <c r="IB1067" s="14"/>
      <c r="IC1067" s="14"/>
      <c r="ID1067" s="14"/>
      <c r="IE1067" s="14"/>
      <c r="IF1067" s="14"/>
      <c r="IG1067" s="14"/>
      <c r="IH1067" s="14"/>
      <c r="II1067" s="14"/>
      <c r="IJ1067" s="14"/>
      <c r="IK1067" s="14"/>
      <c r="IL1067" s="14"/>
      <c r="IM1067" s="14"/>
      <c r="IN1067" s="14"/>
      <c r="IO1067" s="14"/>
      <c r="IP1067" s="14"/>
      <c r="IQ1067" s="14"/>
      <c r="IR1067" s="14"/>
      <c r="IS1067" s="14"/>
      <c r="IT1067" s="14"/>
      <c r="IU1067" s="14"/>
    </row>
    <row r="1068" spans="1:255" s="23" customFormat="1">
      <c r="A1068" s="14"/>
      <c r="B1068" s="15"/>
      <c r="C1068" s="15"/>
      <c r="D1068" s="15"/>
      <c r="E1068" s="27"/>
      <c r="F1068" s="14"/>
      <c r="G1068" s="14"/>
      <c r="H1068" s="19"/>
      <c r="I1068" s="18"/>
      <c r="J1068" s="18"/>
      <c r="K1068" s="18"/>
      <c r="L1068" s="19"/>
      <c r="M1068" s="19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14"/>
      <c r="AZ1068" s="14"/>
      <c r="BA1068" s="14"/>
      <c r="BB1068" s="14"/>
      <c r="BC1068" s="14"/>
      <c r="BD1068" s="14"/>
      <c r="BE1068" s="14"/>
      <c r="BF1068" s="14"/>
      <c r="BG1068" s="14"/>
      <c r="BH1068" s="14"/>
      <c r="BI1068" s="14"/>
      <c r="BJ1068" s="14"/>
      <c r="BK1068" s="14"/>
      <c r="BL1068" s="14"/>
      <c r="BM1068" s="14"/>
      <c r="BN1068" s="14"/>
      <c r="BO1068" s="14"/>
      <c r="BP1068" s="14"/>
      <c r="BQ1068" s="14"/>
      <c r="BR1068" s="14"/>
      <c r="BS1068" s="14"/>
      <c r="BT1068" s="14"/>
      <c r="BU1068" s="14"/>
      <c r="BV1068" s="14"/>
      <c r="BW1068" s="14"/>
      <c r="BX1068" s="14"/>
      <c r="BY1068" s="14"/>
      <c r="BZ1068" s="14"/>
      <c r="CA1068" s="14"/>
      <c r="CB1068" s="14"/>
      <c r="CC1068" s="14"/>
      <c r="CD1068" s="14"/>
      <c r="CE1068" s="14"/>
      <c r="CF1068" s="14"/>
      <c r="CG1068" s="14"/>
      <c r="CH1068" s="14"/>
      <c r="CI1068" s="14"/>
      <c r="CJ1068" s="14"/>
      <c r="CK1068" s="14"/>
      <c r="CL1068" s="14"/>
      <c r="CM1068" s="14"/>
      <c r="CN1068" s="14"/>
      <c r="CO1068" s="14"/>
      <c r="CP1068" s="14"/>
      <c r="CQ1068" s="14"/>
      <c r="CR1068" s="14"/>
      <c r="CS1068" s="14"/>
      <c r="CT1068" s="14"/>
      <c r="CU1068" s="14"/>
      <c r="CV1068" s="14"/>
      <c r="CW1068" s="14"/>
      <c r="CX1068" s="14"/>
      <c r="CY1068" s="14"/>
      <c r="CZ1068" s="14"/>
      <c r="DA1068" s="14"/>
      <c r="DB1068" s="14"/>
      <c r="DC1068" s="14"/>
      <c r="DD1068" s="14"/>
      <c r="DE1068" s="14"/>
      <c r="DF1068" s="14"/>
      <c r="DG1068" s="14"/>
      <c r="DH1068" s="14"/>
      <c r="DI1068" s="14"/>
      <c r="DJ1068" s="14"/>
      <c r="DK1068" s="14"/>
      <c r="DL1068" s="14"/>
      <c r="DM1068" s="14"/>
      <c r="DN1068" s="14"/>
      <c r="DO1068" s="14"/>
      <c r="DP1068" s="14"/>
      <c r="DQ1068" s="14"/>
      <c r="DR1068" s="14"/>
      <c r="DS1068" s="14"/>
      <c r="DT1068" s="14"/>
      <c r="DU1068" s="14"/>
      <c r="DV1068" s="14"/>
      <c r="DW1068" s="14"/>
      <c r="DX1068" s="14"/>
      <c r="DY1068" s="14"/>
      <c r="DZ1068" s="14"/>
      <c r="EA1068" s="14"/>
      <c r="EB1068" s="14"/>
      <c r="EC1068" s="14"/>
      <c r="ED1068" s="14"/>
      <c r="EE1068" s="14"/>
      <c r="EF1068" s="14"/>
      <c r="EG1068" s="14"/>
      <c r="EH1068" s="14"/>
      <c r="EI1068" s="14"/>
      <c r="EJ1068" s="14"/>
      <c r="EK1068" s="14"/>
      <c r="EL1068" s="14"/>
      <c r="EM1068" s="14"/>
      <c r="EN1068" s="14"/>
      <c r="EO1068" s="14"/>
      <c r="EP1068" s="14"/>
      <c r="EQ1068" s="14"/>
      <c r="ER1068" s="14"/>
      <c r="ES1068" s="14"/>
      <c r="ET1068" s="14"/>
      <c r="EU1068" s="14"/>
      <c r="EV1068" s="14"/>
      <c r="EW1068" s="14"/>
      <c r="EX1068" s="14"/>
      <c r="EY1068" s="14"/>
      <c r="EZ1068" s="14"/>
      <c r="FA1068" s="14"/>
      <c r="FB1068" s="14"/>
      <c r="FC1068" s="14"/>
      <c r="FD1068" s="14"/>
      <c r="FE1068" s="14"/>
      <c r="FF1068" s="14"/>
      <c r="FG1068" s="14"/>
      <c r="FH1068" s="14"/>
      <c r="FI1068" s="14"/>
      <c r="FJ1068" s="14"/>
      <c r="FK1068" s="14"/>
      <c r="FL1068" s="14"/>
      <c r="FM1068" s="14"/>
      <c r="FN1068" s="14"/>
      <c r="FO1068" s="14"/>
      <c r="FP1068" s="14"/>
      <c r="FQ1068" s="14"/>
      <c r="FR1068" s="14"/>
      <c r="FS1068" s="14"/>
      <c r="FT1068" s="14"/>
      <c r="FU1068" s="14"/>
      <c r="FV1068" s="14"/>
      <c r="FW1068" s="14"/>
      <c r="FX1068" s="14"/>
      <c r="FY1068" s="14"/>
      <c r="FZ1068" s="14"/>
      <c r="GA1068" s="14"/>
      <c r="GB1068" s="14"/>
      <c r="GC1068" s="14"/>
      <c r="GD1068" s="14"/>
      <c r="GE1068" s="14"/>
      <c r="GF1068" s="14"/>
      <c r="GG1068" s="14"/>
      <c r="GH1068" s="14"/>
      <c r="GI1068" s="14"/>
      <c r="GJ1068" s="14"/>
      <c r="GK1068" s="14"/>
      <c r="GL1068" s="14"/>
      <c r="GM1068" s="14"/>
      <c r="GN1068" s="14"/>
      <c r="GO1068" s="14"/>
      <c r="GP1068" s="14"/>
      <c r="GQ1068" s="14"/>
      <c r="GR1068" s="14"/>
      <c r="GS1068" s="14"/>
      <c r="GT1068" s="14"/>
      <c r="GU1068" s="14"/>
      <c r="GV1068" s="14"/>
      <c r="GW1068" s="14"/>
      <c r="GX1068" s="14"/>
      <c r="GY1068" s="14"/>
      <c r="GZ1068" s="14"/>
      <c r="HA1068" s="14"/>
      <c r="HB1068" s="14"/>
      <c r="HC1068" s="14"/>
      <c r="HD1068" s="14"/>
      <c r="HE1068" s="14"/>
      <c r="HF1068" s="14"/>
      <c r="HG1068" s="14"/>
      <c r="HH1068" s="14"/>
      <c r="HI1068" s="14"/>
      <c r="HJ1068" s="14"/>
      <c r="HK1068" s="14"/>
      <c r="HL1068" s="14"/>
      <c r="HM1068" s="14"/>
      <c r="HN1068" s="14"/>
      <c r="HO1068" s="14"/>
      <c r="HP1068" s="14"/>
      <c r="HQ1068" s="14"/>
      <c r="HR1068" s="14"/>
      <c r="HS1068" s="14"/>
      <c r="HT1068" s="14"/>
      <c r="HU1068" s="14"/>
      <c r="HV1068" s="14"/>
      <c r="HW1068" s="14"/>
      <c r="HX1068" s="14"/>
      <c r="HY1068" s="14"/>
      <c r="HZ1068" s="14"/>
      <c r="IA1068" s="14"/>
      <c r="IB1068" s="14"/>
      <c r="IC1068" s="14"/>
      <c r="ID1068" s="14"/>
      <c r="IE1068" s="14"/>
      <c r="IF1068" s="14"/>
      <c r="IG1068" s="14"/>
      <c r="IH1068" s="14"/>
      <c r="II1068" s="14"/>
      <c r="IJ1068" s="14"/>
      <c r="IK1068" s="14"/>
      <c r="IL1068" s="14"/>
      <c r="IM1068" s="14"/>
      <c r="IN1068" s="14"/>
      <c r="IO1068" s="14"/>
      <c r="IP1068" s="14"/>
      <c r="IQ1068" s="14"/>
      <c r="IR1068" s="14"/>
      <c r="IS1068" s="14"/>
      <c r="IT1068" s="14"/>
      <c r="IU1068" s="14"/>
    </row>
    <row r="1069" spans="1:255" s="23" customFormat="1">
      <c r="A1069" s="14"/>
      <c r="B1069" s="15"/>
      <c r="C1069" s="15"/>
      <c r="D1069" s="15"/>
      <c r="E1069" s="27"/>
      <c r="F1069" s="14"/>
      <c r="G1069" s="14"/>
      <c r="H1069" s="19"/>
      <c r="I1069" s="18"/>
      <c r="J1069" s="18"/>
      <c r="K1069" s="18"/>
      <c r="L1069" s="19"/>
      <c r="M1069" s="19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  <c r="AY1069" s="14"/>
      <c r="AZ1069" s="14"/>
      <c r="BA1069" s="14"/>
      <c r="BB1069" s="14"/>
      <c r="BC1069" s="14"/>
      <c r="BD1069" s="14"/>
      <c r="BE1069" s="14"/>
      <c r="BF1069" s="14"/>
      <c r="BG1069" s="14"/>
      <c r="BH1069" s="14"/>
      <c r="BI1069" s="14"/>
      <c r="BJ1069" s="14"/>
      <c r="BK1069" s="14"/>
      <c r="BL1069" s="14"/>
      <c r="BM1069" s="14"/>
      <c r="BN1069" s="14"/>
      <c r="BO1069" s="14"/>
      <c r="BP1069" s="14"/>
      <c r="BQ1069" s="14"/>
      <c r="BR1069" s="14"/>
      <c r="BS1069" s="14"/>
      <c r="BT1069" s="14"/>
      <c r="BU1069" s="14"/>
      <c r="BV1069" s="14"/>
      <c r="BW1069" s="14"/>
      <c r="BX1069" s="14"/>
      <c r="BY1069" s="14"/>
      <c r="BZ1069" s="14"/>
      <c r="CA1069" s="14"/>
      <c r="CB1069" s="14"/>
      <c r="CC1069" s="14"/>
      <c r="CD1069" s="14"/>
      <c r="CE1069" s="14"/>
      <c r="CF1069" s="14"/>
      <c r="CG1069" s="14"/>
      <c r="CH1069" s="14"/>
      <c r="CI1069" s="14"/>
      <c r="CJ1069" s="14"/>
      <c r="CK1069" s="14"/>
      <c r="CL1069" s="14"/>
      <c r="CM1069" s="14"/>
      <c r="CN1069" s="14"/>
      <c r="CO1069" s="14"/>
      <c r="CP1069" s="14"/>
      <c r="CQ1069" s="14"/>
      <c r="CR1069" s="14"/>
      <c r="CS1069" s="14"/>
      <c r="CT1069" s="14"/>
      <c r="CU1069" s="14"/>
      <c r="CV1069" s="14"/>
      <c r="CW1069" s="14"/>
      <c r="CX1069" s="14"/>
      <c r="CY1069" s="14"/>
      <c r="CZ1069" s="14"/>
      <c r="DA1069" s="14"/>
      <c r="DB1069" s="14"/>
      <c r="DC1069" s="14"/>
      <c r="DD1069" s="14"/>
      <c r="DE1069" s="14"/>
      <c r="DF1069" s="14"/>
      <c r="DG1069" s="14"/>
      <c r="DH1069" s="14"/>
      <c r="DI1069" s="14"/>
      <c r="DJ1069" s="14"/>
      <c r="DK1069" s="14"/>
      <c r="DL1069" s="14"/>
      <c r="DM1069" s="14"/>
      <c r="DN1069" s="14"/>
      <c r="DO1069" s="14"/>
      <c r="DP1069" s="14"/>
      <c r="DQ1069" s="14"/>
      <c r="DR1069" s="14"/>
      <c r="DS1069" s="14"/>
      <c r="DT1069" s="14"/>
      <c r="DU1069" s="14"/>
      <c r="DV1069" s="14"/>
      <c r="DW1069" s="14"/>
      <c r="DX1069" s="14"/>
      <c r="DY1069" s="14"/>
      <c r="DZ1069" s="14"/>
      <c r="EA1069" s="14"/>
      <c r="EB1069" s="14"/>
      <c r="EC1069" s="14"/>
      <c r="ED1069" s="14"/>
      <c r="EE1069" s="14"/>
      <c r="EF1069" s="14"/>
      <c r="EG1069" s="14"/>
      <c r="EH1069" s="14"/>
      <c r="EI1069" s="14"/>
      <c r="EJ1069" s="14"/>
      <c r="EK1069" s="14"/>
      <c r="EL1069" s="14"/>
      <c r="EM1069" s="14"/>
      <c r="EN1069" s="14"/>
      <c r="EO1069" s="14"/>
      <c r="EP1069" s="14"/>
      <c r="EQ1069" s="14"/>
      <c r="ER1069" s="14"/>
      <c r="ES1069" s="14"/>
      <c r="ET1069" s="14"/>
      <c r="EU1069" s="14"/>
      <c r="EV1069" s="14"/>
      <c r="EW1069" s="14"/>
      <c r="EX1069" s="14"/>
      <c r="EY1069" s="14"/>
      <c r="EZ1069" s="14"/>
      <c r="FA1069" s="14"/>
      <c r="FB1069" s="14"/>
      <c r="FC1069" s="14"/>
      <c r="FD1069" s="14"/>
      <c r="FE1069" s="14"/>
      <c r="FF1069" s="14"/>
      <c r="FG1069" s="14"/>
      <c r="FH1069" s="14"/>
      <c r="FI1069" s="14"/>
      <c r="FJ1069" s="14"/>
      <c r="FK1069" s="14"/>
      <c r="FL1069" s="14"/>
      <c r="FM1069" s="14"/>
      <c r="FN1069" s="14"/>
      <c r="FO1069" s="14"/>
      <c r="FP1069" s="14"/>
      <c r="FQ1069" s="14"/>
      <c r="FR1069" s="14"/>
      <c r="FS1069" s="14"/>
      <c r="FT1069" s="14"/>
      <c r="FU1069" s="14"/>
      <c r="FV1069" s="14"/>
      <c r="FW1069" s="14"/>
      <c r="FX1069" s="14"/>
      <c r="FY1069" s="14"/>
      <c r="FZ1069" s="14"/>
      <c r="GA1069" s="14"/>
      <c r="GB1069" s="14"/>
      <c r="GC1069" s="14"/>
      <c r="GD1069" s="14"/>
      <c r="GE1069" s="14"/>
      <c r="GF1069" s="14"/>
      <c r="GG1069" s="14"/>
      <c r="GH1069" s="14"/>
      <c r="GI1069" s="14"/>
      <c r="GJ1069" s="14"/>
      <c r="GK1069" s="14"/>
      <c r="GL1069" s="14"/>
      <c r="GM1069" s="14"/>
      <c r="GN1069" s="14"/>
      <c r="GO1069" s="14"/>
      <c r="GP1069" s="14"/>
      <c r="GQ1069" s="14"/>
      <c r="GR1069" s="14"/>
      <c r="GS1069" s="14"/>
      <c r="GT1069" s="14"/>
      <c r="GU1069" s="14"/>
      <c r="GV1069" s="14"/>
      <c r="GW1069" s="14"/>
      <c r="GX1069" s="14"/>
      <c r="GY1069" s="14"/>
      <c r="GZ1069" s="14"/>
      <c r="HA1069" s="14"/>
      <c r="HB1069" s="14"/>
      <c r="HC1069" s="14"/>
      <c r="HD1069" s="14"/>
      <c r="HE1069" s="14"/>
      <c r="HF1069" s="14"/>
      <c r="HG1069" s="14"/>
      <c r="HH1069" s="14"/>
      <c r="HI1069" s="14"/>
      <c r="HJ1069" s="14"/>
      <c r="HK1069" s="14"/>
      <c r="HL1069" s="14"/>
      <c r="HM1069" s="14"/>
      <c r="HN1069" s="14"/>
      <c r="HO1069" s="14"/>
      <c r="HP1069" s="14"/>
      <c r="HQ1069" s="14"/>
      <c r="HR1069" s="14"/>
      <c r="HS1069" s="14"/>
      <c r="HT1069" s="14"/>
      <c r="HU1069" s="14"/>
      <c r="HV1069" s="14"/>
      <c r="HW1069" s="14"/>
      <c r="HX1069" s="14"/>
      <c r="HY1069" s="14"/>
      <c r="HZ1069" s="14"/>
      <c r="IA1069" s="14"/>
      <c r="IB1069" s="14"/>
      <c r="IC1069" s="14"/>
      <c r="ID1069" s="14"/>
      <c r="IE1069" s="14"/>
      <c r="IF1069" s="14"/>
      <c r="IG1069" s="14"/>
      <c r="IH1069" s="14"/>
      <c r="II1069" s="14"/>
      <c r="IJ1069" s="14"/>
      <c r="IK1069" s="14"/>
      <c r="IL1069" s="14"/>
      <c r="IM1069" s="14"/>
      <c r="IN1069" s="14"/>
      <c r="IO1069" s="14"/>
      <c r="IP1069" s="14"/>
      <c r="IQ1069" s="14"/>
      <c r="IR1069" s="14"/>
      <c r="IS1069" s="14"/>
      <c r="IT1069" s="14"/>
      <c r="IU1069" s="14"/>
    </row>
    <row r="1070" spans="1:255" s="23" customFormat="1">
      <c r="A1070" s="14"/>
      <c r="B1070" s="15"/>
      <c r="C1070" s="15"/>
      <c r="D1070" s="15"/>
      <c r="E1070" s="27"/>
      <c r="F1070" s="14"/>
      <c r="G1070" s="14"/>
      <c r="H1070" s="19"/>
      <c r="I1070" s="18"/>
      <c r="J1070" s="18"/>
      <c r="K1070" s="18"/>
      <c r="L1070" s="19"/>
      <c r="M1070" s="19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14"/>
      <c r="AZ1070" s="14"/>
      <c r="BA1070" s="14"/>
      <c r="BB1070" s="14"/>
      <c r="BC1070" s="14"/>
      <c r="BD1070" s="14"/>
      <c r="BE1070" s="14"/>
      <c r="BF1070" s="14"/>
      <c r="BG1070" s="14"/>
      <c r="BH1070" s="14"/>
      <c r="BI1070" s="14"/>
      <c r="BJ1070" s="14"/>
      <c r="BK1070" s="14"/>
      <c r="BL1070" s="14"/>
      <c r="BM1070" s="14"/>
      <c r="BN1070" s="14"/>
      <c r="BO1070" s="14"/>
      <c r="BP1070" s="14"/>
      <c r="BQ1070" s="14"/>
      <c r="BR1070" s="14"/>
      <c r="BS1070" s="14"/>
      <c r="BT1070" s="14"/>
      <c r="BU1070" s="14"/>
      <c r="BV1070" s="14"/>
      <c r="BW1070" s="14"/>
      <c r="BX1070" s="14"/>
      <c r="BY1070" s="14"/>
      <c r="BZ1070" s="14"/>
      <c r="CA1070" s="14"/>
      <c r="CB1070" s="14"/>
      <c r="CC1070" s="14"/>
      <c r="CD1070" s="14"/>
      <c r="CE1070" s="14"/>
      <c r="CF1070" s="14"/>
      <c r="CG1070" s="14"/>
      <c r="CH1070" s="14"/>
      <c r="CI1070" s="14"/>
      <c r="CJ1070" s="14"/>
      <c r="CK1070" s="14"/>
      <c r="CL1070" s="14"/>
      <c r="CM1070" s="14"/>
      <c r="CN1070" s="14"/>
      <c r="CO1070" s="14"/>
      <c r="CP1070" s="14"/>
      <c r="CQ1070" s="14"/>
      <c r="CR1070" s="14"/>
      <c r="CS1070" s="14"/>
      <c r="CT1070" s="14"/>
      <c r="CU1070" s="14"/>
      <c r="CV1070" s="14"/>
      <c r="CW1070" s="14"/>
      <c r="CX1070" s="14"/>
      <c r="CY1070" s="14"/>
      <c r="CZ1070" s="14"/>
      <c r="DA1070" s="14"/>
      <c r="DB1070" s="14"/>
      <c r="DC1070" s="14"/>
      <c r="DD1070" s="14"/>
      <c r="DE1070" s="14"/>
      <c r="DF1070" s="14"/>
      <c r="DG1070" s="14"/>
      <c r="DH1070" s="14"/>
      <c r="DI1070" s="14"/>
      <c r="DJ1070" s="14"/>
      <c r="DK1070" s="14"/>
      <c r="DL1070" s="14"/>
      <c r="DM1070" s="14"/>
      <c r="DN1070" s="14"/>
      <c r="DO1070" s="14"/>
      <c r="DP1070" s="14"/>
      <c r="DQ1070" s="14"/>
      <c r="DR1070" s="14"/>
      <c r="DS1070" s="14"/>
      <c r="DT1070" s="14"/>
      <c r="DU1070" s="14"/>
      <c r="DV1070" s="14"/>
      <c r="DW1070" s="14"/>
      <c r="DX1070" s="14"/>
      <c r="DY1070" s="14"/>
      <c r="DZ1070" s="14"/>
      <c r="EA1070" s="14"/>
      <c r="EB1070" s="14"/>
      <c r="EC1070" s="14"/>
      <c r="ED1070" s="14"/>
      <c r="EE1070" s="14"/>
      <c r="EF1070" s="14"/>
      <c r="EG1070" s="14"/>
      <c r="EH1070" s="14"/>
      <c r="EI1070" s="14"/>
      <c r="EJ1070" s="14"/>
      <c r="EK1070" s="14"/>
      <c r="EL1070" s="14"/>
      <c r="EM1070" s="14"/>
      <c r="EN1070" s="14"/>
      <c r="EO1070" s="14"/>
      <c r="EP1070" s="14"/>
      <c r="EQ1070" s="14"/>
      <c r="ER1070" s="14"/>
      <c r="ES1070" s="14"/>
      <c r="ET1070" s="14"/>
      <c r="EU1070" s="14"/>
      <c r="EV1070" s="14"/>
      <c r="EW1070" s="14"/>
      <c r="EX1070" s="14"/>
      <c r="EY1070" s="14"/>
      <c r="EZ1070" s="14"/>
      <c r="FA1070" s="14"/>
      <c r="FB1070" s="14"/>
      <c r="FC1070" s="14"/>
      <c r="FD1070" s="14"/>
      <c r="FE1070" s="14"/>
      <c r="FF1070" s="14"/>
      <c r="FG1070" s="14"/>
      <c r="FH1070" s="14"/>
      <c r="FI1070" s="14"/>
      <c r="FJ1070" s="14"/>
      <c r="FK1070" s="14"/>
      <c r="FL1070" s="14"/>
      <c r="FM1070" s="14"/>
      <c r="FN1070" s="14"/>
      <c r="FO1070" s="14"/>
      <c r="FP1070" s="14"/>
      <c r="FQ1070" s="14"/>
      <c r="FR1070" s="14"/>
      <c r="FS1070" s="14"/>
      <c r="FT1070" s="14"/>
      <c r="FU1070" s="14"/>
      <c r="FV1070" s="14"/>
      <c r="FW1070" s="14"/>
      <c r="FX1070" s="14"/>
      <c r="FY1070" s="14"/>
      <c r="FZ1070" s="14"/>
      <c r="GA1070" s="14"/>
      <c r="GB1070" s="14"/>
      <c r="GC1070" s="14"/>
      <c r="GD1070" s="14"/>
      <c r="GE1070" s="14"/>
      <c r="GF1070" s="14"/>
      <c r="GG1070" s="14"/>
      <c r="GH1070" s="14"/>
      <c r="GI1070" s="14"/>
      <c r="GJ1070" s="14"/>
      <c r="GK1070" s="14"/>
      <c r="GL1070" s="14"/>
      <c r="GM1070" s="14"/>
      <c r="GN1070" s="14"/>
      <c r="GO1070" s="14"/>
      <c r="GP1070" s="14"/>
      <c r="GQ1070" s="14"/>
      <c r="GR1070" s="14"/>
      <c r="GS1070" s="14"/>
      <c r="GT1070" s="14"/>
      <c r="GU1070" s="14"/>
      <c r="GV1070" s="14"/>
      <c r="GW1070" s="14"/>
      <c r="GX1070" s="14"/>
      <c r="GY1070" s="14"/>
      <c r="GZ1070" s="14"/>
      <c r="HA1070" s="14"/>
      <c r="HB1070" s="14"/>
      <c r="HC1070" s="14"/>
      <c r="HD1070" s="14"/>
      <c r="HE1070" s="14"/>
      <c r="HF1070" s="14"/>
      <c r="HG1070" s="14"/>
      <c r="HH1070" s="14"/>
      <c r="HI1070" s="14"/>
      <c r="HJ1070" s="14"/>
      <c r="HK1070" s="14"/>
      <c r="HL1070" s="14"/>
      <c r="HM1070" s="14"/>
      <c r="HN1070" s="14"/>
      <c r="HO1070" s="14"/>
      <c r="HP1070" s="14"/>
      <c r="HQ1070" s="14"/>
      <c r="HR1070" s="14"/>
      <c r="HS1070" s="14"/>
      <c r="HT1070" s="14"/>
      <c r="HU1070" s="14"/>
      <c r="HV1070" s="14"/>
      <c r="HW1070" s="14"/>
      <c r="HX1070" s="14"/>
      <c r="HY1070" s="14"/>
      <c r="HZ1070" s="14"/>
      <c r="IA1070" s="14"/>
      <c r="IB1070" s="14"/>
      <c r="IC1070" s="14"/>
      <c r="ID1070" s="14"/>
      <c r="IE1070" s="14"/>
      <c r="IF1070" s="14"/>
      <c r="IG1070" s="14"/>
      <c r="IH1070" s="14"/>
      <c r="II1070" s="14"/>
      <c r="IJ1070" s="14"/>
      <c r="IK1070" s="14"/>
      <c r="IL1070" s="14"/>
      <c r="IM1070" s="14"/>
      <c r="IN1070" s="14"/>
      <c r="IO1070" s="14"/>
      <c r="IP1070" s="14"/>
      <c r="IQ1070" s="14"/>
      <c r="IR1070" s="14"/>
      <c r="IS1070" s="14"/>
      <c r="IT1070" s="14"/>
      <c r="IU1070" s="14"/>
    </row>
    <row r="1071" spans="1:255" s="23" customFormat="1">
      <c r="A1071" s="14"/>
      <c r="B1071" s="15"/>
      <c r="C1071" s="15"/>
      <c r="D1071" s="15"/>
      <c r="E1071" s="27"/>
      <c r="F1071" s="14"/>
      <c r="G1071" s="14"/>
      <c r="H1071" s="19"/>
      <c r="I1071" s="18"/>
      <c r="J1071" s="18"/>
      <c r="K1071" s="18"/>
      <c r="L1071" s="19"/>
      <c r="M1071" s="19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  <c r="BN1071" s="14"/>
      <c r="BO1071" s="14"/>
      <c r="BP1071" s="14"/>
      <c r="BQ1071" s="14"/>
      <c r="BR1071" s="14"/>
      <c r="BS1071" s="14"/>
      <c r="BT1071" s="14"/>
      <c r="BU1071" s="14"/>
      <c r="BV1071" s="14"/>
      <c r="BW1071" s="14"/>
      <c r="BX1071" s="14"/>
      <c r="BY1071" s="14"/>
      <c r="BZ1071" s="14"/>
      <c r="CA1071" s="14"/>
      <c r="CB1071" s="14"/>
      <c r="CC1071" s="14"/>
      <c r="CD1071" s="14"/>
      <c r="CE1071" s="14"/>
      <c r="CF1071" s="14"/>
      <c r="CG1071" s="14"/>
      <c r="CH1071" s="14"/>
      <c r="CI1071" s="14"/>
      <c r="CJ1071" s="14"/>
      <c r="CK1071" s="14"/>
      <c r="CL1071" s="14"/>
      <c r="CM1071" s="14"/>
      <c r="CN1071" s="14"/>
      <c r="CO1071" s="14"/>
      <c r="CP1071" s="14"/>
      <c r="CQ1071" s="14"/>
      <c r="CR1071" s="14"/>
      <c r="CS1071" s="14"/>
      <c r="CT1071" s="14"/>
      <c r="CU1071" s="14"/>
      <c r="CV1071" s="14"/>
      <c r="CW1071" s="14"/>
      <c r="CX1071" s="14"/>
      <c r="CY1071" s="14"/>
      <c r="CZ1071" s="14"/>
      <c r="DA1071" s="14"/>
      <c r="DB1071" s="14"/>
      <c r="DC1071" s="14"/>
      <c r="DD1071" s="14"/>
      <c r="DE1071" s="14"/>
      <c r="DF1071" s="14"/>
      <c r="DG1071" s="14"/>
      <c r="DH1071" s="14"/>
      <c r="DI1071" s="14"/>
      <c r="DJ1071" s="14"/>
      <c r="DK1071" s="14"/>
      <c r="DL1071" s="14"/>
      <c r="DM1071" s="14"/>
      <c r="DN1071" s="14"/>
      <c r="DO1071" s="14"/>
      <c r="DP1071" s="14"/>
      <c r="DQ1071" s="14"/>
      <c r="DR1071" s="14"/>
      <c r="DS1071" s="14"/>
      <c r="DT1071" s="14"/>
      <c r="DU1071" s="14"/>
      <c r="DV1071" s="14"/>
      <c r="DW1071" s="14"/>
      <c r="DX1071" s="14"/>
      <c r="DY1071" s="14"/>
      <c r="DZ1071" s="14"/>
      <c r="EA1071" s="14"/>
      <c r="EB1071" s="14"/>
      <c r="EC1071" s="14"/>
      <c r="ED1071" s="14"/>
      <c r="EE1071" s="14"/>
      <c r="EF1071" s="14"/>
      <c r="EG1071" s="14"/>
      <c r="EH1071" s="14"/>
      <c r="EI1071" s="14"/>
      <c r="EJ1071" s="14"/>
      <c r="EK1071" s="14"/>
      <c r="EL1071" s="14"/>
      <c r="EM1071" s="14"/>
      <c r="EN1071" s="14"/>
      <c r="EO1071" s="14"/>
      <c r="EP1071" s="14"/>
      <c r="EQ1071" s="14"/>
      <c r="ER1071" s="14"/>
      <c r="ES1071" s="14"/>
      <c r="ET1071" s="14"/>
      <c r="EU1071" s="14"/>
      <c r="EV1071" s="14"/>
      <c r="EW1071" s="14"/>
      <c r="EX1071" s="14"/>
      <c r="EY1071" s="14"/>
      <c r="EZ1071" s="14"/>
      <c r="FA1071" s="14"/>
      <c r="FB1071" s="14"/>
      <c r="FC1071" s="14"/>
      <c r="FD1071" s="14"/>
      <c r="FE1071" s="14"/>
      <c r="FF1071" s="14"/>
      <c r="FG1071" s="14"/>
      <c r="FH1071" s="14"/>
      <c r="FI1071" s="14"/>
      <c r="FJ1071" s="14"/>
      <c r="FK1071" s="14"/>
      <c r="FL1071" s="14"/>
      <c r="FM1071" s="14"/>
      <c r="FN1071" s="14"/>
      <c r="FO1071" s="14"/>
      <c r="FP1071" s="14"/>
      <c r="FQ1071" s="14"/>
      <c r="FR1071" s="14"/>
      <c r="FS1071" s="14"/>
      <c r="FT1071" s="14"/>
      <c r="FU1071" s="14"/>
      <c r="FV1071" s="14"/>
      <c r="FW1071" s="14"/>
      <c r="FX1071" s="14"/>
      <c r="FY1071" s="14"/>
      <c r="FZ1071" s="14"/>
      <c r="GA1071" s="14"/>
      <c r="GB1071" s="14"/>
      <c r="GC1071" s="14"/>
      <c r="GD1071" s="14"/>
      <c r="GE1071" s="14"/>
      <c r="GF1071" s="14"/>
      <c r="GG1071" s="14"/>
      <c r="GH1071" s="14"/>
      <c r="GI1071" s="14"/>
      <c r="GJ1071" s="14"/>
      <c r="GK1071" s="14"/>
      <c r="GL1071" s="14"/>
      <c r="GM1071" s="14"/>
      <c r="GN1071" s="14"/>
      <c r="GO1071" s="14"/>
      <c r="GP1071" s="14"/>
      <c r="GQ1071" s="14"/>
      <c r="GR1071" s="14"/>
      <c r="GS1071" s="14"/>
      <c r="GT1071" s="14"/>
      <c r="GU1071" s="14"/>
      <c r="GV1071" s="14"/>
      <c r="GW1071" s="14"/>
      <c r="GX1071" s="14"/>
      <c r="GY1071" s="14"/>
      <c r="GZ1071" s="14"/>
      <c r="HA1071" s="14"/>
      <c r="HB1071" s="14"/>
      <c r="HC1071" s="14"/>
      <c r="HD1071" s="14"/>
      <c r="HE1071" s="14"/>
      <c r="HF1071" s="14"/>
      <c r="HG1071" s="14"/>
      <c r="HH1071" s="14"/>
      <c r="HI1071" s="14"/>
      <c r="HJ1071" s="14"/>
      <c r="HK1071" s="14"/>
      <c r="HL1071" s="14"/>
      <c r="HM1071" s="14"/>
      <c r="HN1071" s="14"/>
      <c r="HO1071" s="14"/>
      <c r="HP1071" s="14"/>
      <c r="HQ1071" s="14"/>
      <c r="HR1071" s="14"/>
      <c r="HS1071" s="14"/>
      <c r="HT1071" s="14"/>
      <c r="HU1071" s="14"/>
      <c r="HV1071" s="14"/>
      <c r="HW1071" s="14"/>
      <c r="HX1071" s="14"/>
      <c r="HY1071" s="14"/>
      <c r="HZ1071" s="14"/>
      <c r="IA1071" s="14"/>
      <c r="IB1071" s="14"/>
      <c r="IC1071" s="14"/>
      <c r="ID1071" s="14"/>
      <c r="IE1071" s="14"/>
      <c r="IF1071" s="14"/>
      <c r="IG1071" s="14"/>
      <c r="IH1071" s="14"/>
      <c r="II1071" s="14"/>
      <c r="IJ1071" s="14"/>
      <c r="IK1071" s="14"/>
      <c r="IL1071" s="14"/>
      <c r="IM1071" s="14"/>
      <c r="IN1071" s="14"/>
      <c r="IO1071" s="14"/>
      <c r="IP1071" s="14"/>
      <c r="IQ1071" s="14"/>
      <c r="IR1071" s="14"/>
      <c r="IS1071" s="14"/>
      <c r="IT1071" s="14"/>
      <c r="IU1071" s="14"/>
    </row>
    <row r="1072" spans="1:255" s="23" customFormat="1">
      <c r="A1072" s="14"/>
      <c r="B1072" s="15"/>
      <c r="C1072" s="15"/>
      <c r="D1072" s="15"/>
      <c r="E1072" s="27"/>
      <c r="F1072" s="14"/>
      <c r="G1072" s="14"/>
      <c r="H1072" s="19"/>
      <c r="I1072" s="18"/>
      <c r="J1072" s="18"/>
      <c r="K1072" s="18"/>
      <c r="L1072" s="19"/>
      <c r="M1072" s="19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  <c r="BN1072" s="14"/>
      <c r="BO1072" s="14"/>
      <c r="BP1072" s="14"/>
      <c r="BQ1072" s="14"/>
      <c r="BR1072" s="14"/>
      <c r="BS1072" s="14"/>
      <c r="BT1072" s="14"/>
      <c r="BU1072" s="14"/>
      <c r="BV1072" s="14"/>
      <c r="BW1072" s="14"/>
      <c r="BX1072" s="14"/>
      <c r="BY1072" s="14"/>
      <c r="BZ1072" s="14"/>
      <c r="CA1072" s="14"/>
      <c r="CB1072" s="14"/>
      <c r="CC1072" s="14"/>
      <c r="CD1072" s="14"/>
      <c r="CE1072" s="14"/>
      <c r="CF1072" s="14"/>
      <c r="CG1072" s="14"/>
      <c r="CH1072" s="14"/>
      <c r="CI1072" s="14"/>
      <c r="CJ1072" s="14"/>
      <c r="CK1072" s="14"/>
      <c r="CL1072" s="14"/>
      <c r="CM1072" s="14"/>
      <c r="CN1072" s="14"/>
      <c r="CO1072" s="14"/>
      <c r="CP1072" s="14"/>
      <c r="CQ1072" s="14"/>
      <c r="CR1072" s="14"/>
      <c r="CS1072" s="14"/>
      <c r="CT1072" s="14"/>
      <c r="CU1072" s="14"/>
      <c r="CV1072" s="14"/>
      <c r="CW1072" s="14"/>
      <c r="CX1072" s="14"/>
      <c r="CY1072" s="14"/>
      <c r="CZ1072" s="14"/>
      <c r="DA1072" s="14"/>
      <c r="DB1072" s="14"/>
      <c r="DC1072" s="14"/>
      <c r="DD1072" s="14"/>
      <c r="DE1072" s="14"/>
      <c r="DF1072" s="14"/>
      <c r="DG1072" s="14"/>
      <c r="DH1072" s="14"/>
      <c r="DI1072" s="14"/>
      <c r="DJ1072" s="14"/>
      <c r="DK1072" s="14"/>
      <c r="DL1072" s="14"/>
      <c r="DM1072" s="14"/>
      <c r="DN1072" s="14"/>
      <c r="DO1072" s="14"/>
      <c r="DP1072" s="14"/>
      <c r="DQ1072" s="14"/>
      <c r="DR1072" s="14"/>
      <c r="DS1072" s="14"/>
      <c r="DT1072" s="14"/>
      <c r="DU1072" s="14"/>
      <c r="DV1072" s="14"/>
      <c r="DW1072" s="14"/>
      <c r="DX1072" s="14"/>
      <c r="DY1072" s="14"/>
      <c r="DZ1072" s="14"/>
      <c r="EA1072" s="14"/>
      <c r="EB1072" s="14"/>
      <c r="EC1072" s="14"/>
      <c r="ED1072" s="14"/>
      <c r="EE1072" s="14"/>
      <c r="EF1072" s="14"/>
      <c r="EG1072" s="14"/>
      <c r="EH1072" s="14"/>
      <c r="EI1072" s="14"/>
      <c r="EJ1072" s="14"/>
      <c r="EK1072" s="14"/>
      <c r="EL1072" s="14"/>
      <c r="EM1072" s="14"/>
      <c r="EN1072" s="14"/>
      <c r="EO1072" s="14"/>
      <c r="EP1072" s="14"/>
      <c r="EQ1072" s="14"/>
      <c r="ER1072" s="14"/>
      <c r="ES1072" s="14"/>
      <c r="ET1072" s="14"/>
      <c r="EU1072" s="14"/>
      <c r="EV1072" s="14"/>
      <c r="EW1072" s="14"/>
      <c r="EX1072" s="14"/>
      <c r="EY1072" s="14"/>
      <c r="EZ1072" s="14"/>
      <c r="FA1072" s="14"/>
      <c r="FB1072" s="14"/>
      <c r="FC1072" s="14"/>
      <c r="FD1072" s="14"/>
      <c r="FE1072" s="14"/>
      <c r="FF1072" s="14"/>
      <c r="FG1072" s="14"/>
      <c r="FH1072" s="14"/>
      <c r="FI1072" s="14"/>
      <c r="FJ1072" s="14"/>
      <c r="FK1072" s="14"/>
      <c r="FL1072" s="14"/>
      <c r="FM1072" s="14"/>
      <c r="FN1072" s="14"/>
      <c r="FO1072" s="14"/>
      <c r="FP1072" s="14"/>
      <c r="FQ1072" s="14"/>
      <c r="FR1072" s="14"/>
      <c r="FS1072" s="14"/>
      <c r="FT1072" s="14"/>
      <c r="FU1072" s="14"/>
      <c r="FV1072" s="14"/>
      <c r="FW1072" s="14"/>
      <c r="FX1072" s="14"/>
      <c r="FY1072" s="14"/>
      <c r="FZ1072" s="14"/>
      <c r="GA1072" s="14"/>
      <c r="GB1072" s="14"/>
      <c r="GC1072" s="14"/>
      <c r="GD1072" s="14"/>
      <c r="GE1072" s="14"/>
      <c r="GF1072" s="14"/>
      <c r="GG1072" s="14"/>
      <c r="GH1072" s="14"/>
      <c r="GI1072" s="14"/>
      <c r="GJ1072" s="14"/>
      <c r="GK1072" s="14"/>
      <c r="GL1072" s="14"/>
      <c r="GM1072" s="14"/>
      <c r="GN1072" s="14"/>
      <c r="GO1072" s="14"/>
      <c r="GP1072" s="14"/>
      <c r="GQ1072" s="14"/>
      <c r="GR1072" s="14"/>
      <c r="GS1072" s="14"/>
      <c r="GT1072" s="14"/>
      <c r="GU1072" s="14"/>
      <c r="GV1072" s="14"/>
      <c r="GW1072" s="14"/>
      <c r="GX1072" s="14"/>
      <c r="GY1072" s="14"/>
      <c r="GZ1072" s="14"/>
      <c r="HA1072" s="14"/>
      <c r="HB1072" s="14"/>
      <c r="HC1072" s="14"/>
      <c r="HD1072" s="14"/>
      <c r="HE1072" s="14"/>
      <c r="HF1072" s="14"/>
      <c r="HG1072" s="14"/>
      <c r="HH1072" s="14"/>
      <c r="HI1072" s="14"/>
      <c r="HJ1072" s="14"/>
      <c r="HK1072" s="14"/>
      <c r="HL1072" s="14"/>
      <c r="HM1072" s="14"/>
      <c r="HN1072" s="14"/>
      <c r="HO1072" s="14"/>
      <c r="HP1072" s="14"/>
      <c r="HQ1072" s="14"/>
      <c r="HR1072" s="14"/>
      <c r="HS1072" s="14"/>
      <c r="HT1072" s="14"/>
      <c r="HU1072" s="14"/>
      <c r="HV1072" s="14"/>
      <c r="HW1072" s="14"/>
      <c r="HX1072" s="14"/>
      <c r="HY1072" s="14"/>
      <c r="HZ1072" s="14"/>
      <c r="IA1072" s="14"/>
      <c r="IB1072" s="14"/>
      <c r="IC1072" s="14"/>
      <c r="ID1072" s="14"/>
      <c r="IE1072" s="14"/>
      <c r="IF1072" s="14"/>
      <c r="IG1072" s="14"/>
      <c r="IH1072" s="14"/>
      <c r="II1072" s="14"/>
      <c r="IJ1072" s="14"/>
      <c r="IK1072" s="14"/>
      <c r="IL1072" s="14"/>
      <c r="IM1072" s="14"/>
      <c r="IN1072" s="14"/>
      <c r="IO1072" s="14"/>
      <c r="IP1072" s="14"/>
      <c r="IQ1072" s="14"/>
      <c r="IR1072" s="14"/>
      <c r="IS1072" s="14"/>
      <c r="IT1072" s="14"/>
      <c r="IU1072" s="14"/>
    </row>
    <row r="1073" spans="1:255" s="23" customFormat="1">
      <c r="A1073" s="14"/>
      <c r="B1073" s="15"/>
      <c r="C1073" s="15"/>
      <c r="D1073" s="15"/>
      <c r="E1073" s="27"/>
      <c r="F1073" s="14"/>
      <c r="G1073" s="14"/>
      <c r="H1073" s="19"/>
      <c r="I1073" s="18"/>
      <c r="J1073" s="18"/>
      <c r="K1073" s="18"/>
      <c r="L1073" s="19"/>
      <c r="M1073" s="19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14"/>
      <c r="AZ1073" s="14"/>
      <c r="BA1073" s="14"/>
      <c r="BB1073" s="14"/>
      <c r="BC1073" s="14"/>
      <c r="BD1073" s="14"/>
      <c r="BE1073" s="14"/>
      <c r="BF1073" s="14"/>
      <c r="BG1073" s="14"/>
      <c r="BH1073" s="14"/>
      <c r="BI1073" s="14"/>
      <c r="BJ1073" s="14"/>
      <c r="BK1073" s="14"/>
      <c r="BL1073" s="14"/>
      <c r="BM1073" s="14"/>
      <c r="BN1073" s="14"/>
      <c r="BO1073" s="14"/>
      <c r="BP1073" s="14"/>
      <c r="BQ1073" s="14"/>
      <c r="BR1073" s="14"/>
      <c r="BS1073" s="14"/>
      <c r="BT1073" s="14"/>
      <c r="BU1073" s="14"/>
      <c r="BV1073" s="14"/>
      <c r="BW1073" s="14"/>
      <c r="BX1073" s="14"/>
      <c r="BY1073" s="14"/>
      <c r="BZ1073" s="14"/>
      <c r="CA1073" s="14"/>
      <c r="CB1073" s="14"/>
      <c r="CC1073" s="14"/>
      <c r="CD1073" s="14"/>
      <c r="CE1073" s="14"/>
      <c r="CF1073" s="14"/>
      <c r="CG1073" s="14"/>
      <c r="CH1073" s="14"/>
      <c r="CI1073" s="14"/>
      <c r="CJ1073" s="14"/>
      <c r="CK1073" s="14"/>
      <c r="CL1073" s="14"/>
      <c r="CM1073" s="14"/>
      <c r="CN1073" s="14"/>
      <c r="CO1073" s="14"/>
      <c r="CP1073" s="14"/>
      <c r="CQ1073" s="14"/>
      <c r="CR1073" s="14"/>
      <c r="CS1073" s="14"/>
      <c r="CT1073" s="14"/>
      <c r="CU1073" s="14"/>
      <c r="CV1073" s="14"/>
      <c r="CW1073" s="14"/>
      <c r="CX1073" s="14"/>
      <c r="CY1073" s="14"/>
      <c r="CZ1073" s="14"/>
      <c r="DA1073" s="14"/>
      <c r="DB1073" s="14"/>
      <c r="DC1073" s="14"/>
      <c r="DD1073" s="14"/>
      <c r="DE1073" s="14"/>
      <c r="DF1073" s="14"/>
      <c r="DG1073" s="14"/>
      <c r="DH1073" s="14"/>
      <c r="DI1073" s="14"/>
      <c r="DJ1073" s="14"/>
      <c r="DK1073" s="14"/>
      <c r="DL1073" s="14"/>
      <c r="DM1073" s="14"/>
      <c r="DN1073" s="14"/>
      <c r="DO1073" s="14"/>
      <c r="DP1073" s="14"/>
      <c r="DQ1073" s="14"/>
      <c r="DR1073" s="14"/>
      <c r="DS1073" s="14"/>
      <c r="DT1073" s="14"/>
      <c r="DU1073" s="14"/>
      <c r="DV1073" s="14"/>
      <c r="DW1073" s="14"/>
      <c r="DX1073" s="14"/>
      <c r="DY1073" s="14"/>
      <c r="DZ1073" s="14"/>
      <c r="EA1073" s="14"/>
      <c r="EB1073" s="14"/>
      <c r="EC1073" s="14"/>
      <c r="ED1073" s="14"/>
      <c r="EE1073" s="14"/>
      <c r="EF1073" s="14"/>
      <c r="EG1073" s="14"/>
      <c r="EH1073" s="14"/>
      <c r="EI1073" s="14"/>
      <c r="EJ1073" s="14"/>
      <c r="EK1073" s="14"/>
      <c r="EL1073" s="14"/>
      <c r="EM1073" s="14"/>
      <c r="EN1073" s="14"/>
      <c r="EO1073" s="14"/>
      <c r="EP1073" s="14"/>
      <c r="EQ1073" s="14"/>
      <c r="ER1073" s="14"/>
      <c r="ES1073" s="14"/>
      <c r="ET1073" s="14"/>
      <c r="EU1073" s="14"/>
      <c r="EV1073" s="14"/>
      <c r="EW1073" s="14"/>
      <c r="EX1073" s="14"/>
      <c r="EY1073" s="14"/>
      <c r="EZ1073" s="14"/>
      <c r="FA1073" s="14"/>
      <c r="FB1073" s="14"/>
      <c r="FC1073" s="14"/>
      <c r="FD1073" s="14"/>
      <c r="FE1073" s="14"/>
      <c r="FF1073" s="14"/>
      <c r="FG1073" s="14"/>
      <c r="FH1073" s="14"/>
      <c r="FI1073" s="14"/>
      <c r="FJ1073" s="14"/>
      <c r="FK1073" s="14"/>
      <c r="FL1073" s="14"/>
      <c r="FM1073" s="14"/>
      <c r="FN1073" s="14"/>
      <c r="FO1073" s="14"/>
      <c r="FP1073" s="14"/>
      <c r="FQ1073" s="14"/>
      <c r="FR1073" s="14"/>
      <c r="FS1073" s="14"/>
      <c r="FT1073" s="14"/>
      <c r="FU1073" s="14"/>
      <c r="FV1073" s="14"/>
      <c r="FW1073" s="14"/>
      <c r="FX1073" s="14"/>
      <c r="FY1073" s="14"/>
      <c r="FZ1073" s="14"/>
      <c r="GA1073" s="14"/>
      <c r="GB1073" s="14"/>
      <c r="GC1073" s="14"/>
      <c r="GD1073" s="14"/>
      <c r="GE1073" s="14"/>
      <c r="GF1073" s="14"/>
      <c r="GG1073" s="14"/>
      <c r="GH1073" s="14"/>
      <c r="GI1073" s="14"/>
      <c r="GJ1073" s="14"/>
      <c r="GK1073" s="14"/>
      <c r="GL1073" s="14"/>
      <c r="GM1073" s="14"/>
      <c r="GN1073" s="14"/>
      <c r="GO1073" s="14"/>
      <c r="GP1073" s="14"/>
      <c r="GQ1073" s="14"/>
      <c r="GR1073" s="14"/>
      <c r="GS1073" s="14"/>
      <c r="GT1073" s="14"/>
      <c r="GU1073" s="14"/>
      <c r="GV1073" s="14"/>
      <c r="GW1073" s="14"/>
      <c r="GX1073" s="14"/>
      <c r="GY1073" s="14"/>
      <c r="GZ1073" s="14"/>
      <c r="HA1073" s="14"/>
      <c r="HB1073" s="14"/>
      <c r="HC1073" s="14"/>
      <c r="HD1073" s="14"/>
      <c r="HE1073" s="14"/>
      <c r="HF1073" s="14"/>
      <c r="HG1073" s="14"/>
      <c r="HH1073" s="14"/>
      <c r="HI1073" s="14"/>
      <c r="HJ1073" s="14"/>
      <c r="HK1073" s="14"/>
      <c r="HL1073" s="14"/>
      <c r="HM1073" s="14"/>
      <c r="HN1073" s="14"/>
      <c r="HO1073" s="14"/>
      <c r="HP1073" s="14"/>
      <c r="HQ1073" s="14"/>
      <c r="HR1073" s="14"/>
      <c r="HS1073" s="14"/>
      <c r="HT1073" s="14"/>
      <c r="HU1073" s="14"/>
      <c r="HV1073" s="14"/>
      <c r="HW1073" s="14"/>
      <c r="HX1073" s="14"/>
      <c r="HY1073" s="14"/>
      <c r="HZ1073" s="14"/>
      <c r="IA1073" s="14"/>
      <c r="IB1073" s="14"/>
      <c r="IC1073" s="14"/>
      <c r="ID1073" s="14"/>
      <c r="IE1073" s="14"/>
      <c r="IF1073" s="14"/>
      <c r="IG1073" s="14"/>
      <c r="IH1073" s="14"/>
      <c r="II1073" s="14"/>
      <c r="IJ1073" s="14"/>
      <c r="IK1073" s="14"/>
      <c r="IL1073" s="14"/>
      <c r="IM1073" s="14"/>
      <c r="IN1073" s="14"/>
      <c r="IO1073" s="14"/>
      <c r="IP1073" s="14"/>
      <c r="IQ1073" s="14"/>
      <c r="IR1073" s="14"/>
      <c r="IS1073" s="14"/>
      <c r="IT1073" s="14"/>
      <c r="IU1073" s="14"/>
    </row>
    <row r="1074" spans="1:255" s="23" customFormat="1">
      <c r="A1074" s="14"/>
      <c r="B1074" s="15"/>
      <c r="C1074" s="15"/>
      <c r="D1074" s="15"/>
      <c r="E1074" s="27"/>
      <c r="F1074" s="14"/>
      <c r="G1074" s="14"/>
      <c r="H1074" s="19"/>
      <c r="I1074" s="18"/>
      <c r="J1074" s="18"/>
      <c r="K1074" s="18"/>
      <c r="L1074" s="19"/>
      <c r="M1074" s="19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14"/>
      <c r="AW1074" s="14"/>
      <c r="AX1074" s="14"/>
      <c r="AY1074" s="14"/>
      <c r="AZ1074" s="14"/>
      <c r="BA1074" s="14"/>
      <c r="BB1074" s="14"/>
      <c r="BC1074" s="14"/>
      <c r="BD1074" s="14"/>
      <c r="BE1074" s="14"/>
      <c r="BF1074" s="14"/>
      <c r="BG1074" s="14"/>
      <c r="BH1074" s="14"/>
      <c r="BI1074" s="14"/>
      <c r="BJ1074" s="14"/>
      <c r="BK1074" s="14"/>
      <c r="BL1074" s="14"/>
      <c r="BM1074" s="14"/>
      <c r="BN1074" s="14"/>
      <c r="BO1074" s="14"/>
      <c r="BP1074" s="14"/>
      <c r="BQ1074" s="14"/>
      <c r="BR1074" s="14"/>
      <c r="BS1074" s="14"/>
      <c r="BT1074" s="14"/>
      <c r="BU1074" s="14"/>
      <c r="BV1074" s="14"/>
      <c r="BW1074" s="14"/>
      <c r="BX1074" s="14"/>
      <c r="BY1074" s="14"/>
      <c r="BZ1074" s="14"/>
      <c r="CA1074" s="14"/>
      <c r="CB1074" s="14"/>
      <c r="CC1074" s="14"/>
      <c r="CD1074" s="14"/>
      <c r="CE1074" s="14"/>
      <c r="CF1074" s="14"/>
      <c r="CG1074" s="14"/>
      <c r="CH1074" s="14"/>
      <c r="CI1074" s="14"/>
      <c r="CJ1074" s="14"/>
      <c r="CK1074" s="14"/>
      <c r="CL1074" s="14"/>
      <c r="CM1074" s="14"/>
      <c r="CN1074" s="14"/>
      <c r="CO1074" s="14"/>
      <c r="CP1074" s="14"/>
      <c r="CQ1074" s="14"/>
      <c r="CR1074" s="14"/>
      <c r="CS1074" s="14"/>
      <c r="CT1074" s="14"/>
      <c r="CU1074" s="14"/>
      <c r="CV1074" s="14"/>
      <c r="CW1074" s="14"/>
      <c r="CX1074" s="14"/>
      <c r="CY1074" s="14"/>
      <c r="CZ1074" s="14"/>
      <c r="DA1074" s="14"/>
      <c r="DB1074" s="14"/>
      <c r="DC1074" s="14"/>
      <c r="DD1074" s="14"/>
      <c r="DE1074" s="14"/>
      <c r="DF1074" s="14"/>
      <c r="DG1074" s="14"/>
      <c r="DH1074" s="14"/>
      <c r="DI1074" s="14"/>
      <c r="DJ1074" s="14"/>
      <c r="DK1074" s="14"/>
      <c r="DL1074" s="14"/>
      <c r="DM1074" s="14"/>
      <c r="DN1074" s="14"/>
      <c r="DO1074" s="14"/>
      <c r="DP1074" s="14"/>
      <c r="DQ1074" s="14"/>
      <c r="DR1074" s="14"/>
      <c r="DS1074" s="14"/>
      <c r="DT1074" s="14"/>
      <c r="DU1074" s="14"/>
      <c r="DV1074" s="14"/>
      <c r="DW1074" s="14"/>
      <c r="DX1074" s="14"/>
      <c r="DY1074" s="14"/>
      <c r="DZ1074" s="14"/>
      <c r="EA1074" s="14"/>
      <c r="EB1074" s="14"/>
      <c r="EC1074" s="14"/>
      <c r="ED1074" s="14"/>
      <c r="EE1074" s="14"/>
      <c r="EF1074" s="14"/>
      <c r="EG1074" s="14"/>
      <c r="EH1074" s="14"/>
      <c r="EI1074" s="14"/>
      <c r="EJ1074" s="14"/>
      <c r="EK1074" s="14"/>
      <c r="EL1074" s="14"/>
      <c r="EM1074" s="14"/>
      <c r="EN1074" s="14"/>
      <c r="EO1074" s="14"/>
      <c r="EP1074" s="14"/>
      <c r="EQ1074" s="14"/>
      <c r="ER1074" s="14"/>
      <c r="ES1074" s="14"/>
      <c r="ET1074" s="14"/>
      <c r="EU1074" s="14"/>
      <c r="EV1074" s="14"/>
      <c r="EW1074" s="14"/>
      <c r="EX1074" s="14"/>
      <c r="EY1074" s="14"/>
      <c r="EZ1074" s="14"/>
      <c r="FA1074" s="14"/>
      <c r="FB1074" s="14"/>
      <c r="FC1074" s="14"/>
      <c r="FD1074" s="14"/>
      <c r="FE1074" s="14"/>
      <c r="FF1074" s="14"/>
      <c r="FG1074" s="14"/>
      <c r="FH1074" s="14"/>
      <c r="FI1074" s="14"/>
      <c r="FJ1074" s="14"/>
      <c r="FK1074" s="14"/>
      <c r="FL1074" s="14"/>
      <c r="FM1074" s="14"/>
      <c r="FN1074" s="14"/>
      <c r="FO1074" s="14"/>
      <c r="FP1074" s="14"/>
      <c r="FQ1074" s="14"/>
      <c r="FR1074" s="14"/>
      <c r="FS1074" s="14"/>
      <c r="FT1074" s="14"/>
      <c r="FU1074" s="14"/>
      <c r="FV1074" s="14"/>
      <c r="FW1074" s="14"/>
      <c r="FX1074" s="14"/>
      <c r="FY1074" s="14"/>
      <c r="FZ1074" s="14"/>
      <c r="GA1074" s="14"/>
      <c r="GB1074" s="14"/>
      <c r="GC1074" s="14"/>
      <c r="GD1074" s="14"/>
      <c r="GE1074" s="14"/>
      <c r="GF1074" s="14"/>
      <c r="GG1074" s="14"/>
      <c r="GH1074" s="14"/>
      <c r="GI1074" s="14"/>
      <c r="GJ1074" s="14"/>
      <c r="GK1074" s="14"/>
      <c r="GL1074" s="14"/>
      <c r="GM1074" s="14"/>
      <c r="GN1074" s="14"/>
      <c r="GO1074" s="14"/>
      <c r="GP1074" s="14"/>
      <c r="GQ1074" s="14"/>
      <c r="GR1074" s="14"/>
      <c r="GS1074" s="14"/>
      <c r="GT1074" s="14"/>
      <c r="GU1074" s="14"/>
      <c r="GV1074" s="14"/>
      <c r="GW1074" s="14"/>
      <c r="GX1074" s="14"/>
      <c r="GY1074" s="14"/>
      <c r="GZ1074" s="14"/>
      <c r="HA1074" s="14"/>
      <c r="HB1074" s="14"/>
      <c r="HC1074" s="14"/>
      <c r="HD1074" s="14"/>
      <c r="HE1074" s="14"/>
      <c r="HF1074" s="14"/>
      <c r="HG1074" s="14"/>
      <c r="HH1074" s="14"/>
      <c r="HI1074" s="14"/>
      <c r="HJ1074" s="14"/>
      <c r="HK1074" s="14"/>
      <c r="HL1074" s="14"/>
      <c r="HM1074" s="14"/>
      <c r="HN1074" s="14"/>
      <c r="HO1074" s="14"/>
      <c r="HP1074" s="14"/>
      <c r="HQ1074" s="14"/>
      <c r="HR1074" s="14"/>
      <c r="HS1074" s="14"/>
      <c r="HT1074" s="14"/>
      <c r="HU1074" s="14"/>
      <c r="HV1074" s="14"/>
      <c r="HW1074" s="14"/>
      <c r="HX1074" s="14"/>
      <c r="HY1074" s="14"/>
      <c r="HZ1074" s="14"/>
      <c r="IA1074" s="14"/>
      <c r="IB1074" s="14"/>
      <c r="IC1074" s="14"/>
      <c r="ID1074" s="14"/>
      <c r="IE1074" s="14"/>
      <c r="IF1074" s="14"/>
      <c r="IG1074" s="14"/>
      <c r="IH1074" s="14"/>
      <c r="II1074" s="14"/>
      <c r="IJ1074" s="14"/>
      <c r="IK1074" s="14"/>
      <c r="IL1074" s="14"/>
      <c r="IM1074" s="14"/>
      <c r="IN1074" s="14"/>
      <c r="IO1074" s="14"/>
      <c r="IP1074" s="14"/>
      <c r="IQ1074" s="14"/>
      <c r="IR1074" s="14"/>
      <c r="IS1074" s="14"/>
      <c r="IT1074" s="14"/>
      <c r="IU1074" s="14"/>
    </row>
    <row r="1075" spans="1:255" s="23" customFormat="1">
      <c r="A1075" s="14"/>
      <c r="B1075" s="15"/>
      <c r="C1075" s="15"/>
      <c r="D1075" s="15"/>
      <c r="E1075" s="27"/>
      <c r="F1075" s="14"/>
      <c r="G1075" s="14"/>
      <c r="H1075" s="19"/>
      <c r="I1075" s="18"/>
      <c r="J1075" s="18"/>
      <c r="K1075" s="18"/>
      <c r="L1075" s="19"/>
      <c r="M1075" s="19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4"/>
      <c r="AV1075" s="14"/>
      <c r="AW1075" s="14"/>
      <c r="AX1075" s="14"/>
      <c r="AY1075" s="14"/>
      <c r="AZ1075" s="14"/>
      <c r="BA1075" s="14"/>
      <c r="BB1075" s="14"/>
      <c r="BC1075" s="14"/>
      <c r="BD1075" s="14"/>
      <c r="BE1075" s="14"/>
      <c r="BF1075" s="14"/>
      <c r="BG1075" s="14"/>
      <c r="BH1075" s="14"/>
      <c r="BI1075" s="14"/>
      <c r="BJ1075" s="14"/>
      <c r="BK1075" s="14"/>
      <c r="BL1075" s="14"/>
      <c r="BM1075" s="14"/>
      <c r="BN1075" s="14"/>
      <c r="BO1075" s="14"/>
      <c r="BP1075" s="14"/>
      <c r="BQ1075" s="14"/>
      <c r="BR1075" s="14"/>
      <c r="BS1075" s="14"/>
      <c r="BT1075" s="14"/>
      <c r="BU1075" s="14"/>
      <c r="BV1075" s="14"/>
      <c r="BW1075" s="14"/>
      <c r="BX1075" s="14"/>
      <c r="BY1075" s="14"/>
      <c r="BZ1075" s="14"/>
      <c r="CA1075" s="14"/>
      <c r="CB1075" s="14"/>
      <c r="CC1075" s="14"/>
      <c r="CD1075" s="14"/>
      <c r="CE1075" s="14"/>
      <c r="CF1075" s="14"/>
      <c r="CG1075" s="14"/>
      <c r="CH1075" s="14"/>
      <c r="CI1075" s="14"/>
      <c r="CJ1075" s="14"/>
      <c r="CK1075" s="14"/>
      <c r="CL1075" s="14"/>
      <c r="CM1075" s="14"/>
      <c r="CN1075" s="14"/>
      <c r="CO1075" s="14"/>
      <c r="CP1075" s="14"/>
      <c r="CQ1075" s="14"/>
      <c r="CR1075" s="14"/>
      <c r="CS1075" s="14"/>
      <c r="CT1075" s="14"/>
      <c r="CU1075" s="14"/>
      <c r="CV1075" s="14"/>
      <c r="CW1075" s="14"/>
      <c r="CX1075" s="14"/>
      <c r="CY1075" s="14"/>
      <c r="CZ1075" s="14"/>
      <c r="DA1075" s="14"/>
      <c r="DB1075" s="14"/>
      <c r="DC1075" s="14"/>
      <c r="DD1075" s="14"/>
      <c r="DE1075" s="14"/>
      <c r="DF1075" s="14"/>
      <c r="DG1075" s="14"/>
      <c r="DH1075" s="14"/>
      <c r="DI1075" s="14"/>
      <c r="DJ1075" s="14"/>
      <c r="DK1075" s="14"/>
      <c r="DL1075" s="14"/>
      <c r="DM1075" s="14"/>
      <c r="DN1075" s="14"/>
      <c r="DO1075" s="14"/>
      <c r="DP1075" s="14"/>
      <c r="DQ1075" s="14"/>
      <c r="DR1075" s="14"/>
      <c r="DS1075" s="14"/>
      <c r="DT1075" s="14"/>
      <c r="DU1075" s="14"/>
      <c r="DV1075" s="14"/>
      <c r="DW1075" s="14"/>
      <c r="DX1075" s="14"/>
      <c r="DY1075" s="14"/>
      <c r="DZ1075" s="14"/>
      <c r="EA1075" s="14"/>
      <c r="EB1075" s="14"/>
      <c r="EC1075" s="14"/>
      <c r="ED1075" s="14"/>
      <c r="EE1075" s="14"/>
      <c r="EF1075" s="14"/>
      <c r="EG1075" s="14"/>
      <c r="EH1075" s="14"/>
      <c r="EI1075" s="14"/>
      <c r="EJ1075" s="14"/>
      <c r="EK1075" s="14"/>
      <c r="EL1075" s="14"/>
      <c r="EM1075" s="14"/>
      <c r="EN1075" s="14"/>
      <c r="EO1075" s="14"/>
      <c r="EP1075" s="14"/>
      <c r="EQ1075" s="14"/>
      <c r="ER1075" s="14"/>
      <c r="ES1075" s="14"/>
      <c r="ET1075" s="14"/>
      <c r="EU1075" s="14"/>
      <c r="EV1075" s="14"/>
      <c r="EW1075" s="14"/>
      <c r="EX1075" s="14"/>
      <c r="EY1075" s="14"/>
      <c r="EZ1075" s="14"/>
      <c r="FA1075" s="14"/>
      <c r="FB1075" s="14"/>
      <c r="FC1075" s="14"/>
      <c r="FD1075" s="14"/>
      <c r="FE1075" s="14"/>
      <c r="FF1075" s="14"/>
      <c r="FG1075" s="14"/>
      <c r="FH1075" s="14"/>
      <c r="FI1075" s="14"/>
      <c r="FJ1075" s="14"/>
      <c r="FK1075" s="14"/>
      <c r="FL1075" s="14"/>
      <c r="FM1075" s="14"/>
      <c r="FN1075" s="14"/>
      <c r="FO1075" s="14"/>
      <c r="FP1075" s="14"/>
      <c r="FQ1075" s="14"/>
      <c r="FR1075" s="14"/>
      <c r="FS1075" s="14"/>
      <c r="FT1075" s="14"/>
      <c r="FU1075" s="14"/>
      <c r="FV1075" s="14"/>
      <c r="FW1075" s="14"/>
      <c r="FX1075" s="14"/>
      <c r="FY1075" s="14"/>
      <c r="FZ1075" s="14"/>
      <c r="GA1075" s="14"/>
      <c r="GB1075" s="14"/>
      <c r="GC1075" s="14"/>
      <c r="GD1075" s="14"/>
      <c r="GE1075" s="14"/>
      <c r="GF1075" s="14"/>
      <c r="GG1075" s="14"/>
      <c r="GH1075" s="14"/>
      <c r="GI1075" s="14"/>
      <c r="GJ1075" s="14"/>
      <c r="GK1075" s="14"/>
      <c r="GL1075" s="14"/>
      <c r="GM1075" s="14"/>
      <c r="GN1075" s="14"/>
      <c r="GO1075" s="14"/>
      <c r="GP1075" s="14"/>
      <c r="GQ1075" s="14"/>
      <c r="GR1075" s="14"/>
      <c r="GS1075" s="14"/>
      <c r="GT1075" s="14"/>
      <c r="GU1075" s="14"/>
      <c r="GV1075" s="14"/>
      <c r="GW1075" s="14"/>
      <c r="GX1075" s="14"/>
      <c r="GY1075" s="14"/>
      <c r="GZ1075" s="14"/>
      <c r="HA1075" s="14"/>
      <c r="HB1075" s="14"/>
      <c r="HC1075" s="14"/>
      <c r="HD1075" s="14"/>
      <c r="HE1075" s="14"/>
      <c r="HF1075" s="14"/>
      <c r="HG1075" s="14"/>
      <c r="HH1075" s="14"/>
      <c r="HI1075" s="14"/>
      <c r="HJ1075" s="14"/>
      <c r="HK1075" s="14"/>
      <c r="HL1075" s="14"/>
      <c r="HM1075" s="14"/>
      <c r="HN1075" s="14"/>
      <c r="HO1075" s="14"/>
      <c r="HP1075" s="14"/>
      <c r="HQ1075" s="14"/>
      <c r="HR1075" s="14"/>
      <c r="HS1075" s="14"/>
      <c r="HT1075" s="14"/>
      <c r="HU1075" s="14"/>
      <c r="HV1075" s="14"/>
      <c r="HW1075" s="14"/>
      <c r="HX1075" s="14"/>
      <c r="HY1075" s="14"/>
      <c r="HZ1075" s="14"/>
      <c r="IA1075" s="14"/>
      <c r="IB1075" s="14"/>
      <c r="IC1075" s="14"/>
      <c r="ID1075" s="14"/>
      <c r="IE1075" s="14"/>
      <c r="IF1075" s="14"/>
      <c r="IG1075" s="14"/>
      <c r="IH1075" s="14"/>
      <c r="II1075" s="14"/>
      <c r="IJ1075" s="14"/>
      <c r="IK1075" s="14"/>
      <c r="IL1075" s="14"/>
      <c r="IM1075" s="14"/>
      <c r="IN1075" s="14"/>
      <c r="IO1075" s="14"/>
      <c r="IP1075" s="14"/>
      <c r="IQ1075" s="14"/>
      <c r="IR1075" s="14"/>
      <c r="IS1075" s="14"/>
      <c r="IT1075" s="14"/>
      <c r="IU1075" s="14"/>
    </row>
    <row r="1076" spans="1:255" s="23" customFormat="1">
      <c r="A1076" s="14"/>
      <c r="B1076" s="15"/>
      <c r="C1076" s="15"/>
      <c r="D1076" s="15"/>
      <c r="E1076" s="27"/>
      <c r="F1076" s="14"/>
      <c r="G1076" s="14"/>
      <c r="H1076" s="19"/>
      <c r="I1076" s="18"/>
      <c r="J1076" s="18"/>
      <c r="K1076" s="18"/>
      <c r="L1076" s="19"/>
      <c r="M1076" s="19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4"/>
      <c r="AS1076" s="14"/>
      <c r="AT1076" s="14"/>
      <c r="AU1076" s="14"/>
      <c r="AV1076" s="14"/>
      <c r="AW1076" s="14"/>
      <c r="AX1076" s="14"/>
      <c r="AY1076" s="14"/>
      <c r="AZ1076" s="14"/>
      <c r="BA1076" s="14"/>
      <c r="BB1076" s="14"/>
      <c r="BC1076" s="14"/>
      <c r="BD1076" s="14"/>
      <c r="BE1076" s="14"/>
      <c r="BF1076" s="14"/>
      <c r="BG1076" s="14"/>
      <c r="BH1076" s="14"/>
      <c r="BI1076" s="14"/>
      <c r="BJ1076" s="14"/>
      <c r="BK1076" s="14"/>
      <c r="BL1076" s="14"/>
      <c r="BM1076" s="14"/>
      <c r="BN1076" s="14"/>
      <c r="BO1076" s="14"/>
      <c r="BP1076" s="14"/>
      <c r="BQ1076" s="14"/>
      <c r="BR1076" s="14"/>
      <c r="BS1076" s="14"/>
      <c r="BT1076" s="14"/>
      <c r="BU1076" s="14"/>
      <c r="BV1076" s="14"/>
      <c r="BW1076" s="14"/>
      <c r="BX1076" s="14"/>
      <c r="BY1076" s="14"/>
      <c r="BZ1076" s="14"/>
      <c r="CA1076" s="14"/>
      <c r="CB1076" s="14"/>
      <c r="CC1076" s="14"/>
      <c r="CD1076" s="14"/>
      <c r="CE1076" s="14"/>
      <c r="CF1076" s="14"/>
      <c r="CG1076" s="14"/>
      <c r="CH1076" s="14"/>
      <c r="CI1076" s="14"/>
      <c r="CJ1076" s="14"/>
      <c r="CK1076" s="14"/>
      <c r="CL1076" s="14"/>
      <c r="CM1076" s="14"/>
      <c r="CN1076" s="14"/>
      <c r="CO1076" s="14"/>
      <c r="CP1076" s="14"/>
      <c r="CQ1076" s="14"/>
      <c r="CR1076" s="14"/>
      <c r="CS1076" s="14"/>
      <c r="CT1076" s="14"/>
      <c r="CU1076" s="14"/>
      <c r="CV1076" s="14"/>
      <c r="CW1076" s="14"/>
      <c r="CX1076" s="14"/>
      <c r="CY1076" s="14"/>
      <c r="CZ1076" s="14"/>
      <c r="DA1076" s="14"/>
      <c r="DB1076" s="14"/>
      <c r="DC1076" s="14"/>
      <c r="DD1076" s="14"/>
      <c r="DE1076" s="14"/>
      <c r="DF1076" s="14"/>
      <c r="DG1076" s="14"/>
      <c r="DH1076" s="14"/>
      <c r="DI1076" s="14"/>
      <c r="DJ1076" s="14"/>
      <c r="DK1076" s="14"/>
      <c r="DL1076" s="14"/>
      <c r="DM1076" s="14"/>
      <c r="DN1076" s="14"/>
      <c r="DO1076" s="14"/>
      <c r="DP1076" s="14"/>
      <c r="DQ1076" s="14"/>
      <c r="DR1076" s="14"/>
      <c r="DS1076" s="14"/>
      <c r="DT1076" s="14"/>
      <c r="DU1076" s="14"/>
      <c r="DV1076" s="14"/>
      <c r="DW1076" s="14"/>
      <c r="DX1076" s="14"/>
      <c r="DY1076" s="14"/>
      <c r="DZ1076" s="14"/>
      <c r="EA1076" s="14"/>
      <c r="EB1076" s="14"/>
      <c r="EC1076" s="14"/>
      <c r="ED1076" s="14"/>
      <c r="EE1076" s="14"/>
      <c r="EF1076" s="14"/>
      <c r="EG1076" s="14"/>
      <c r="EH1076" s="14"/>
      <c r="EI1076" s="14"/>
      <c r="EJ1076" s="14"/>
      <c r="EK1076" s="14"/>
      <c r="EL1076" s="14"/>
      <c r="EM1076" s="14"/>
      <c r="EN1076" s="14"/>
      <c r="EO1076" s="14"/>
      <c r="EP1076" s="14"/>
      <c r="EQ1076" s="14"/>
      <c r="ER1076" s="14"/>
      <c r="ES1076" s="14"/>
      <c r="ET1076" s="14"/>
      <c r="EU1076" s="14"/>
      <c r="EV1076" s="14"/>
      <c r="EW1076" s="14"/>
      <c r="EX1076" s="14"/>
      <c r="EY1076" s="14"/>
      <c r="EZ1076" s="14"/>
      <c r="FA1076" s="14"/>
      <c r="FB1076" s="14"/>
      <c r="FC1076" s="14"/>
      <c r="FD1076" s="14"/>
      <c r="FE1076" s="14"/>
      <c r="FF1076" s="14"/>
      <c r="FG1076" s="14"/>
      <c r="FH1076" s="14"/>
      <c r="FI1076" s="14"/>
      <c r="FJ1076" s="14"/>
      <c r="FK1076" s="14"/>
      <c r="FL1076" s="14"/>
      <c r="FM1076" s="14"/>
      <c r="FN1076" s="14"/>
      <c r="FO1076" s="14"/>
      <c r="FP1076" s="14"/>
      <c r="FQ1076" s="14"/>
      <c r="FR1076" s="14"/>
      <c r="FS1076" s="14"/>
      <c r="FT1076" s="14"/>
      <c r="FU1076" s="14"/>
      <c r="FV1076" s="14"/>
      <c r="FW1076" s="14"/>
      <c r="FX1076" s="14"/>
      <c r="FY1076" s="14"/>
      <c r="FZ1076" s="14"/>
      <c r="GA1076" s="14"/>
      <c r="GB1076" s="14"/>
      <c r="GC1076" s="14"/>
      <c r="GD1076" s="14"/>
      <c r="GE1076" s="14"/>
      <c r="GF1076" s="14"/>
      <c r="GG1076" s="14"/>
      <c r="GH1076" s="14"/>
      <c r="GI1076" s="14"/>
      <c r="GJ1076" s="14"/>
      <c r="GK1076" s="14"/>
      <c r="GL1076" s="14"/>
      <c r="GM1076" s="14"/>
      <c r="GN1076" s="14"/>
      <c r="GO1076" s="14"/>
      <c r="GP1076" s="14"/>
      <c r="GQ1076" s="14"/>
      <c r="GR1076" s="14"/>
      <c r="GS1076" s="14"/>
      <c r="GT1076" s="14"/>
      <c r="GU1076" s="14"/>
      <c r="GV1076" s="14"/>
      <c r="GW1076" s="14"/>
      <c r="GX1076" s="14"/>
      <c r="GY1076" s="14"/>
      <c r="GZ1076" s="14"/>
      <c r="HA1076" s="14"/>
      <c r="HB1076" s="14"/>
      <c r="HC1076" s="14"/>
      <c r="HD1076" s="14"/>
      <c r="HE1076" s="14"/>
      <c r="HF1076" s="14"/>
      <c r="HG1076" s="14"/>
      <c r="HH1076" s="14"/>
      <c r="HI1076" s="14"/>
      <c r="HJ1076" s="14"/>
      <c r="HK1076" s="14"/>
      <c r="HL1076" s="14"/>
      <c r="HM1076" s="14"/>
      <c r="HN1076" s="14"/>
      <c r="HO1076" s="14"/>
      <c r="HP1076" s="14"/>
      <c r="HQ1076" s="14"/>
      <c r="HR1076" s="14"/>
      <c r="HS1076" s="14"/>
      <c r="HT1076" s="14"/>
      <c r="HU1076" s="14"/>
      <c r="HV1076" s="14"/>
      <c r="HW1076" s="14"/>
      <c r="HX1076" s="14"/>
      <c r="HY1076" s="14"/>
      <c r="HZ1076" s="14"/>
      <c r="IA1076" s="14"/>
      <c r="IB1076" s="14"/>
      <c r="IC1076" s="14"/>
      <c r="ID1076" s="14"/>
      <c r="IE1076" s="14"/>
      <c r="IF1076" s="14"/>
      <c r="IG1076" s="14"/>
      <c r="IH1076" s="14"/>
      <c r="II1076" s="14"/>
      <c r="IJ1076" s="14"/>
      <c r="IK1076" s="14"/>
      <c r="IL1076" s="14"/>
      <c r="IM1076" s="14"/>
      <c r="IN1076" s="14"/>
      <c r="IO1076" s="14"/>
      <c r="IP1076" s="14"/>
      <c r="IQ1076" s="14"/>
      <c r="IR1076" s="14"/>
      <c r="IS1076" s="14"/>
      <c r="IT1076" s="14"/>
      <c r="IU1076" s="14"/>
    </row>
    <row r="1077" spans="1:255" s="23" customFormat="1">
      <c r="A1077" s="14"/>
      <c r="B1077" s="15"/>
      <c r="C1077" s="15"/>
      <c r="D1077" s="15"/>
      <c r="E1077" s="27"/>
      <c r="F1077" s="14"/>
      <c r="G1077" s="14"/>
      <c r="H1077" s="19"/>
      <c r="I1077" s="18"/>
      <c r="J1077" s="18"/>
      <c r="K1077" s="18"/>
      <c r="L1077" s="19"/>
      <c r="M1077" s="19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14"/>
      <c r="AX1077" s="14"/>
      <c r="AY1077" s="14"/>
      <c r="AZ1077" s="14"/>
      <c r="BA1077" s="14"/>
      <c r="BB1077" s="14"/>
      <c r="BC1077" s="14"/>
      <c r="BD1077" s="14"/>
      <c r="BE1077" s="14"/>
      <c r="BF1077" s="14"/>
      <c r="BG1077" s="14"/>
      <c r="BH1077" s="14"/>
      <c r="BI1077" s="14"/>
      <c r="BJ1077" s="14"/>
      <c r="BK1077" s="14"/>
      <c r="BL1077" s="14"/>
      <c r="BM1077" s="14"/>
      <c r="BN1077" s="14"/>
      <c r="BO1077" s="14"/>
      <c r="BP1077" s="14"/>
      <c r="BQ1077" s="14"/>
      <c r="BR1077" s="14"/>
      <c r="BS1077" s="14"/>
      <c r="BT1077" s="14"/>
      <c r="BU1077" s="14"/>
      <c r="BV1077" s="14"/>
      <c r="BW1077" s="14"/>
      <c r="BX1077" s="14"/>
      <c r="BY1077" s="14"/>
      <c r="BZ1077" s="14"/>
      <c r="CA1077" s="14"/>
      <c r="CB1077" s="14"/>
      <c r="CC1077" s="14"/>
      <c r="CD1077" s="14"/>
      <c r="CE1077" s="14"/>
      <c r="CF1077" s="14"/>
      <c r="CG1077" s="14"/>
      <c r="CH1077" s="14"/>
      <c r="CI1077" s="14"/>
      <c r="CJ1077" s="14"/>
      <c r="CK1077" s="14"/>
      <c r="CL1077" s="14"/>
      <c r="CM1077" s="14"/>
      <c r="CN1077" s="14"/>
      <c r="CO1077" s="14"/>
      <c r="CP1077" s="14"/>
      <c r="CQ1077" s="14"/>
      <c r="CR1077" s="14"/>
      <c r="CS1077" s="14"/>
      <c r="CT1077" s="14"/>
      <c r="CU1077" s="14"/>
      <c r="CV1077" s="14"/>
      <c r="CW1077" s="14"/>
      <c r="CX1077" s="14"/>
      <c r="CY1077" s="14"/>
      <c r="CZ1077" s="14"/>
      <c r="DA1077" s="14"/>
      <c r="DB1077" s="14"/>
      <c r="DC1077" s="14"/>
      <c r="DD1077" s="14"/>
      <c r="DE1077" s="14"/>
      <c r="DF1077" s="14"/>
      <c r="DG1077" s="14"/>
      <c r="DH1077" s="14"/>
      <c r="DI1077" s="14"/>
      <c r="DJ1077" s="14"/>
      <c r="DK1077" s="14"/>
      <c r="DL1077" s="14"/>
      <c r="DM1077" s="14"/>
      <c r="DN1077" s="14"/>
      <c r="DO1077" s="14"/>
      <c r="DP1077" s="14"/>
      <c r="DQ1077" s="14"/>
      <c r="DR1077" s="14"/>
      <c r="DS1077" s="14"/>
      <c r="DT1077" s="14"/>
      <c r="DU1077" s="14"/>
      <c r="DV1077" s="14"/>
      <c r="DW1077" s="14"/>
      <c r="DX1077" s="14"/>
      <c r="DY1077" s="14"/>
      <c r="DZ1077" s="14"/>
      <c r="EA1077" s="14"/>
      <c r="EB1077" s="14"/>
      <c r="EC1077" s="14"/>
      <c r="ED1077" s="14"/>
      <c r="EE1077" s="14"/>
      <c r="EF1077" s="14"/>
      <c r="EG1077" s="14"/>
      <c r="EH1077" s="14"/>
      <c r="EI1077" s="14"/>
      <c r="EJ1077" s="14"/>
      <c r="EK1077" s="14"/>
      <c r="EL1077" s="14"/>
      <c r="EM1077" s="14"/>
      <c r="EN1077" s="14"/>
      <c r="EO1077" s="14"/>
      <c r="EP1077" s="14"/>
      <c r="EQ1077" s="14"/>
      <c r="ER1077" s="14"/>
      <c r="ES1077" s="14"/>
      <c r="ET1077" s="14"/>
      <c r="EU1077" s="14"/>
      <c r="EV1077" s="14"/>
      <c r="EW1077" s="14"/>
      <c r="EX1077" s="14"/>
      <c r="EY1077" s="14"/>
      <c r="EZ1077" s="14"/>
      <c r="FA1077" s="14"/>
      <c r="FB1077" s="14"/>
      <c r="FC1077" s="14"/>
      <c r="FD1077" s="14"/>
      <c r="FE1077" s="14"/>
      <c r="FF1077" s="14"/>
      <c r="FG1077" s="14"/>
      <c r="FH1077" s="14"/>
      <c r="FI1077" s="14"/>
      <c r="FJ1077" s="14"/>
      <c r="FK1077" s="14"/>
      <c r="FL1077" s="14"/>
      <c r="FM1077" s="14"/>
      <c r="FN1077" s="14"/>
      <c r="FO1077" s="14"/>
      <c r="FP1077" s="14"/>
      <c r="FQ1077" s="14"/>
      <c r="FR1077" s="14"/>
      <c r="FS1077" s="14"/>
      <c r="FT1077" s="14"/>
      <c r="FU1077" s="14"/>
      <c r="FV1077" s="14"/>
      <c r="FW1077" s="14"/>
      <c r="FX1077" s="14"/>
      <c r="FY1077" s="14"/>
      <c r="FZ1077" s="14"/>
      <c r="GA1077" s="14"/>
      <c r="GB1077" s="14"/>
      <c r="GC1077" s="14"/>
      <c r="GD1077" s="14"/>
      <c r="GE1077" s="14"/>
      <c r="GF1077" s="14"/>
      <c r="GG1077" s="14"/>
      <c r="GH1077" s="14"/>
      <c r="GI1077" s="14"/>
      <c r="GJ1077" s="14"/>
      <c r="GK1077" s="14"/>
      <c r="GL1077" s="14"/>
      <c r="GM1077" s="14"/>
      <c r="GN1077" s="14"/>
      <c r="GO1077" s="14"/>
      <c r="GP1077" s="14"/>
      <c r="GQ1077" s="14"/>
      <c r="GR1077" s="14"/>
      <c r="GS1077" s="14"/>
      <c r="GT1077" s="14"/>
      <c r="GU1077" s="14"/>
      <c r="GV1077" s="14"/>
      <c r="GW1077" s="14"/>
      <c r="GX1077" s="14"/>
      <c r="GY1077" s="14"/>
      <c r="GZ1077" s="14"/>
      <c r="HA1077" s="14"/>
      <c r="HB1077" s="14"/>
      <c r="HC1077" s="14"/>
      <c r="HD1077" s="14"/>
      <c r="HE1077" s="14"/>
      <c r="HF1077" s="14"/>
      <c r="HG1077" s="14"/>
      <c r="HH1077" s="14"/>
      <c r="HI1077" s="14"/>
      <c r="HJ1077" s="14"/>
      <c r="HK1077" s="14"/>
      <c r="HL1077" s="14"/>
      <c r="HM1077" s="14"/>
      <c r="HN1077" s="14"/>
      <c r="HO1077" s="14"/>
      <c r="HP1077" s="14"/>
      <c r="HQ1077" s="14"/>
      <c r="HR1077" s="14"/>
      <c r="HS1077" s="14"/>
      <c r="HT1077" s="14"/>
      <c r="HU1077" s="14"/>
      <c r="HV1077" s="14"/>
      <c r="HW1077" s="14"/>
      <c r="HX1077" s="14"/>
      <c r="HY1077" s="14"/>
      <c r="HZ1077" s="14"/>
      <c r="IA1077" s="14"/>
      <c r="IB1077" s="14"/>
      <c r="IC1077" s="14"/>
      <c r="ID1077" s="14"/>
      <c r="IE1077" s="14"/>
      <c r="IF1077" s="14"/>
      <c r="IG1077" s="14"/>
      <c r="IH1077" s="14"/>
      <c r="II1077" s="14"/>
      <c r="IJ1077" s="14"/>
      <c r="IK1077" s="14"/>
      <c r="IL1077" s="14"/>
      <c r="IM1077" s="14"/>
      <c r="IN1077" s="14"/>
      <c r="IO1077" s="14"/>
      <c r="IP1077" s="14"/>
      <c r="IQ1077" s="14"/>
      <c r="IR1077" s="14"/>
      <c r="IS1077" s="14"/>
      <c r="IT1077" s="14"/>
      <c r="IU1077" s="14"/>
    </row>
    <row r="1078" spans="1:255" s="23" customFormat="1">
      <c r="A1078" s="14"/>
      <c r="B1078" s="15"/>
      <c r="C1078" s="15"/>
      <c r="D1078" s="15"/>
      <c r="E1078" s="27"/>
      <c r="F1078" s="14"/>
      <c r="G1078" s="14"/>
      <c r="H1078" s="19"/>
      <c r="I1078" s="18"/>
      <c r="J1078" s="18"/>
      <c r="K1078" s="18"/>
      <c r="L1078" s="19"/>
      <c r="M1078" s="19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4"/>
      <c r="AS1078" s="14"/>
      <c r="AT1078" s="14"/>
      <c r="AU1078" s="14"/>
      <c r="AV1078" s="14"/>
      <c r="AW1078" s="14"/>
      <c r="AX1078" s="14"/>
      <c r="AY1078" s="14"/>
      <c r="AZ1078" s="14"/>
      <c r="BA1078" s="14"/>
      <c r="BB1078" s="14"/>
      <c r="BC1078" s="14"/>
      <c r="BD1078" s="14"/>
      <c r="BE1078" s="14"/>
      <c r="BF1078" s="14"/>
      <c r="BG1078" s="14"/>
      <c r="BH1078" s="14"/>
      <c r="BI1078" s="14"/>
      <c r="BJ1078" s="14"/>
      <c r="BK1078" s="14"/>
      <c r="BL1078" s="14"/>
      <c r="BM1078" s="14"/>
      <c r="BN1078" s="14"/>
      <c r="BO1078" s="14"/>
      <c r="BP1078" s="14"/>
      <c r="BQ1078" s="14"/>
      <c r="BR1078" s="14"/>
      <c r="BS1078" s="14"/>
      <c r="BT1078" s="14"/>
      <c r="BU1078" s="14"/>
      <c r="BV1078" s="14"/>
      <c r="BW1078" s="14"/>
      <c r="BX1078" s="14"/>
      <c r="BY1078" s="14"/>
      <c r="BZ1078" s="14"/>
      <c r="CA1078" s="14"/>
      <c r="CB1078" s="14"/>
      <c r="CC1078" s="14"/>
      <c r="CD1078" s="14"/>
      <c r="CE1078" s="14"/>
      <c r="CF1078" s="14"/>
      <c r="CG1078" s="14"/>
      <c r="CH1078" s="14"/>
      <c r="CI1078" s="14"/>
      <c r="CJ1078" s="14"/>
      <c r="CK1078" s="14"/>
      <c r="CL1078" s="14"/>
      <c r="CM1078" s="14"/>
      <c r="CN1078" s="14"/>
      <c r="CO1078" s="14"/>
      <c r="CP1078" s="14"/>
      <c r="CQ1078" s="14"/>
      <c r="CR1078" s="14"/>
      <c r="CS1078" s="14"/>
      <c r="CT1078" s="14"/>
      <c r="CU1078" s="14"/>
      <c r="CV1078" s="14"/>
      <c r="CW1078" s="14"/>
      <c r="CX1078" s="14"/>
      <c r="CY1078" s="14"/>
      <c r="CZ1078" s="14"/>
      <c r="DA1078" s="14"/>
      <c r="DB1078" s="14"/>
      <c r="DC1078" s="14"/>
      <c r="DD1078" s="14"/>
      <c r="DE1078" s="14"/>
      <c r="DF1078" s="14"/>
      <c r="DG1078" s="14"/>
      <c r="DH1078" s="14"/>
      <c r="DI1078" s="14"/>
      <c r="DJ1078" s="14"/>
      <c r="DK1078" s="14"/>
      <c r="DL1078" s="14"/>
      <c r="DM1078" s="14"/>
      <c r="DN1078" s="14"/>
      <c r="DO1078" s="14"/>
      <c r="DP1078" s="14"/>
      <c r="DQ1078" s="14"/>
      <c r="DR1078" s="14"/>
      <c r="DS1078" s="14"/>
      <c r="DT1078" s="14"/>
      <c r="DU1078" s="14"/>
      <c r="DV1078" s="14"/>
      <c r="DW1078" s="14"/>
      <c r="DX1078" s="14"/>
      <c r="DY1078" s="14"/>
      <c r="DZ1078" s="14"/>
      <c r="EA1078" s="14"/>
      <c r="EB1078" s="14"/>
      <c r="EC1078" s="14"/>
      <c r="ED1078" s="14"/>
      <c r="EE1078" s="14"/>
      <c r="EF1078" s="14"/>
      <c r="EG1078" s="14"/>
      <c r="EH1078" s="14"/>
      <c r="EI1078" s="14"/>
      <c r="EJ1078" s="14"/>
      <c r="EK1078" s="14"/>
      <c r="EL1078" s="14"/>
      <c r="EM1078" s="14"/>
      <c r="EN1078" s="14"/>
      <c r="EO1078" s="14"/>
      <c r="EP1078" s="14"/>
      <c r="EQ1078" s="14"/>
      <c r="ER1078" s="14"/>
      <c r="ES1078" s="14"/>
      <c r="ET1078" s="14"/>
      <c r="EU1078" s="14"/>
      <c r="EV1078" s="14"/>
      <c r="EW1078" s="14"/>
      <c r="EX1078" s="14"/>
      <c r="EY1078" s="14"/>
      <c r="EZ1078" s="14"/>
      <c r="FA1078" s="14"/>
      <c r="FB1078" s="14"/>
      <c r="FC1078" s="14"/>
      <c r="FD1078" s="14"/>
      <c r="FE1078" s="14"/>
      <c r="FF1078" s="14"/>
      <c r="FG1078" s="14"/>
      <c r="FH1078" s="14"/>
      <c r="FI1078" s="14"/>
      <c r="FJ1078" s="14"/>
      <c r="FK1078" s="14"/>
      <c r="FL1078" s="14"/>
      <c r="FM1078" s="14"/>
      <c r="FN1078" s="14"/>
      <c r="FO1078" s="14"/>
      <c r="FP1078" s="14"/>
      <c r="FQ1078" s="14"/>
      <c r="FR1078" s="14"/>
      <c r="FS1078" s="14"/>
      <c r="FT1078" s="14"/>
      <c r="FU1078" s="14"/>
      <c r="FV1078" s="14"/>
      <c r="FW1078" s="14"/>
      <c r="FX1078" s="14"/>
      <c r="FY1078" s="14"/>
      <c r="FZ1078" s="14"/>
      <c r="GA1078" s="14"/>
      <c r="GB1078" s="14"/>
      <c r="GC1078" s="14"/>
      <c r="GD1078" s="14"/>
      <c r="GE1078" s="14"/>
      <c r="GF1078" s="14"/>
      <c r="GG1078" s="14"/>
      <c r="GH1078" s="14"/>
      <c r="GI1078" s="14"/>
      <c r="GJ1078" s="14"/>
      <c r="GK1078" s="14"/>
      <c r="GL1078" s="14"/>
      <c r="GM1078" s="14"/>
      <c r="GN1078" s="14"/>
      <c r="GO1078" s="14"/>
      <c r="GP1078" s="14"/>
      <c r="GQ1078" s="14"/>
      <c r="GR1078" s="14"/>
      <c r="GS1078" s="14"/>
      <c r="GT1078" s="14"/>
      <c r="GU1078" s="14"/>
      <c r="GV1078" s="14"/>
      <c r="GW1078" s="14"/>
      <c r="GX1078" s="14"/>
      <c r="GY1078" s="14"/>
      <c r="GZ1078" s="14"/>
      <c r="HA1078" s="14"/>
      <c r="HB1078" s="14"/>
      <c r="HC1078" s="14"/>
      <c r="HD1078" s="14"/>
      <c r="HE1078" s="14"/>
      <c r="HF1078" s="14"/>
      <c r="HG1078" s="14"/>
      <c r="HH1078" s="14"/>
      <c r="HI1078" s="14"/>
      <c r="HJ1078" s="14"/>
      <c r="HK1078" s="14"/>
      <c r="HL1078" s="14"/>
      <c r="HM1078" s="14"/>
      <c r="HN1078" s="14"/>
      <c r="HO1078" s="14"/>
      <c r="HP1078" s="14"/>
      <c r="HQ1078" s="14"/>
      <c r="HR1078" s="14"/>
      <c r="HS1078" s="14"/>
      <c r="HT1078" s="14"/>
      <c r="HU1078" s="14"/>
      <c r="HV1078" s="14"/>
      <c r="HW1078" s="14"/>
      <c r="HX1078" s="14"/>
      <c r="HY1078" s="14"/>
      <c r="HZ1078" s="14"/>
      <c r="IA1078" s="14"/>
      <c r="IB1078" s="14"/>
      <c r="IC1078" s="14"/>
      <c r="ID1078" s="14"/>
      <c r="IE1078" s="14"/>
      <c r="IF1078" s="14"/>
      <c r="IG1078" s="14"/>
      <c r="IH1078" s="14"/>
      <c r="II1078" s="14"/>
      <c r="IJ1078" s="14"/>
      <c r="IK1078" s="14"/>
      <c r="IL1078" s="14"/>
      <c r="IM1078" s="14"/>
      <c r="IN1078" s="14"/>
      <c r="IO1078" s="14"/>
      <c r="IP1078" s="14"/>
      <c r="IQ1078" s="14"/>
      <c r="IR1078" s="14"/>
      <c r="IS1078" s="14"/>
      <c r="IT1078" s="14"/>
      <c r="IU1078" s="14"/>
    </row>
    <row r="1079" spans="1:255" s="23" customFormat="1">
      <c r="A1079" s="14"/>
      <c r="B1079" s="15"/>
      <c r="C1079" s="15"/>
      <c r="D1079" s="15"/>
      <c r="E1079" s="27"/>
      <c r="F1079" s="14"/>
      <c r="G1079" s="14"/>
      <c r="H1079" s="19"/>
      <c r="I1079" s="18"/>
      <c r="J1079" s="18"/>
      <c r="K1079" s="18"/>
      <c r="L1079" s="19"/>
      <c r="M1079" s="19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14"/>
      <c r="AX1079" s="14"/>
      <c r="AY1079" s="14"/>
      <c r="AZ1079" s="14"/>
      <c r="BA1079" s="14"/>
      <c r="BB1079" s="14"/>
      <c r="BC1079" s="14"/>
      <c r="BD1079" s="14"/>
      <c r="BE1079" s="14"/>
      <c r="BF1079" s="14"/>
      <c r="BG1079" s="14"/>
      <c r="BH1079" s="14"/>
      <c r="BI1079" s="14"/>
      <c r="BJ1079" s="14"/>
      <c r="BK1079" s="14"/>
      <c r="BL1079" s="14"/>
      <c r="BM1079" s="14"/>
      <c r="BN1079" s="14"/>
      <c r="BO1079" s="14"/>
      <c r="BP1079" s="14"/>
      <c r="BQ1079" s="14"/>
      <c r="BR1079" s="14"/>
      <c r="BS1079" s="14"/>
      <c r="BT1079" s="14"/>
      <c r="BU1079" s="14"/>
      <c r="BV1079" s="14"/>
      <c r="BW1079" s="14"/>
      <c r="BX1079" s="14"/>
      <c r="BY1079" s="14"/>
      <c r="BZ1079" s="14"/>
      <c r="CA1079" s="14"/>
      <c r="CB1079" s="14"/>
      <c r="CC1079" s="14"/>
      <c r="CD1079" s="14"/>
      <c r="CE1079" s="14"/>
      <c r="CF1079" s="14"/>
      <c r="CG1079" s="14"/>
      <c r="CH1079" s="14"/>
      <c r="CI1079" s="14"/>
      <c r="CJ1079" s="14"/>
      <c r="CK1079" s="14"/>
      <c r="CL1079" s="14"/>
      <c r="CM1079" s="14"/>
      <c r="CN1079" s="14"/>
      <c r="CO1079" s="14"/>
      <c r="CP1079" s="14"/>
      <c r="CQ1079" s="14"/>
      <c r="CR1079" s="14"/>
      <c r="CS1079" s="14"/>
      <c r="CT1079" s="14"/>
      <c r="CU1079" s="14"/>
      <c r="CV1079" s="14"/>
      <c r="CW1079" s="14"/>
      <c r="CX1079" s="14"/>
      <c r="CY1079" s="14"/>
      <c r="CZ1079" s="14"/>
      <c r="DA1079" s="14"/>
      <c r="DB1079" s="14"/>
      <c r="DC1079" s="14"/>
      <c r="DD1079" s="14"/>
      <c r="DE1079" s="14"/>
      <c r="DF1079" s="14"/>
      <c r="DG1079" s="14"/>
      <c r="DH1079" s="14"/>
      <c r="DI1079" s="14"/>
      <c r="DJ1079" s="14"/>
      <c r="DK1079" s="14"/>
      <c r="DL1079" s="14"/>
      <c r="DM1079" s="14"/>
      <c r="DN1079" s="14"/>
      <c r="DO1079" s="14"/>
      <c r="DP1079" s="14"/>
      <c r="DQ1079" s="14"/>
      <c r="DR1079" s="14"/>
      <c r="DS1079" s="14"/>
      <c r="DT1079" s="14"/>
      <c r="DU1079" s="14"/>
      <c r="DV1079" s="14"/>
      <c r="DW1079" s="14"/>
      <c r="DX1079" s="14"/>
      <c r="DY1079" s="14"/>
      <c r="DZ1079" s="14"/>
      <c r="EA1079" s="14"/>
      <c r="EB1079" s="14"/>
      <c r="EC1079" s="14"/>
      <c r="ED1079" s="14"/>
      <c r="EE1079" s="14"/>
      <c r="EF1079" s="14"/>
      <c r="EG1079" s="14"/>
      <c r="EH1079" s="14"/>
      <c r="EI1079" s="14"/>
      <c r="EJ1079" s="14"/>
      <c r="EK1079" s="14"/>
      <c r="EL1079" s="14"/>
      <c r="EM1079" s="14"/>
      <c r="EN1079" s="14"/>
      <c r="EO1079" s="14"/>
      <c r="EP1079" s="14"/>
      <c r="EQ1079" s="14"/>
      <c r="ER1079" s="14"/>
      <c r="ES1079" s="14"/>
      <c r="ET1079" s="14"/>
      <c r="EU1079" s="14"/>
      <c r="EV1079" s="14"/>
      <c r="EW1079" s="14"/>
      <c r="EX1079" s="14"/>
      <c r="EY1079" s="14"/>
      <c r="EZ1079" s="14"/>
      <c r="FA1079" s="14"/>
      <c r="FB1079" s="14"/>
      <c r="FC1079" s="14"/>
      <c r="FD1079" s="14"/>
      <c r="FE1079" s="14"/>
      <c r="FF1079" s="14"/>
      <c r="FG1079" s="14"/>
      <c r="FH1079" s="14"/>
      <c r="FI1079" s="14"/>
      <c r="FJ1079" s="14"/>
      <c r="FK1079" s="14"/>
      <c r="FL1079" s="14"/>
      <c r="FM1079" s="14"/>
      <c r="FN1079" s="14"/>
      <c r="FO1079" s="14"/>
      <c r="FP1079" s="14"/>
      <c r="FQ1079" s="14"/>
      <c r="FR1079" s="14"/>
      <c r="FS1079" s="14"/>
      <c r="FT1079" s="14"/>
      <c r="FU1079" s="14"/>
      <c r="FV1079" s="14"/>
      <c r="FW1079" s="14"/>
      <c r="FX1079" s="14"/>
      <c r="FY1079" s="14"/>
      <c r="FZ1079" s="14"/>
      <c r="GA1079" s="14"/>
      <c r="GB1079" s="14"/>
      <c r="GC1079" s="14"/>
      <c r="GD1079" s="14"/>
      <c r="GE1079" s="14"/>
      <c r="GF1079" s="14"/>
      <c r="GG1079" s="14"/>
      <c r="GH1079" s="14"/>
      <c r="GI1079" s="14"/>
      <c r="GJ1079" s="14"/>
      <c r="GK1079" s="14"/>
      <c r="GL1079" s="14"/>
      <c r="GM1079" s="14"/>
      <c r="GN1079" s="14"/>
      <c r="GO1079" s="14"/>
      <c r="GP1079" s="14"/>
      <c r="GQ1079" s="14"/>
      <c r="GR1079" s="14"/>
      <c r="GS1079" s="14"/>
      <c r="GT1079" s="14"/>
      <c r="GU1079" s="14"/>
      <c r="GV1079" s="14"/>
      <c r="GW1079" s="14"/>
      <c r="GX1079" s="14"/>
      <c r="GY1079" s="14"/>
      <c r="GZ1079" s="14"/>
      <c r="HA1079" s="14"/>
      <c r="HB1079" s="14"/>
      <c r="HC1079" s="14"/>
      <c r="HD1079" s="14"/>
      <c r="HE1079" s="14"/>
      <c r="HF1079" s="14"/>
      <c r="HG1079" s="14"/>
      <c r="HH1079" s="14"/>
      <c r="HI1079" s="14"/>
      <c r="HJ1079" s="14"/>
      <c r="HK1079" s="14"/>
      <c r="HL1079" s="14"/>
      <c r="HM1079" s="14"/>
      <c r="HN1079" s="14"/>
      <c r="HO1079" s="14"/>
      <c r="HP1079" s="14"/>
      <c r="HQ1079" s="14"/>
      <c r="HR1079" s="14"/>
      <c r="HS1079" s="14"/>
      <c r="HT1079" s="14"/>
      <c r="HU1079" s="14"/>
      <c r="HV1079" s="14"/>
      <c r="HW1079" s="14"/>
      <c r="HX1079" s="14"/>
      <c r="HY1079" s="14"/>
      <c r="HZ1079" s="14"/>
      <c r="IA1079" s="14"/>
      <c r="IB1079" s="14"/>
      <c r="IC1079" s="14"/>
      <c r="ID1079" s="14"/>
      <c r="IE1079" s="14"/>
      <c r="IF1079" s="14"/>
      <c r="IG1079" s="14"/>
      <c r="IH1079" s="14"/>
      <c r="II1079" s="14"/>
      <c r="IJ1079" s="14"/>
      <c r="IK1079" s="14"/>
      <c r="IL1079" s="14"/>
      <c r="IM1079" s="14"/>
      <c r="IN1079" s="14"/>
      <c r="IO1079" s="14"/>
      <c r="IP1079" s="14"/>
      <c r="IQ1079" s="14"/>
      <c r="IR1079" s="14"/>
      <c r="IS1079" s="14"/>
      <c r="IT1079" s="14"/>
      <c r="IU1079" s="14"/>
    </row>
    <row r="1080" spans="1:255" s="23" customFormat="1">
      <c r="A1080" s="14"/>
      <c r="B1080" s="15"/>
      <c r="C1080" s="15"/>
      <c r="D1080" s="15"/>
      <c r="E1080" s="27"/>
      <c r="F1080" s="14"/>
      <c r="G1080" s="14"/>
      <c r="H1080" s="19"/>
      <c r="I1080" s="18"/>
      <c r="J1080" s="18"/>
      <c r="K1080" s="18"/>
      <c r="L1080" s="19"/>
      <c r="M1080" s="19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4"/>
      <c r="AS1080" s="14"/>
      <c r="AT1080" s="14"/>
      <c r="AU1080" s="14"/>
      <c r="AV1080" s="14"/>
      <c r="AW1080" s="14"/>
      <c r="AX1080" s="14"/>
      <c r="AY1080" s="14"/>
      <c r="AZ1080" s="14"/>
      <c r="BA1080" s="14"/>
      <c r="BB1080" s="14"/>
      <c r="BC1080" s="14"/>
      <c r="BD1080" s="14"/>
      <c r="BE1080" s="14"/>
      <c r="BF1080" s="14"/>
      <c r="BG1080" s="14"/>
      <c r="BH1080" s="14"/>
      <c r="BI1080" s="14"/>
      <c r="BJ1080" s="14"/>
      <c r="BK1080" s="14"/>
      <c r="BL1080" s="14"/>
      <c r="BM1080" s="14"/>
      <c r="BN1080" s="14"/>
      <c r="BO1080" s="14"/>
      <c r="BP1080" s="14"/>
      <c r="BQ1080" s="14"/>
      <c r="BR1080" s="14"/>
      <c r="BS1080" s="14"/>
      <c r="BT1080" s="14"/>
      <c r="BU1080" s="14"/>
      <c r="BV1080" s="14"/>
      <c r="BW1080" s="14"/>
      <c r="BX1080" s="14"/>
      <c r="BY1080" s="14"/>
      <c r="BZ1080" s="14"/>
      <c r="CA1080" s="14"/>
      <c r="CB1080" s="14"/>
      <c r="CC1080" s="14"/>
      <c r="CD1080" s="14"/>
      <c r="CE1080" s="14"/>
      <c r="CF1080" s="14"/>
      <c r="CG1080" s="14"/>
      <c r="CH1080" s="14"/>
      <c r="CI1080" s="14"/>
      <c r="CJ1080" s="14"/>
      <c r="CK1080" s="14"/>
      <c r="CL1080" s="14"/>
      <c r="CM1080" s="14"/>
      <c r="CN1080" s="14"/>
      <c r="CO1080" s="14"/>
      <c r="CP1080" s="14"/>
      <c r="CQ1080" s="14"/>
      <c r="CR1080" s="14"/>
      <c r="CS1080" s="14"/>
      <c r="CT1080" s="14"/>
      <c r="CU1080" s="14"/>
      <c r="CV1080" s="14"/>
      <c r="CW1080" s="14"/>
      <c r="CX1080" s="14"/>
      <c r="CY1080" s="14"/>
      <c r="CZ1080" s="14"/>
      <c r="DA1080" s="14"/>
      <c r="DB1080" s="14"/>
      <c r="DC1080" s="14"/>
      <c r="DD1080" s="14"/>
      <c r="DE1080" s="14"/>
      <c r="DF1080" s="14"/>
      <c r="DG1080" s="14"/>
      <c r="DH1080" s="14"/>
      <c r="DI1080" s="14"/>
      <c r="DJ1080" s="14"/>
      <c r="DK1080" s="14"/>
      <c r="DL1080" s="14"/>
      <c r="DM1080" s="14"/>
      <c r="DN1080" s="14"/>
      <c r="DO1080" s="14"/>
      <c r="DP1080" s="14"/>
      <c r="DQ1080" s="14"/>
      <c r="DR1080" s="14"/>
      <c r="DS1080" s="14"/>
      <c r="DT1080" s="14"/>
      <c r="DU1080" s="14"/>
      <c r="DV1080" s="14"/>
      <c r="DW1080" s="14"/>
      <c r="DX1080" s="14"/>
      <c r="DY1080" s="14"/>
      <c r="DZ1080" s="14"/>
      <c r="EA1080" s="14"/>
      <c r="EB1080" s="14"/>
      <c r="EC1080" s="14"/>
      <c r="ED1080" s="14"/>
      <c r="EE1080" s="14"/>
      <c r="EF1080" s="14"/>
      <c r="EG1080" s="14"/>
      <c r="EH1080" s="14"/>
      <c r="EI1080" s="14"/>
      <c r="EJ1080" s="14"/>
      <c r="EK1080" s="14"/>
      <c r="EL1080" s="14"/>
      <c r="EM1080" s="14"/>
      <c r="EN1080" s="14"/>
      <c r="EO1080" s="14"/>
      <c r="EP1080" s="14"/>
      <c r="EQ1080" s="14"/>
      <c r="ER1080" s="14"/>
      <c r="ES1080" s="14"/>
      <c r="ET1080" s="14"/>
      <c r="EU1080" s="14"/>
      <c r="EV1080" s="14"/>
      <c r="EW1080" s="14"/>
      <c r="EX1080" s="14"/>
      <c r="EY1080" s="14"/>
      <c r="EZ1080" s="14"/>
      <c r="FA1080" s="14"/>
      <c r="FB1080" s="14"/>
      <c r="FC1080" s="14"/>
      <c r="FD1080" s="14"/>
      <c r="FE1080" s="14"/>
      <c r="FF1080" s="14"/>
      <c r="FG1080" s="14"/>
      <c r="FH1080" s="14"/>
      <c r="FI1080" s="14"/>
      <c r="FJ1080" s="14"/>
      <c r="FK1080" s="14"/>
      <c r="FL1080" s="14"/>
      <c r="FM1080" s="14"/>
      <c r="FN1080" s="14"/>
      <c r="FO1080" s="14"/>
      <c r="FP1080" s="14"/>
      <c r="FQ1080" s="14"/>
      <c r="FR1080" s="14"/>
      <c r="FS1080" s="14"/>
      <c r="FT1080" s="14"/>
      <c r="FU1080" s="14"/>
      <c r="FV1080" s="14"/>
      <c r="FW1080" s="14"/>
      <c r="FX1080" s="14"/>
      <c r="FY1080" s="14"/>
      <c r="FZ1080" s="14"/>
      <c r="GA1080" s="14"/>
      <c r="GB1080" s="14"/>
      <c r="GC1080" s="14"/>
      <c r="GD1080" s="14"/>
      <c r="GE1080" s="14"/>
      <c r="GF1080" s="14"/>
      <c r="GG1080" s="14"/>
      <c r="GH1080" s="14"/>
      <c r="GI1080" s="14"/>
      <c r="GJ1080" s="14"/>
      <c r="GK1080" s="14"/>
      <c r="GL1080" s="14"/>
      <c r="GM1080" s="14"/>
      <c r="GN1080" s="14"/>
      <c r="GO1080" s="14"/>
      <c r="GP1080" s="14"/>
      <c r="GQ1080" s="14"/>
      <c r="GR1080" s="14"/>
      <c r="GS1080" s="14"/>
      <c r="GT1080" s="14"/>
      <c r="GU1080" s="14"/>
      <c r="GV1080" s="14"/>
      <c r="GW1080" s="14"/>
      <c r="GX1080" s="14"/>
      <c r="GY1080" s="14"/>
      <c r="GZ1080" s="14"/>
      <c r="HA1080" s="14"/>
      <c r="HB1080" s="14"/>
      <c r="HC1080" s="14"/>
      <c r="HD1080" s="14"/>
      <c r="HE1080" s="14"/>
      <c r="HF1080" s="14"/>
      <c r="HG1080" s="14"/>
      <c r="HH1080" s="14"/>
      <c r="HI1080" s="14"/>
      <c r="HJ1080" s="14"/>
      <c r="HK1080" s="14"/>
      <c r="HL1080" s="14"/>
      <c r="HM1080" s="14"/>
      <c r="HN1080" s="14"/>
      <c r="HO1080" s="14"/>
      <c r="HP1080" s="14"/>
      <c r="HQ1080" s="14"/>
      <c r="HR1080" s="14"/>
      <c r="HS1080" s="14"/>
      <c r="HT1080" s="14"/>
      <c r="HU1080" s="14"/>
      <c r="HV1080" s="14"/>
      <c r="HW1080" s="14"/>
      <c r="HX1080" s="14"/>
      <c r="HY1080" s="14"/>
      <c r="HZ1080" s="14"/>
      <c r="IA1080" s="14"/>
      <c r="IB1080" s="14"/>
      <c r="IC1080" s="14"/>
      <c r="ID1080" s="14"/>
      <c r="IE1080" s="14"/>
      <c r="IF1080" s="14"/>
      <c r="IG1080" s="14"/>
      <c r="IH1080" s="14"/>
      <c r="II1080" s="14"/>
      <c r="IJ1080" s="14"/>
      <c r="IK1080" s="14"/>
      <c r="IL1080" s="14"/>
      <c r="IM1080" s="14"/>
      <c r="IN1080" s="14"/>
      <c r="IO1080" s="14"/>
      <c r="IP1080" s="14"/>
      <c r="IQ1080" s="14"/>
      <c r="IR1080" s="14"/>
      <c r="IS1080" s="14"/>
      <c r="IT1080" s="14"/>
      <c r="IU1080" s="14"/>
    </row>
    <row r="1081" spans="1:255" s="23" customFormat="1">
      <c r="A1081" s="14"/>
      <c r="B1081" s="15"/>
      <c r="C1081" s="15"/>
      <c r="D1081" s="15"/>
      <c r="E1081" s="27"/>
      <c r="F1081" s="14"/>
      <c r="G1081" s="14"/>
      <c r="H1081" s="19"/>
      <c r="I1081" s="18"/>
      <c r="J1081" s="18"/>
      <c r="K1081" s="18"/>
      <c r="L1081" s="19"/>
      <c r="M1081" s="19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4"/>
      <c r="AS1081" s="14"/>
      <c r="AT1081" s="14"/>
      <c r="AU1081" s="14"/>
      <c r="AV1081" s="14"/>
      <c r="AW1081" s="14"/>
      <c r="AX1081" s="14"/>
      <c r="AY1081" s="14"/>
      <c r="AZ1081" s="14"/>
      <c r="BA1081" s="14"/>
      <c r="BB1081" s="14"/>
      <c r="BC1081" s="14"/>
      <c r="BD1081" s="14"/>
      <c r="BE1081" s="14"/>
      <c r="BF1081" s="14"/>
      <c r="BG1081" s="14"/>
      <c r="BH1081" s="14"/>
      <c r="BI1081" s="14"/>
      <c r="BJ1081" s="14"/>
      <c r="BK1081" s="14"/>
      <c r="BL1081" s="14"/>
      <c r="BM1081" s="14"/>
      <c r="BN1081" s="14"/>
      <c r="BO1081" s="14"/>
      <c r="BP1081" s="14"/>
      <c r="BQ1081" s="14"/>
      <c r="BR1081" s="14"/>
      <c r="BS1081" s="14"/>
      <c r="BT1081" s="14"/>
      <c r="BU1081" s="14"/>
      <c r="BV1081" s="14"/>
      <c r="BW1081" s="14"/>
      <c r="BX1081" s="14"/>
      <c r="BY1081" s="14"/>
      <c r="BZ1081" s="14"/>
      <c r="CA1081" s="14"/>
      <c r="CB1081" s="14"/>
      <c r="CC1081" s="14"/>
      <c r="CD1081" s="14"/>
      <c r="CE1081" s="14"/>
      <c r="CF1081" s="14"/>
      <c r="CG1081" s="14"/>
      <c r="CH1081" s="14"/>
      <c r="CI1081" s="14"/>
      <c r="CJ1081" s="14"/>
      <c r="CK1081" s="14"/>
      <c r="CL1081" s="14"/>
      <c r="CM1081" s="14"/>
      <c r="CN1081" s="14"/>
      <c r="CO1081" s="14"/>
      <c r="CP1081" s="14"/>
      <c r="CQ1081" s="14"/>
      <c r="CR1081" s="14"/>
      <c r="CS1081" s="14"/>
      <c r="CT1081" s="14"/>
      <c r="CU1081" s="14"/>
      <c r="CV1081" s="14"/>
      <c r="CW1081" s="14"/>
      <c r="CX1081" s="14"/>
      <c r="CY1081" s="14"/>
      <c r="CZ1081" s="14"/>
      <c r="DA1081" s="14"/>
      <c r="DB1081" s="14"/>
      <c r="DC1081" s="14"/>
      <c r="DD1081" s="14"/>
      <c r="DE1081" s="14"/>
      <c r="DF1081" s="14"/>
      <c r="DG1081" s="14"/>
      <c r="DH1081" s="14"/>
      <c r="DI1081" s="14"/>
      <c r="DJ1081" s="14"/>
      <c r="DK1081" s="14"/>
      <c r="DL1081" s="14"/>
      <c r="DM1081" s="14"/>
      <c r="DN1081" s="14"/>
      <c r="DO1081" s="14"/>
      <c r="DP1081" s="14"/>
      <c r="DQ1081" s="14"/>
      <c r="DR1081" s="14"/>
      <c r="DS1081" s="14"/>
      <c r="DT1081" s="14"/>
      <c r="DU1081" s="14"/>
      <c r="DV1081" s="14"/>
      <c r="DW1081" s="14"/>
      <c r="DX1081" s="14"/>
      <c r="DY1081" s="14"/>
      <c r="DZ1081" s="14"/>
      <c r="EA1081" s="14"/>
      <c r="EB1081" s="14"/>
      <c r="EC1081" s="14"/>
      <c r="ED1081" s="14"/>
      <c r="EE1081" s="14"/>
      <c r="EF1081" s="14"/>
      <c r="EG1081" s="14"/>
      <c r="EH1081" s="14"/>
      <c r="EI1081" s="14"/>
      <c r="EJ1081" s="14"/>
      <c r="EK1081" s="14"/>
      <c r="EL1081" s="14"/>
      <c r="EM1081" s="14"/>
      <c r="EN1081" s="14"/>
      <c r="EO1081" s="14"/>
      <c r="EP1081" s="14"/>
      <c r="EQ1081" s="14"/>
      <c r="ER1081" s="14"/>
      <c r="ES1081" s="14"/>
      <c r="ET1081" s="14"/>
      <c r="EU1081" s="14"/>
      <c r="EV1081" s="14"/>
      <c r="EW1081" s="14"/>
      <c r="EX1081" s="14"/>
      <c r="EY1081" s="14"/>
      <c r="EZ1081" s="14"/>
      <c r="FA1081" s="14"/>
      <c r="FB1081" s="14"/>
      <c r="FC1081" s="14"/>
      <c r="FD1081" s="14"/>
      <c r="FE1081" s="14"/>
      <c r="FF1081" s="14"/>
      <c r="FG1081" s="14"/>
      <c r="FH1081" s="14"/>
      <c r="FI1081" s="14"/>
      <c r="FJ1081" s="14"/>
      <c r="FK1081" s="14"/>
      <c r="FL1081" s="14"/>
      <c r="FM1081" s="14"/>
      <c r="FN1081" s="14"/>
      <c r="FO1081" s="14"/>
      <c r="FP1081" s="14"/>
      <c r="FQ1081" s="14"/>
      <c r="FR1081" s="14"/>
      <c r="FS1081" s="14"/>
      <c r="FT1081" s="14"/>
      <c r="FU1081" s="14"/>
      <c r="FV1081" s="14"/>
      <c r="FW1081" s="14"/>
      <c r="FX1081" s="14"/>
      <c r="FY1081" s="14"/>
      <c r="FZ1081" s="14"/>
      <c r="GA1081" s="14"/>
      <c r="GB1081" s="14"/>
      <c r="GC1081" s="14"/>
      <c r="GD1081" s="14"/>
      <c r="GE1081" s="14"/>
      <c r="GF1081" s="14"/>
      <c r="GG1081" s="14"/>
      <c r="GH1081" s="14"/>
      <c r="GI1081" s="14"/>
      <c r="GJ1081" s="14"/>
      <c r="GK1081" s="14"/>
      <c r="GL1081" s="14"/>
      <c r="GM1081" s="14"/>
      <c r="GN1081" s="14"/>
      <c r="GO1081" s="14"/>
      <c r="GP1081" s="14"/>
      <c r="GQ1081" s="14"/>
      <c r="GR1081" s="14"/>
      <c r="GS1081" s="14"/>
      <c r="GT1081" s="14"/>
      <c r="GU1081" s="14"/>
      <c r="GV1081" s="14"/>
      <c r="GW1081" s="14"/>
      <c r="GX1081" s="14"/>
      <c r="GY1081" s="14"/>
      <c r="GZ1081" s="14"/>
      <c r="HA1081" s="14"/>
      <c r="HB1081" s="14"/>
      <c r="HC1081" s="14"/>
      <c r="HD1081" s="14"/>
      <c r="HE1081" s="14"/>
      <c r="HF1081" s="14"/>
      <c r="HG1081" s="14"/>
      <c r="HH1081" s="14"/>
      <c r="HI1081" s="14"/>
      <c r="HJ1081" s="14"/>
      <c r="HK1081" s="14"/>
      <c r="HL1081" s="14"/>
      <c r="HM1081" s="14"/>
      <c r="HN1081" s="14"/>
      <c r="HO1081" s="14"/>
      <c r="HP1081" s="14"/>
      <c r="HQ1081" s="14"/>
      <c r="HR1081" s="14"/>
      <c r="HS1081" s="14"/>
      <c r="HT1081" s="14"/>
      <c r="HU1081" s="14"/>
      <c r="HV1081" s="14"/>
      <c r="HW1081" s="14"/>
      <c r="HX1081" s="14"/>
      <c r="HY1081" s="14"/>
      <c r="HZ1081" s="14"/>
      <c r="IA1081" s="14"/>
      <c r="IB1081" s="14"/>
      <c r="IC1081" s="14"/>
      <c r="ID1081" s="14"/>
      <c r="IE1081" s="14"/>
      <c r="IF1081" s="14"/>
      <c r="IG1081" s="14"/>
      <c r="IH1081" s="14"/>
      <c r="II1081" s="14"/>
      <c r="IJ1081" s="14"/>
      <c r="IK1081" s="14"/>
      <c r="IL1081" s="14"/>
      <c r="IM1081" s="14"/>
      <c r="IN1081" s="14"/>
      <c r="IO1081" s="14"/>
      <c r="IP1081" s="14"/>
      <c r="IQ1081" s="14"/>
      <c r="IR1081" s="14"/>
      <c r="IS1081" s="14"/>
      <c r="IT1081" s="14"/>
      <c r="IU1081" s="14"/>
    </row>
    <row r="1082" spans="1:255" s="23" customFormat="1">
      <c r="A1082" s="14"/>
      <c r="B1082" s="15"/>
      <c r="C1082" s="15"/>
      <c r="D1082" s="15"/>
      <c r="E1082" s="27"/>
      <c r="F1082" s="14"/>
      <c r="G1082" s="14"/>
      <c r="H1082" s="19"/>
      <c r="I1082" s="18"/>
      <c r="J1082" s="18"/>
      <c r="K1082" s="18"/>
      <c r="L1082" s="19"/>
      <c r="M1082" s="19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14"/>
      <c r="AX1082" s="14"/>
      <c r="AY1082" s="14"/>
      <c r="AZ1082" s="14"/>
      <c r="BA1082" s="14"/>
      <c r="BB1082" s="14"/>
      <c r="BC1082" s="14"/>
      <c r="BD1082" s="14"/>
      <c r="BE1082" s="14"/>
      <c r="BF1082" s="14"/>
      <c r="BG1082" s="14"/>
      <c r="BH1082" s="14"/>
      <c r="BI1082" s="14"/>
      <c r="BJ1082" s="14"/>
      <c r="BK1082" s="14"/>
      <c r="BL1082" s="14"/>
      <c r="BM1082" s="14"/>
      <c r="BN1082" s="14"/>
      <c r="BO1082" s="14"/>
      <c r="BP1082" s="14"/>
      <c r="BQ1082" s="14"/>
      <c r="BR1082" s="14"/>
      <c r="BS1082" s="14"/>
      <c r="BT1082" s="14"/>
      <c r="BU1082" s="14"/>
      <c r="BV1082" s="14"/>
      <c r="BW1082" s="14"/>
      <c r="BX1082" s="14"/>
      <c r="BY1082" s="14"/>
      <c r="BZ1082" s="14"/>
      <c r="CA1082" s="14"/>
      <c r="CB1082" s="14"/>
      <c r="CC1082" s="14"/>
      <c r="CD1082" s="14"/>
      <c r="CE1082" s="14"/>
      <c r="CF1082" s="14"/>
      <c r="CG1082" s="14"/>
      <c r="CH1082" s="14"/>
      <c r="CI1082" s="14"/>
      <c r="CJ1082" s="14"/>
      <c r="CK1082" s="14"/>
      <c r="CL1082" s="14"/>
      <c r="CM1082" s="14"/>
      <c r="CN1082" s="14"/>
      <c r="CO1082" s="14"/>
      <c r="CP1082" s="14"/>
      <c r="CQ1082" s="14"/>
      <c r="CR1082" s="14"/>
      <c r="CS1082" s="14"/>
      <c r="CT1082" s="14"/>
      <c r="CU1082" s="14"/>
      <c r="CV1082" s="14"/>
      <c r="CW1082" s="14"/>
      <c r="CX1082" s="14"/>
      <c r="CY1082" s="14"/>
      <c r="CZ1082" s="14"/>
      <c r="DA1082" s="14"/>
      <c r="DB1082" s="14"/>
      <c r="DC1082" s="14"/>
      <c r="DD1082" s="14"/>
      <c r="DE1082" s="14"/>
      <c r="DF1082" s="14"/>
      <c r="DG1082" s="14"/>
      <c r="DH1082" s="14"/>
      <c r="DI1082" s="14"/>
      <c r="DJ1082" s="14"/>
      <c r="DK1082" s="14"/>
      <c r="DL1082" s="14"/>
      <c r="DM1082" s="14"/>
      <c r="DN1082" s="14"/>
      <c r="DO1082" s="14"/>
      <c r="DP1082" s="14"/>
      <c r="DQ1082" s="14"/>
      <c r="DR1082" s="14"/>
      <c r="DS1082" s="14"/>
      <c r="DT1082" s="14"/>
      <c r="DU1082" s="14"/>
      <c r="DV1082" s="14"/>
      <c r="DW1082" s="14"/>
      <c r="DX1082" s="14"/>
      <c r="DY1082" s="14"/>
      <c r="DZ1082" s="14"/>
      <c r="EA1082" s="14"/>
      <c r="EB1082" s="14"/>
      <c r="EC1082" s="14"/>
      <c r="ED1082" s="14"/>
      <c r="EE1082" s="14"/>
      <c r="EF1082" s="14"/>
      <c r="EG1082" s="14"/>
      <c r="EH1082" s="14"/>
      <c r="EI1082" s="14"/>
      <c r="EJ1082" s="14"/>
      <c r="EK1082" s="14"/>
      <c r="EL1082" s="14"/>
      <c r="EM1082" s="14"/>
      <c r="EN1082" s="14"/>
      <c r="EO1082" s="14"/>
      <c r="EP1082" s="14"/>
      <c r="EQ1082" s="14"/>
      <c r="ER1082" s="14"/>
      <c r="ES1082" s="14"/>
      <c r="ET1082" s="14"/>
      <c r="EU1082" s="14"/>
      <c r="EV1082" s="14"/>
      <c r="EW1082" s="14"/>
      <c r="EX1082" s="14"/>
      <c r="EY1082" s="14"/>
      <c r="EZ1082" s="14"/>
      <c r="FA1082" s="14"/>
      <c r="FB1082" s="14"/>
      <c r="FC1082" s="14"/>
      <c r="FD1082" s="14"/>
      <c r="FE1082" s="14"/>
      <c r="FF1082" s="14"/>
      <c r="FG1082" s="14"/>
      <c r="FH1082" s="14"/>
      <c r="FI1082" s="14"/>
      <c r="FJ1082" s="14"/>
      <c r="FK1082" s="14"/>
      <c r="FL1082" s="14"/>
      <c r="FM1082" s="14"/>
      <c r="FN1082" s="14"/>
      <c r="FO1082" s="14"/>
      <c r="FP1082" s="14"/>
      <c r="FQ1082" s="14"/>
      <c r="FR1082" s="14"/>
      <c r="FS1082" s="14"/>
      <c r="FT1082" s="14"/>
      <c r="FU1082" s="14"/>
      <c r="FV1082" s="14"/>
      <c r="FW1082" s="14"/>
      <c r="FX1082" s="14"/>
      <c r="FY1082" s="14"/>
      <c r="FZ1082" s="14"/>
      <c r="GA1082" s="14"/>
      <c r="GB1082" s="14"/>
      <c r="GC1082" s="14"/>
      <c r="GD1082" s="14"/>
      <c r="GE1082" s="14"/>
      <c r="GF1082" s="14"/>
      <c r="GG1082" s="14"/>
      <c r="GH1082" s="14"/>
      <c r="GI1082" s="14"/>
      <c r="GJ1082" s="14"/>
      <c r="GK1082" s="14"/>
      <c r="GL1082" s="14"/>
      <c r="GM1082" s="14"/>
      <c r="GN1082" s="14"/>
      <c r="GO1082" s="14"/>
      <c r="GP1082" s="14"/>
      <c r="GQ1082" s="14"/>
      <c r="GR1082" s="14"/>
      <c r="GS1082" s="14"/>
      <c r="GT1082" s="14"/>
      <c r="GU1082" s="14"/>
      <c r="GV1082" s="14"/>
      <c r="GW1082" s="14"/>
      <c r="GX1082" s="14"/>
      <c r="GY1082" s="14"/>
      <c r="GZ1082" s="14"/>
      <c r="HA1082" s="14"/>
      <c r="HB1082" s="14"/>
      <c r="HC1082" s="14"/>
      <c r="HD1082" s="14"/>
      <c r="HE1082" s="14"/>
      <c r="HF1082" s="14"/>
      <c r="HG1082" s="14"/>
      <c r="HH1082" s="14"/>
      <c r="HI1082" s="14"/>
      <c r="HJ1082" s="14"/>
      <c r="HK1082" s="14"/>
      <c r="HL1082" s="14"/>
      <c r="HM1082" s="14"/>
      <c r="HN1082" s="14"/>
      <c r="HO1082" s="14"/>
      <c r="HP1082" s="14"/>
      <c r="HQ1082" s="14"/>
      <c r="HR1082" s="14"/>
      <c r="HS1082" s="14"/>
      <c r="HT1082" s="14"/>
      <c r="HU1082" s="14"/>
      <c r="HV1082" s="14"/>
      <c r="HW1082" s="14"/>
      <c r="HX1082" s="14"/>
      <c r="HY1082" s="14"/>
      <c r="HZ1082" s="14"/>
      <c r="IA1082" s="14"/>
      <c r="IB1082" s="14"/>
      <c r="IC1082" s="14"/>
      <c r="ID1082" s="14"/>
      <c r="IE1082" s="14"/>
      <c r="IF1082" s="14"/>
      <c r="IG1082" s="14"/>
      <c r="IH1082" s="14"/>
      <c r="II1082" s="14"/>
      <c r="IJ1082" s="14"/>
      <c r="IK1082" s="14"/>
      <c r="IL1082" s="14"/>
      <c r="IM1082" s="14"/>
      <c r="IN1082" s="14"/>
      <c r="IO1082" s="14"/>
      <c r="IP1082" s="14"/>
      <c r="IQ1082" s="14"/>
      <c r="IR1082" s="14"/>
      <c r="IS1082" s="14"/>
      <c r="IT1082" s="14"/>
      <c r="IU1082" s="14"/>
    </row>
    <row r="1083" spans="1:255" s="23" customFormat="1">
      <c r="A1083" s="14"/>
      <c r="B1083" s="15"/>
      <c r="C1083" s="15"/>
      <c r="D1083" s="15"/>
      <c r="E1083" s="27"/>
      <c r="F1083" s="14"/>
      <c r="G1083" s="14"/>
      <c r="H1083" s="19"/>
      <c r="I1083" s="18"/>
      <c r="J1083" s="18"/>
      <c r="K1083" s="18"/>
      <c r="L1083" s="19"/>
      <c r="M1083" s="19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14"/>
      <c r="AW1083" s="14"/>
      <c r="AX1083" s="14"/>
      <c r="AY1083" s="14"/>
      <c r="AZ1083" s="14"/>
      <c r="BA1083" s="14"/>
      <c r="BB1083" s="14"/>
      <c r="BC1083" s="14"/>
      <c r="BD1083" s="14"/>
      <c r="BE1083" s="14"/>
      <c r="BF1083" s="14"/>
      <c r="BG1083" s="14"/>
      <c r="BH1083" s="14"/>
      <c r="BI1083" s="14"/>
      <c r="BJ1083" s="14"/>
      <c r="BK1083" s="14"/>
      <c r="BL1083" s="14"/>
      <c r="BM1083" s="14"/>
      <c r="BN1083" s="14"/>
      <c r="BO1083" s="14"/>
      <c r="BP1083" s="14"/>
      <c r="BQ1083" s="14"/>
      <c r="BR1083" s="14"/>
      <c r="BS1083" s="14"/>
      <c r="BT1083" s="14"/>
      <c r="BU1083" s="14"/>
      <c r="BV1083" s="14"/>
      <c r="BW1083" s="14"/>
      <c r="BX1083" s="14"/>
      <c r="BY1083" s="14"/>
      <c r="BZ1083" s="14"/>
      <c r="CA1083" s="14"/>
      <c r="CB1083" s="14"/>
      <c r="CC1083" s="14"/>
      <c r="CD1083" s="14"/>
      <c r="CE1083" s="14"/>
      <c r="CF1083" s="14"/>
      <c r="CG1083" s="14"/>
      <c r="CH1083" s="14"/>
      <c r="CI1083" s="14"/>
      <c r="CJ1083" s="14"/>
      <c r="CK1083" s="14"/>
      <c r="CL1083" s="14"/>
      <c r="CM1083" s="14"/>
      <c r="CN1083" s="14"/>
      <c r="CO1083" s="14"/>
      <c r="CP1083" s="14"/>
      <c r="CQ1083" s="14"/>
      <c r="CR1083" s="14"/>
      <c r="CS1083" s="14"/>
      <c r="CT1083" s="14"/>
      <c r="CU1083" s="14"/>
      <c r="CV1083" s="14"/>
      <c r="CW1083" s="14"/>
      <c r="CX1083" s="14"/>
      <c r="CY1083" s="14"/>
      <c r="CZ1083" s="14"/>
      <c r="DA1083" s="14"/>
      <c r="DB1083" s="14"/>
      <c r="DC1083" s="14"/>
      <c r="DD1083" s="14"/>
      <c r="DE1083" s="14"/>
      <c r="DF1083" s="14"/>
      <c r="DG1083" s="14"/>
      <c r="DH1083" s="14"/>
      <c r="DI1083" s="14"/>
      <c r="DJ1083" s="14"/>
      <c r="DK1083" s="14"/>
      <c r="DL1083" s="14"/>
      <c r="DM1083" s="14"/>
      <c r="DN1083" s="14"/>
      <c r="DO1083" s="14"/>
      <c r="DP1083" s="14"/>
      <c r="DQ1083" s="14"/>
      <c r="DR1083" s="14"/>
      <c r="DS1083" s="14"/>
      <c r="DT1083" s="14"/>
      <c r="DU1083" s="14"/>
      <c r="DV1083" s="14"/>
      <c r="DW1083" s="14"/>
      <c r="DX1083" s="14"/>
      <c r="DY1083" s="14"/>
      <c r="DZ1083" s="14"/>
      <c r="EA1083" s="14"/>
      <c r="EB1083" s="14"/>
      <c r="EC1083" s="14"/>
      <c r="ED1083" s="14"/>
      <c r="EE1083" s="14"/>
      <c r="EF1083" s="14"/>
      <c r="EG1083" s="14"/>
      <c r="EH1083" s="14"/>
      <c r="EI1083" s="14"/>
      <c r="EJ1083" s="14"/>
      <c r="EK1083" s="14"/>
      <c r="EL1083" s="14"/>
      <c r="EM1083" s="14"/>
      <c r="EN1083" s="14"/>
      <c r="EO1083" s="14"/>
      <c r="EP1083" s="14"/>
      <c r="EQ1083" s="14"/>
      <c r="ER1083" s="14"/>
      <c r="ES1083" s="14"/>
      <c r="ET1083" s="14"/>
      <c r="EU1083" s="14"/>
      <c r="EV1083" s="14"/>
      <c r="EW1083" s="14"/>
      <c r="EX1083" s="14"/>
      <c r="EY1083" s="14"/>
      <c r="EZ1083" s="14"/>
      <c r="FA1083" s="14"/>
      <c r="FB1083" s="14"/>
      <c r="FC1083" s="14"/>
      <c r="FD1083" s="14"/>
      <c r="FE1083" s="14"/>
      <c r="FF1083" s="14"/>
      <c r="FG1083" s="14"/>
      <c r="FH1083" s="14"/>
      <c r="FI1083" s="14"/>
      <c r="FJ1083" s="14"/>
      <c r="FK1083" s="14"/>
      <c r="FL1083" s="14"/>
      <c r="FM1083" s="14"/>
      <c r="FN1083" s="14"/>
      <c r="FO1083" s="14"/>
      <c r="FP1083" s="14"/>
      <c r="FQ1083" s="14"/>
      <c r="FR1083" s="14"/>
      <c r="FS1083" s="14"/>
      <c r="FT1083" s="14"/>
      <c r="FU1083" s="14"/>
      <c r="FV1083" s="14"/>
      <c r="FW1083" s="14"/>
      <c r="FX1083" s="14"/>
      <c r="FY1083" s="14"/>
      <c r="FZ1083" s="14"/>
      <c r="GA1083" s="14"/>
      <c r="GB1083" s="14"/>
      <c r="GC1083" s="14"/>
      <c r="GD1083" s="14"/>
      <c r="GE1083" s="14"/>
      <c r="GF1083" s="14"/>
      <c r="GG1083" s="14"/>
      <c r="GH1083" s="14"/>
      <c r="GI1083" s="14"/>
      <c r="GJ1083" s="14"/>
      <c r="GK1083" s="14"/>
      <c r="GL1083" s="14"/>
      <c r="GM1083" s="14"/>
      <c r="GN1083" s="14"/>
      <c r="GO1083" s="14"/>
      <c r="GP1083" s="14"/>
      <c r="GQ1083" s="14"/>
      <c r="GR1083" s="14"/>
      <c r="GS1083" s="14"/>
      <c r="GT1083" s="14"/>
      <c r="GU1083" s="14"/>
      <c r="GV1083" s="14"/>
      <c r="GW1083" s="14"/>
      <c r="GX1083" s="14"/>
      <c r="GY1083" s="14"/>
      <c r="GZ1083" s="14"/>
      <c r="HA1083" s="14"/>
      <c r="HB1083" s="14"/>
      <c r="HC1083" s="14"/>
      <c r="HD1083" s="14"/>
      <c r="HE1083" s="14"/>
      <c r="HF1083" s="14"/>
      <c r="HG1083" s="14"/>
      <c r="HH1083" s="14"/>
      <c r="HI1083" s="14"/>
      <c r="HJ1083" s="14"/>
      <c r="HK1083" s="14"/>
      <c r="HL1083" s="14"/>
      <c r="HM1083" s="14"/>
      <c r="HN1083" s="14"/>
      <c r="HO1083" s="14"/>
      <c r="HP1083" s="14"/>
      <c r="HQ1083" s="14"/>
      <c r="HR1083" s="14"/>
      <c r="HS1083" s="14"/>
      <c r="HT1083" s="14"/>
      <c r="HU1083" s="14"/>
      <c r="HV1083" s="14"/>
      <c r="HW1083" s="14"/>
      <c r="HX1083" s="14"/>
      <c r="HY1083" s="14"/>
      <c r="HZ1083" s="14"/>
      <c r="IA1083" s="14"/>
      <c r="IB1083" s="14"/>
      <c r="IC1083" s="14"/>
      <c r="ID1083" s="14"/>
      <c r="IE1083" s="14"/>
      <c r="IF1083" s="14"/>
      <c r="IG1083" s="14"/>
      <c r="IH1083" s="14"/>
      <c r="II1083" s="14"/>
      <c r="IJ1083" s="14"/>
      <c r="IK1083" s="14"/>
      <c r="IL1083" s="14"/>
      <c r="IM1083" s="14"/>
      <c r="IN1083" s="14"/>
      <c r="IO1083" s="14"/>
      <c r="IP1083" s="14"/>
      <c r="IQ1083" s="14"/>
      <c r="IR1083" s="14"/>
      <c r="IS1083" s="14"/>
      <c r="IT1083" s="14"/>
      <c r="IU1083" s="14"/>
    </row>
    <row r="1084" spans="1:255" s="23" customFormat="1">
      <c r="A1084" s="14"/>
      <c r="B1084" s="15"/>
      <c r="C1084" s="15"/>
      <c r="D1084" s="15"/>
      <c r="E1084" s="27"/>
      <c r="F1084" s="14"/>
      <c r="G1084" s="14"/>
      <c r="H1084" s="19"/>
      <c r="I1084" s="18"/>
      <c r="J1084" s="18"/>
      <c r="K1084" s="18"/>
      <c r="L1084" s="19"/>
      <c r="M1084" s="19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4"/>
      <c r="AX1084" s="14"/>
      <c r="AY1084" s="14"/>
      <c r="AZ1084" s="14"/>
      <c r="BA1084" s="14"/>
      <c r="BB1084" s="14"/>
      <c r="BC1084" s="14"/>
      <c r="BD1084" s="14"/>
      <c r="BE1084" s="14"/>
      <c r="BF1084" s="14"/>
      <c r="BG1084" s="14"/>
      <c r="BH1084" s="14"/>
      <c r="BI1084" s="14"/>
      <c r="BJ1084" s="14"/>
      <c r="BK1084" s="14"/>
      <c r="BL1084" s="14"/>
      <c r="BM1084" s="14"/>
      <c r="BN1084" s="14"/>
      <c r="BO1084" s="14"/>
      <c r="BP1084" s="14"/>
      <c r="BQ1084" s="14"/>
      <c r="BR1084" s="14"/>
      <c r="BS1084" s="14"/>
      <c r="BT1084" s="14"/>
      <c r="BU1084" s="14"/>
      <c r="BV1084" s="14"/>
      <c r="BW1084" s="14"/>
      <c r="BX1084" s="14"/>
      <c r="BY1084" s="14"/>
      <c r="BZ1084" s="14"/>
      <c r="CA1084" s="14"/>
      <c r="CB1084" s="14"/>
      <c r="CC1084" s="14"/>
      <c r="CD1084" s="14"/>
      <c r="CE1084" s="14"/>
      <c r="CF1084" s="14"/>
      <c r="CG1084" s="14"/>
      <c r="CH1084" s="14"/>
      <c r="CI1084" s="14"/>
      <c r="CJ1084" s="14"/>
      <c r="CK1084" s="14"/>
      <c r="CL1084" s="14"/>
      <c r="CM1084" s="14"/>
      <c r="CN1084" s="14"/>
      <c r="CO1084" s="14"/>
      <c r="CP1084" s="14"/>
      <c r="CQ1084" s="14"/>
      <c r="CR1084" s="14"/>
      <c r="CS1084" s="14"/>
      <c r="CT1084" s="14"/>
      <c r="CU1084" s="14"/>
      <c r="CV1084" s="14"/>
      <c r="CW1084" s="14"/>
      <c r="CX1084" s="14"/>
      <c r="CY1084" s="14"/>
      <c r="CZ1084" s="14"/>
      <c r="DA1084" s="14"/>
      <c r="DB1084" s="14"/>
      <c r="DC1084" s="14"/>
      <c r="DD1084" s="14"/>
      <c r="DE1084" s="14"/>
      <c r="DF1084" s="14"/>
      <c r="DG1084" s="14"/>
      <c r="DH1084" s="14"/>
      <c r="DI1084" s="14"/>
      <c r="DJ1084" s="14"/>
      <c r="DK1084" s="14"/>
      <c r="DL1084" s="14"/>
      <c r="DM1084" s="14"/>
      <c r="DN1084" s="14"/>
      <c r="DO1084" s="14"/>
      <c r="DP1084" s="14"/>
      <c r="DQ1084" s="14"/>
      <c r="DR1084" s="14"/>
      <c r="DS1084" s="14"/>
      <c r="DT1084" s="14"/>
      <c r="DU1084" s="14"/>
      <c r="DV1084" s="14"/>
      <c r="DW1084" s="14"/>
      <c r="DX1084" s="14"/>
      <c r="DY1084" s="14"/>
      <c r="DZ1084" s="14"/>
      <c r="EA1084" s="14"/>
      <c r="EB1084" s="14"/>
      <c r="EC1084" s="14"/>
      <c r="ED1084" s="14"/>
      <c r="EE1084" s="14"/>
      <c r="EF1084" s="14"/>
      <c r="EG1084" s="14"/>
      <c r="EH1084" s="14"/>
      <c r="EI1084" s="14"/>
      <c r="EJ1084" s="14"/>
      <c r="EK1084" s="14"/>
      <c r="EL1084" s="14"/>
      <c r="EM1084" s="14"/>
      <c r="EN1084" s="14"/>
      <c r="EO1084" s="14"/>
      <c r="EP1084" s="14"/>
      <c r="EQ1084" s="14"/>
      <c r="ER1084" s="14"/>
      <c r="ES1084" s="14"/>
      <c r="ET1084" s="14"/>
      <c r="EU1084" s="14"/>
      <c r="EV1084" s="14"/>
      <c r="EW1084" s="14"/>
      <c r="EX1084" s="14"/>
      <c r="EY1084" s="14"/>
      <c r="EZ1084" s="14"/>
      <c r="FA1084" s="14"/>
      <c r="FB1084" s="14"/>
      <c r="FC1084" s="14"/>
      <c r="FD1084" s="14"/>
      <c r="FE1084" s="14"/>
      <c r="FF1084" s="14"/>
      <c r="FG1084" s="14"/>
      <c r="FH1084" s="14"/>
      <c r="FI1084" s="14"/>
      <c r="FJ1084" s="14"/>
      <c r="FK1084" s="14"/>
      <c r="FL1084" s="14"/>
      <c r="FM1084" s="14"/>
      <c r="FN1084" s="14"/>
      <c r="FO1084" s="14"/>
      <c r="FP1084" s="14"/>
      <c r="FQ1084" s="14"/>
      <c r="FR1084" s="14"/>
      <c r="FS1084" s="14"/>
      <c r="FT1084" s="14"/>
      <c r="FU1084" s="14"/>
      <c r="FV1084" s="14"/>
      <c r="FW1084" s="14"/>
      <c r="FX1084" s="14"/>
      <c r="FY1084" s="14"/>
      <c r="FZ1084" s="14"/>
      <c r="GA1084" s="14"/>
      <c r="GB1084" s="14"/>
      <c r="GC1084" s="14"/>
      <c r="GD1084" s="14"/>
      <c r="GE1084" s="14"/>
      <c r="GF1084" s="14"/>
      <c r="GG1084" s="14"/>
      <c r="GH1084" s="14"/>
      <c r="GI1084" s="14"/>
      <c r="GJ1084" s="14"/>
      <c r="GK1084" s="14"/>
      <c r="GL1084" s="14"/>
      <c r="GM1084" s="14"/>
      <c r="GN1084" s="14"/>
      <c r="GO1084" s="14"/>
      <c r="GP1084" s="14"/>
      <c r="GQ1084" s="14"/>
      <c r="GR1084" s="14"/>
      <c r="GS1084" s="14"/>
      <c r="GT1084" s="14"/>
      <c r="GU1084" s="14"/>
      <c r="GV1084" s="14"/>
      <c r="GW1084" s="14"/>
      <c r="GX1084" s="14"/>
      <c r="GY1084" s="14"/>
      <c r="GZ1084" s="14"/>
      <c r="HA1084" s="14"/>
      <c r="HB1084" s="14"/>
      <c r="HC1084" s="14"/>
      <c r="HD1084" s="14"/>
      <c r="HE1084" s="14"/>
      <c r="HF1084" s="14"/>
      <c r="HG1084" s="14"/>
      <c r="HH1084" s="14"/>
      <c r="HI1084" s="14"/>
      <c r="HJ1084" s="14"/>
      <c r="HK1084" s="14"/>
      <c r="HL1084" s="14"/>
      <c r="HM1084" s="14"/>
      <c r="HN1084" s="14"/>
      <c r="HO1084" s="14"/>
      <c r="HP1084" s="14"/>
      <c r="HQ1084" s="14"/>
      <c r="HR1084" s="14"/>
      <c r="HS1084" s="14"/>
      <c r="HT1084" s="14"/>
      <c r="HU1084" s="14"/>
      <c r="HV1084" s="14"/>
      <c r="HW1084" s="14"/>
      <c r="HX1084" s="14"/>
      <c r="HY1084" s="14"/>
      <c r="HZ1084" s="14"/>
      <c r="IA1084" s="14"/>
      <c r="IB1084" s="14"/>
      <c r="IC1084" s="14"/>
      <c r="ID1084" s="14"/>
      <c r="IE1084" s="14"/>
      <c r="IF1084" s="14"/>
      <c r="IG1084" s="14"/>
      <c r="IH1084" s="14"/>
      <c r="II1084" s="14"/>
      <c r="IJ1084" s="14"/>
      <c r="IK1084" s="14"/>
      <c r="IL1084" s="14"/>
      <c r="IM1084" s="14"/>
      <c r="IN1084" s="14"/>
      <c r="IO1084" s="14"/>
      <c r="IP1084" s="14"/>
      <c r="IQ1084" s="14"/>
      <c r="IR1084" s="14"/>
      <c r="IS1084" s="14"/>
      <c r="IT1084" s="14"/>
      <c r="IU1084" s="14"/>
    </row>
    <row r="1085" spans="1:255" s="23" customFormat="1">
      <c r="A1085" s="14"/>
      <c r="B1085" s="15"/>
      <c r="C1085" s="15"/>
      <c r="D1085" s="15"/>
      <c r="E1085" s="27"/>
      <c r="F1085" s="14"/>
      <c r="G1085" s="14"/>
      <c r="H1085" s="19"/>
      <c r="I1085" s="18"/>
      <c r="J1085" s="18"/>
      <c r="K1085" s="18"/>
      <c r="L1085" s="19"/>
      <c r="M1085" s="19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14"/>
      <c r="AW1085" s="14"/>
      <c r="AX1085" s="14"/>
      <c r="AY1085" s="14"/>
      <c r="AZ1085" s="14"/>
      <c r="BA1085" s="14"/>
      <c r="BB1085" s="14"/>
      <c r="BC1085" s="14"/>
      <c r="BD1085" s="14"/>
      <c r="BE1085" s="14"/>
      <c r="BF1085" s="14"/>
      <c r="BG1085" s="14"/>
      <c r="BH1085" s="14"/>
      <c r="BI1085" s="14"/>
      <c r="BJ1085" s="14"/>
      <c r="BK1085" s="14"/>
      <c r="BL1085" s="14"/>
      <c r="BM1085" s="14"/>
      <c r="BN1085" s="14"/>
      <c r="BO1085" s="14"/>
      <c r="BP1085" s="14"/>
      <c r="BQ1085" s="14"/>
      <c r="BR1085" s="14"/>
      <c r="BS1085" s="14"/>
      <c r="BT1085" s="14"/>
      <c r="BU1085" s="14"/>
      <c r="BV1085" s="14"/>
      <c r="BW1085" s="14"/>
      <c r="BX1085" s="14"/>
      <c r="BY1085" s="14"/>
      <c r="BZ1085" s="14"/>
      <c r="CA1085" s="14"/>
      <c r="CB1085" s="14"/>
      <c r="CC1085" s="14"/>
      <c r="CD1085" s="14"/>
      <c r="CE1085" s="14"/>
      <c r="CF1085" s="14"/>
      <c r="CG1085" s="14"/>
      <c r="CH1085" s="14"/>
      <c r="CI1085" s="14"/>
      <c r="CJ1085" s="14"/>
      <c r="CK1085" s="14"/>
      <c r="CL1085" s="14"/>
      <c r="CM1085" s="14"/>
      <c r="CN1085" s="14"/>
      <c r="CO1085" s="14"/>
      <c r="CP1085" s="14"/>
      <c r="CQ1085" s="14"/>
      <c r="CR1085" s="14"/>
      <c r="CS1085" s="14"/>
      <c r="CT1085" s="14"/>
      <c r="CU1085" s="14"/>
      <c r="CV1085" s="14"/>
      <c r="CW1085" s="14"/>
      <c r="CX1085" s="14"/>
      <c r="CY1085" s="14"/>
      <c r="CZ1085" s="14"/>
      <c r="DA1085" s="14"/>
      <c r="DB1085" s="14"/>
      <c r="DC1085" s="14"/>
      <c r="DD1085" s="14"/>
      <c r="DE1085" s="14"/>
      <c r="DF1085" s="14"/>
      <c r="DG1085" s="14"/>
      <c r="DH1085" s="14"/>
      <c r="DI1085" s="14"/>
      <c r="DJ1085" s="14"/>
      <c r="DK1085" s="14"/>
      <c r="DL1085" s="14"/>
      <c r="DM1085" s="14"/>
      <c r="DN1085" s="14"/>
      <c r="DO1085" s="14"/>
      <c r="DP1085" s="14"/>
      <c r="DQ1085" s="14"/>
      <c r="DR1085" s="14"/>
      <c r="DS1085" s="14"/>
      <c r="DT1085" s="14"/>
      <c r="DU1085" s="14"/>
      <c r="DV1085" s="14"/>
      <c r="DW1085" s="14"/>
      <c r="DX1085" s="14"/>
      <c r="DY1085" s="14"/>
      <c r="DZ1085" s="14"/>
      <c r="EA1085" s="14"/>
      <c r="EB1085" s="14"/>
      <c r="EC1085" s="14"/>
      <c r="ED1085" s="14"/>
      <c r="EE1085" s="14"/>
      <c r="EF1085" s="14"/>
      <c r="EG1085" s="14"/>
      <c r="EH1085" s="14"/>
      <c r="EI1085" s="14"/>
      <c r="EJ1085" s="14"/>
      <c r="EK1085" s="14"/>
      <c r="EL1085" s="14"/>
      <c r="EM1085" s="14"/>
      <c r="EN1085" s="14"/>
      <c r="EO1085" s="14"/>
      <c r="EP1085" s="14"/>
      <c r="EQ1085" s="14"/>
      <c r="ER1085" s="14"/>
      <c r="ES1085" s="14"/>
      <c r="ET1085" s="14"/>
      <c r="EU1085" s="14"/>
      <c r="EV1085" s="14"/>
      <c r="EW1085" s="14"/>
      <c r="EX1085" s="14"/>
      <c r="EY1085" s="14"/>
      <c r="EZ1085" s="14"/>
      <c r="FA1085" s="14"/>
      <c r="FB1085" s="14"/>
      <c r="FC1085" s="14"/>
      <c r="FD1085" s="14"/>
      <c r="FE1085" s="14"/>
      <c r="FF1085" s="14"/>
      <c r="FG1085" s="14"/>
      <c r="FH1085" s="14"/>
      <c r="FI1085" s="14"/>
      <c r="FJ1085" s="14"/>
      <c r="FK1085" s="14"/>
      <c r="FL1085" s="14"/>
      <c r="FM1085" s="14"/>
      <c r="FN1085" s="14"/>
      <c r="FO1085" s="14"/>
      <c r="FP1085" s="14"/>
      <c r="FQ1085" s="14"/>
      <c r="FR1085" s="14"/>
      <c r="FS1085" s="14"/>
      <c r="FT1085" s="14"/>
      <c r="FU1085" s="14"/>
      <c r="FV1085" s="14"/>
      <c r="FW1085" s="14"/>
      <c r="FX1085" s="14"/>
      <c r="FY1085" s="14"/>
      <c r="FZ1085" s="14"/>
      <c r="GA1085" s="14"/>
      <c r="GB1085" s="14"/>
      <c r="GC1085" s="14"/>
      <c r="GD1085" s="14"/>
      <c r="GE1085" s="14"/>
      <c r="GF1085" s="14"/>
      <c r="GG1085" s="14"/>
      <c r="GH1085" s="14"/>
      <c r="GI1085" s="14"/>
      <c r="GJ1085" s="14"/>
      <c r="GK1085" s="14"/>
      <c r="GL1085" s="14"/>
      <c r="GM1085" s="14"/>
      <c r="GN1085" s="14"/>
      <c r="GO1085" s="14"/>
      <c r="GP1085" s="14"/>
      <c r="GQ1085" s="14"/>
      <c r="GR1085" s="14"/>
      <c r="GS1085" s="14"/>
      <c r="GT1085" s="14"/>
      <c r="GU1085" s="14"/>
      <c r="GV1085" s="14"/>
      <c r="GW1085" s="14"/>
      <c r="GX1085" s="14"/>
      <c r="GY1085" s="14"/>
      <c r="GZ1085" s="14"/>
      <c r="HA1085" s="14"/>
      <c r="HB1085" s="14"/>
      <c r="HC1085" s="14"/>
      <c r="HD1085" s="14"/>
      <c r="HE1085" s="14"/>
      <c r="HF1085" s="14"/>
      <c r="HG1085" s="14"/>
      <c r="HH1085" s="14"/>
      <c r="HI1085" s="14"/>
      <c r="HJ1085" s="14"/>
      <c r="HK1085" s="14"/>
      <c r="HL1085" s="14"/>
      <c r="HM1085" s="14"/>
      <c r="HN1085" s="14"/>
      <c r="HO1085" s="14"/>
      <c r="HP1085" s="14"/>
      <c r="HQ1085" s="14"/>
      <c r="HR1085" s="14"/>
      <c r="HS1085" s="14"/>
      <c r="HT1085" s="14"/>
      <c r="HU1085" s="14"/>
      <c r="HV1085" s="14"/>
      <c r="HW1085" s="14"/>
      <c r="HX1085" s="14"/>
      <c r="HY1085" s="14"/>
      <c r="HZ1085" s="14"/>
      <c r="IA1085" s="14"/>
      <c r="IB1085" s="14"/>
      <c r="IC1085" s="14"/>
      <c r="ID1085" s="14"/>
      <c r="IE1085" s="14"/>
      <c r="IF1085" s="14"/>
      <c r="IG1085" s="14"/>
      <c r="IH1085" s="14"/>
      <c r="II1085" s="14"/>
      <c r="IJ1085" s="14"/>
      <c r="IK1085" s="14"/>
      <c r="IL1085" s="14"/>
      <c r="IM1085" s="14"/>
      <c r="IN1085" s="14"/>
      <c r="IO1085" s="14"/>
      <c r="IP1085" s="14"/>
      <c r="IQ1085" s="14"/>
      <c r="IR1085" s="14"/>
      <c r="IS1085" s="14"/>
      <c r="IT1085" s="14"/>
      <c r="IU1085" s="14"/>
    </row>
    <row r="1086" spans="1:255" s="23" customFormat="1">
      <c r="A1086" s="14"/>
      <c r="B1086" s="15"/>
      <c r="C1086" s="15"/>
      <c r="D1086" s="15"/>
      <c r="E1086" s="27"/>
      <c r="F1086" s="14"/>
      <c r="G1086" s="14"/>
      <c r="H1086" s="19"/>
      <c r="I1086" s="18"/>
      <c r="J1086" s="18"/>
      <c r="K1086" s="18"/>
      <c r="L1086" s="19"/>
      <c r="M1086" s="19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14"/>
      <c r="AX1086" s="14"/>
      <c r="AY1086" s="14"/>
      <c r="AZ1086" s="14"/>
      <c r="BA1086" s="14"/>
      <c r="BB1086" s="14"/>
      <c r="BC1086" s="14"/>
      <c r="BD1086" s="14"/>
      <c r="BE1086" s="14"/>
      <c r="BF1086" s="14"/>
      <c r="BG1086" s="14"/>
      <c r="BH1086" s="14"/>
      <c r="BI1086" s="14"/>
      <c r="BJ1086" s="14"/>
      <c r="BK1086" s="14"/>
      <c r="BL1086" s="14"/>
      <c r="BM1086" s="14"/>
      <c r="BN1086" s="14"/>
      <c r="BO1086" s="14"/>
      <c r="BP1086" s="14"/>
      <c r="BQ1086" s="14"/>
      <c r="BR1086" s="14"/>
      <c r="BS1086" s="14"/>
      <c r="BT1086" s="14"/>
      <c r="BU1086" s="14"/>
      <c r="BV1086" s="14"/>
      <c r="BW1086" s="14"/>
      <c r="BX1086" s="14"/>
      <c r="BY1086" s="14"/>
      <c r="BZ1086" s="14"/>
      <c r="CA1086" s="14"/>
      <c r="CB1086" s="14"/>
      <c r="CC1086" s="14"/>
      <c r="CD1086" s="14"/>
      <c r="CE1086" s="14"/>
      <c r="CF1086" s="14"/>
      <c r="CG1086" s="14"/>
      <c r="CH1086" s="14"/>
      <c r="CI1086" s="14"/>
      <c r="CJ1086" s="14"/>
      <c r="CK1086" s="14"/>
      <c r="CL1086" s="14"/>
      <c r="CM1086" s="14"/>
      <c r="CN1086" s="14"/>
      <c r="CO1086" s="14"/>
      <c r="CP1086" s="14"/>
      <c r="CQ1086" s="14"/>
      <c r="CR1086" s="14"/>
      <c r="CS1086" s="14"/>
      <c r="CT1086" s="14"/>
      <c r="CU1086" s="14"/>
      <c r="CV1086" s="14"/>
      <c r="CW1086" s="14"/>
      <c r="CX1086" s="14"/>
      <c r="CY1086" s="14"/>
      <c r="CZ1086" s="14"/>
      <c r="DA1086" s="14"/>
      <c r="DB1086" s="14"/>
      <c r="DC1086" s="14"/>
      <c r="DD1086" s="14"/>
      <c r="DE1086" s="14"/>
      <c r="DF1086" s="14"/>
      <c r="DG1086" s="14"/>
      <c r="DH1086" s="14"/>
      <c r="DI1086" s="14"/>
      <c r="DJ1086" s="14"/>
      <c r="DK1086" s="14"/>
      <c r="DL1086" s="14"/>
      <c r="DM1086" s="14"/>
      <c r="DN1086" s="14"/>
      <c r="DO1086" s="14"/>
      <c r="DP1086" s="14"/>
      <c r="DQ1086" s="14"/>
      <c r="DR1086" s="14"/>
      <c r="DS1086" s="14"/>
      <c r="DT1086" s="14"/>
      <c r="DU1086" s="14"/>
      <c r="DV1086" s="14"/>
      <c r="DW1086" s="14"/>
      <c r="DX1086" s="14"/>
      <c r="DY1086" s="14"/>
      <c r="DZ1086" s="14"/>
      <c r="EA1086" s="14"/>
      <c r="EB1086" s="14"/>
      <c r="EC1086" s="14"/>
      <c r="ED1086" s="14"/>
      <c r="EE1086" s="14"/>
      <c r="EF1086" s="14"/>
      <c r="EG1086" s="14"/>
      <c r="EH1086" s="14"/>
      <c r="EI1086" s="14"/>
      <c r="EJ1086" s="14"/>
      <c r="EK1086" s="14"/>
      <c r="EL1086" s="14"/>
      <c r="EM1086" s="14"/>
      <c r="EN1086" s="14"/>
      <c r="EO1086" s="14"/>
      <c r="EP1086" s="14"/>
      <c r="EQ1086" s="14"/>
      <c r="ER1086" s="14"/>
      <c r="ES1086" s="14"/>
      <c r="ET1086" s="14"/>
      <c r="EU1086" s="14"/>
      <c r="EV1086" s="14"/>
      <c r="EW1086" s="14"/>
      <c r="EX1086" s="14"/>
      <c r="EY1086" s="14"/>
      <c r="EZ1086" s="14"/>
      <c r="FA1086" s="14"/>
      <c r="FB1086" s="14"/>
      <c r="FC1086" s="14"/>
      <c r="FD1086" s="14"/>
      <c r="FE1086" s="14"/>
      <c r="FF1086" s="14"/>
      <c r="FG1086" s="14"/>
      <c r="FH1086" s="14"/>
      <c r="FI1086" s="14"/>
      <c r="FJ1086" s="14"/>
      <c r="FK1086" s="14"/>
      <c r="FL1086" s="14"/>
      <c r="FM1086" s="14"/>
      <c r="FN1086" s="14"/>
      <c r="FO1086" s="14"/>
      <c r="FP1086" s="14"/>
      <c r="FQ1086" s="14"/>
      <c r="FR1086" s="14"/>
      <c r="FS1086" s="14"/>
      <c r="FT1086" s="14"/>
      <c r="FU1086" s="14"/>
      <c r="FV1086" s="14"/>
      <c r="FW1086" s="14"/>
      <c r="FX1086" s="14"/>
      <c r="FY1086" s="14"/>
      <c r="FZ1086" s="14"/>
      <c r="GA1086" s="14"/>
      <c r="GB1086" s="14"/>
      <c r="GC1086" s="14"/>
      <c r="GD1086" s="14"/>
      <c r="GE1086" s="14"/>
      <c r="GF1086" s="14"/>
      <c r="GG1086" s="14"/>
      <c r="GH1086" s="14"/>
      <c r="GI1086" s="14"/>
      <c r="GJ1086" s="14"/>
      <c r="GK1086" s="14"/>
      <c r="GL1086" s="14"/>
      <c r="GM1086" s="14"/>
      <c r="GN1086" s="14"/>
      <c r="GO1086" s="14"/>
      <c r="GP1086" s="14"/>
      <c r="GQ1086" s="14"/>
      <c r="GR1086" s="14"/>
      <c r="GS1086" s="14"/>
      <c r="GT1086" s="14"/>
      <c r="GU1086" s="14"/>
      <c r="GV1086" s="14"/>
      <c r="GW1086" s="14"/>
      <c r="GX1086" s="14"/>
      <c r="GY1086" s="14"/>
      <c r="GZ1086" s="14"/>
      <c r="HA1086" s="14"/>
      <c r="HB1086" s="14"/>
      <c r="HC1086" s="14"/>
      <c r="HD1086" s="14"/>
      <c r="HE1086" s="14"/>
      <c r="HF1086" s="14"/>
      <c r="HG1086" s="14"/>
      <c r="HH1086" s="14"/>
      <c r="HI1086" s="14"/>
      <c r="HJ1086" s="14"/>
      <c r="HK1086" s="14"/>
      <c r="HL1086" s="14"/>
      <c r="HM1086" s="14"/>
      <c r="HN1086" s="14"/>
      <c r="HO1086" s="14"/>
      <c r="HP1086" s="14"/>
      <c r="HQ1086" s="14"/>
      <c r="HR1086" s="14"/>
      <c r="HS1086" s="14"/>
      <c r="HT1086" s="14"/>
      <c r="HU1086" s="14"/>
      <c r="HV1086" s="14"/>
      <c r="HW1086" s="14"/>
      <c r="HX1086" s="14"/>
      <c r="HY1086" s="14"/>
      <c r="HZ1086" s="14"/>
      <c r="IA1086" s="14"/>
      <c r="IB1086" s="14"/>
      <c r="IC1086" s="14"/>
      <c r="ID1086" s="14"/>
      <c r="IE1086" s="14"/>
      <c r="IF1086" s="14"/>
      <c r="IG1086" s="14"/>
      <c r="IH1086" s="14"/>
      <c r="II1086" s="14"/>
      <c r="IJ1086" s="14"/>
      <c r="IK1086" s="14"/>
      <c r="IL1086" s="14"/>
      <c r="IM1086" s="14"/>
      <c r="IN1086" s="14"/>
      <c r="IO1086" s="14"/>
      <c r="IP1086" s="14"/>
      <c r="IQ1086" s="14"/>
      <c r="IR1086" s="14"/>
      <c r="IS1086" s="14"/>
      <c r="IT1086" s="14"/>
      <c r="IU1086" s="14"/>
    </row>
    <row r="1087" spans="1:255" s="23" customFormat="1">
      <c r="A1087" s="14"/>
      <c r="B1087" s="15"/>
      <c r="C1087" s="15"/>
      <c r="D1087" s="15"/>
      <c r="E1087" s="27"/>
      <c r="F1087" s="14"/>
      <c r="G1087" s="14"/>
      <c r="H1087" s="19"/>
      <c r="I1087" s="18"/>
      <c r="J1087" s="18"/>
      <c r="K1087" s="18"/>
      <c r="L1087" s="19"/>
      <c r="M1087" s="19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  <c r="BA1087" s="14"/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14"/>
      <c r="BM1087" s="14"/>
      <c r="BN1087" s="14"/>
      <c r="BO1087" s="14"/>
      <c r="BP1087" s="14"/>
      <c r="BQ1087" s="14"/>
      <c r="BR1087" s="14"/>
      <c r="BS1087" s="14"/>
      <c r="BT1087" s="14"/>
      <c r="BU1087" s="14"/>
      <c r="BV1087" s="14"/>
      <c r="BW1087" s="14"/>
      <c r="BX1087" s="14"/>
      <c r="BY1087" s="14"/>
      <c r="BZ1087" s="14"/>
      <c r="CA1087" s="14"/>
      <c r="CB1087" s="14"/>
      <c r="CC1087" s="14"/>
      <c r="CD1087" s="14"/>
      <c r="CE1087" s="14"/>
      <c r="CF1087" s="14"/>
      <c r="CG1087" s="14"/>
      <c r="CH1087" s="14"/>
      <c r="CI1087" s="14"/>
      <c r="CJ1087" s="14"/>
      <c r="CK1087" s="14"/>
      <c r="CL1087" s="14"/>
      <c r="CM1087" s="14"/>
      <c r="CN1087" s="14"/>
      <c r="CO1087" s="14"/>
      <c r="CP1087" s="14"/>
      <c r="CQ1087" s="14"/>
      <c r="CR1087" s="14"/>
      <c r="CS1087" s="14"/>
      <c r="CT1087" s="14"/>
      <c r="CU1087" s="14"/>
      <c r="CV1087" s="14"/>
      <c r="CW1087" s="14"/>
      <c r="CX1087" s="14"/>
      <c r="CY1087" s="14"/>
      <c r="CZ1087" s="14"/>
      <c r="DA1087" s="14"/>
      <c r="DB1087" s="14"/>
      <c r="DC1087" s="14"/>
      <c r="DD1087" s="14"/>
      <c r="DE1087" s="14"/>
      <c r="DF1087" s="14"/>
      <c r="DG1087" s="14"/>
      <c r="DH1087" s="14"/>
      <c r="DI1087" s="14"/>
      <c r="DJ1087" s="14"/>
      <c r="DK1087" s="14"/>
      <c r="DL1087" s="14"/>
      <c r="DM1087" s="14"/>
      <c r="DN1087" s="14"/>
      <c r="DO1087" s="14"/>
      <c r="DP1087" s="14"/>
      <c r="DQ1087" s="14"/>
      <c r="DR1087" s="14"/>
      <c r="DS1087" s="14"/>
      <c r="DT1087" s="14"/>
      <c r="DU1087" s="14"/>
      <c r="DV1087" s="14"/>
      <c r="DW1087" s="14"/>
      <c r="DX1087" s="14"/>
      <c r="DY1087" s="14"/>
      <c r="DZ1087" s="14"/>
      <c r="EA1087" s="14"/>
      <c r="EB1087" s="14"/>
      <c r="EC1087" s="14"/>
      <c r="ED1087" s="14"/>
      <c r="EE1087" s="14"/>
      <c r="EF1087" s="14"/>
      <c r="EG1087" s="14"/>
      <c r="EH1087" s="14"/>
      <c r="EI1087" s="14"/>
      <c r="EJ1087" s="14"/>
      <c r="EK1087" s="14"/>
      <c r="EL1087" s="14"/>
      <c r="EM1087" s="14"/>
      <c r="EN1087" s="14"/>
      <c r="EO1087" s="14"/>
      <c r="EP1087" s="14"/>
      <c r="EQ1087" s="14"/>
      <c r="ER1087" s="14"/>
      <c r="ES1087" s="14"/>
      <c r="ET1087" s="14"/>
      <c r="EU1087" s="14"/>
      <c r="EV1087" s="14"/>
      <c r="EW1087" s="14"/>
      <c r="EX1087" s="14"/>
      <c r="EY1087" s="14"/>
      <c r="EZ1087" s="14"/>
      <c r="FA1087" s="14"/>
      <c r="FB1087" s="14"/>
      <c r="FC1087" s="14"/>
      <c r="FD1087" s="14"/>
      <c r="FE1087" s="14"/>
      <c r="FF1087" s="14"/>
      <c r="FG1087" s="14"/>
      <c r="FH1087" s="14"/>
      <c r="FI1087" s="14"/>
      <c r="FJ1087" s="14"/>
      <c r="FK1087" s="14"/>
      <c r="FL1087" s="14"/>
      <c r="FM1087" s="14"/>
      <c r="FN1087" s="14"/>
      <c r="FO1087" s="14"/>
      <c r="FP1087" s="14"/>
      <c r="FQ1087" s="14"/>
      <c r="FR1087" s="14"/>
      <c r="FS1087" s="14"/>
      <c r="FT1087" s="14"/>
      <c r="FU1087" s="14"/>
      <c r="FV1087" s="14"/>
      <c r="FW1087" s="14"/>
      <c r="FX1087" s="14"/>
      <c r="FY1087" s="14"/>
      <c r="FZ1087" s="14"/>
      <c r="GA1087" s="14"/>
      <c r="GB1087" s="14"/>
      <c r="GC1087" s="14"/>
      <c r="GD1087" s="14"/>
      <c r="GE1087" s="14"/>
      <c r="GF1087" s="14"/>
      <c r="GG1087" s="14"/>
      <c r="GH1087" s="14"/>
      <c r="GI1087" s="14"/>
      <c r="GJ1087" s="14"/>
      <c r="GK1087" s="14"/>
      <c r="GL1087" s="14"/>
      <c r="GM1087" s="14"/>
      <c r="GN1087" s="14"/>
      <c r="GO1087" s="14"/>
      <c r="GP1087" s="14"/>
      <c r="GQ1087" s="14"/>
      <c r="GR1087" s="14"/>
      <c r="GS1087" s="14"/>
      <c r="GT1087" s="14"/>
      <c r="GU1087" s="14"/>
      <c r="GV1087" s="14"/>
      <c r="GW1087" s="14"/>
      <c r="GX1087" s="14"/>
      <c r="GY1087" s="14"/>
      <c r="GZ1087" s="14"/>
      <c r="HA1087" s="14"/>
      <c r="HB1087" s="14"/>
      <c r="HC1087" s="14"/>
      <c r="HD1087" s="14"/>
      <c r="HE1087" s="14"/>
      <c r="HF1087" s="14"/>
      <c r="HG1087" s="14"/>
      <c r="HH1087" s="14"/>
      <c r="HI1087" s="14"/>
      <c r="HJ1087" s="14"/>
      <c r="HK1087" s="14"/>
      <c r="HL1087" s="14"/>
      <c r="HM1087" s="14"/>
      <c r="HN1087" s="14"/>
      <c r="HO1087" s="14"/>
      <c r="HP1087" s="14"/>
      <c r="HQ1087" s="14"/>
      <c r="HR1087" s="14"/>
      <c r="HS1087" s="14"/>
      <c r="HT1087" s="14"/>
      <c r="HU1087" s="14"/>
      <c r="HV1087" s="14"/>
      <c r="HW1087" s="14"/>
      <c r="HX1087" s="14"/>
      <c r="HY1087" s="14"/>
      <c r="HZ1087" s="14"/>
      <c r="IA1087" s="14"/>
      <c r="IB1087" s="14"/>
      <c r="IC1087" s="14"/>
      <c r="ID1087" s="14"/>
      <c r="IE1087" s="14"/>
      <c r="IF1087" s="14"/>
      <c r="IG1087" s="14"/>
      <c r="IH1087" s="14"/>
      <c r="II1087" s="14"/>
      <c r="IJ1087" s="14"/>
      <c r="IK1087" s="14"/>
      <c r="IL1087" s="14"/>
      <c r="IM1087" s="14"/>
      <c r="IN1087" s="14"/>
      <c r="IO1087" s="14"/>
      <c r="IP1087" s="14"/>
      <c r="IQ1087" s="14"/>
      <c r="IR1087" s="14"/>
      <c r="IS1087" s="14"/>
      <c r="IT1087" s="14"/>
      <c r="IU1087" s="14"/>
    </row>
    <row r="1088" spans="1:255" s="23" customFormat="1">
      <c r="A1088" s="14"/>
      <c r="B1088" s="15"/>
      <c r="C1088" s="15"/>
      <c r="D1088" s="15"/>
      <c r="E1088" s="27"/>
      <c r="F1088" s="14"/>
      <c r="G1088" s="14"/>
      <c r="H1088" s="19"/>
      <c r="I1088" s="18"/>
      <c r="J1088" s="18"/>
      <c r="K1088" s="18"/>
      <c r="L1088" s="19"/>
      <c r="M1088" s="19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  <c r="BA1088" s="14"/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14"/>
      <c r="BM1088" s="14"/>
      <c r="BN1088" s="14"/>
      <c r="BO1088" s="14"/>
      <c r="BP1088" s="14"/>
      <c r="BQ1088" s="14"/>
      <c r="BR1088" s="14"/>
      <c r="BS1088" s="14"/>
      <c r="BT1088" s="14"/>
      <c r="BU1088" s="14"/>
      <c r="BV1088" s="14"/>
      <c r="BW1088" s="14"/>
      <c r="BX1088" s="14"/>
      <c r="BY1088" s="14"/>
      <c r="BZ1088" s="14"/>
      <c r="CA1088" s="14"/>
      <c r="CB1088" s="14"/>
      <c r="CC1088" s="14"/>
      <c r="CD1088" s="14"/>
      <c r="CE1088" s="14"/>
      <c r="CF1088" s="14"/>
      <c r="CG1088" s="14"/>
      <c r="CH1088" s="14"/>
      <c r="CI1088" s="14"/>
      <c r="CJ1088" s="14"/>
      <c r="CK1088" s="14"/>
      <c r="CL1088" s="14"/>
      <c r="CM1088" s="14"/>
      <c r="CN1088" s="14"/>
      <c r="CO1088" s="14"/>
      <c r="CP1088" s="14"/>
      <c r="CQ1088" s="14"/>
      <c r="CR1088" s="14"/>
      <c r="CS1088" s="14"/>
      <c r="CT1088" s="14"/>
      <c r="CU1088" s="14"/>
      <c r="CV1088" s="14"/>
      <c r="CW1088" s="14"/>
      <c r="CX1088" s="14"/>
      <c r="CY1088" s="14"/>
      <c r="CZ1088" s="14"/>
      <c r="DA1088" s="14"/>
      <c r="DB1088" s="14"/>
      <c r="DC1088" s="14"/>
      <c r="DD1088" s="14"/>
      <c r="DE1088" s="14"/>
      <c r="DF1088" s="14"/>
      <c r="DG1088" s="14"/>
      <c r="DH1088" s="14"/>
      <c r="DI1088" s="14"/>
      <c r="DJ1088" s="14"/>
      <c r="DK1088" s="14"/>
      <c r="DL1088" s="14"/>
      <c r="DM1088" s="14"/>
      <c r="DN1088" s="14"/>
      <c r="DO1088" s="14"/>
      <c r="DP1088" s="14"/>
      <c r="DQ1088" s="14"/>
      <c r="DR1088" s="14"/>
      <c r="DS1088" s="14"/>
      <c r="DT1088" s="14"/>
      <c r="DU1088" s="14"/>
      <c r="DV1088" s="14"/>
      <c r="DW1088" s="14"/>
      <c r="DX1088" s="14"/>
      <c r="DY1088" s="14"/>
      <c r="DZ1088" s="14"/>
      <c r="EA1088" s="14"/>
      <c r="EB1088" s="14"/>
      <c r="EC1088" s="14"/>
      <c r="ED1088" s="14"/>
      <c r="EE1088" s="14"/>
      <c r="EF1088" s="14"/>
      <c r="EG1088" s="14"/>
      <c r="EH1088" s="14"/>
      <c r="EI1088" s="14"/>
      <c r="EJ1088" s="14"/>
      <c r="EK1088" s="14"/>
      <c r="EL1088" s="14"/>
      <c r="EM1088" s="14"/>
      <c r="EN1088" s="14"/>
      <c r="EO1088" s="14"/>
      <c r="EP1088" s="14"/>
      <c r="EQ1088" s="14"/>
      <c r="ER1088" s="14"/>
      <c r="ES1088" s="14"/>
      <c r="ET1088" s="14"/>
      <c r="EU1088" s="14"/>
      <c r="EV1088" s="14"/>
      <c r="EW1088" s="14"/>
      <c r="EX1088" s="14"/>
      <c r="EY1088" s="14"/>
      <c r="EZ1088" s="14"/>
      <c r="FA1088" s="14"/>
      <c r="FB1088" s="14"/>
      <c r="FC1088" s="14"/>
      <c r="FD1088" s="14"/>
      <c r="FE1088" s="14"/>
      <c r="FF1088" s="14"/>
      <c r="FG1088" s="14"/>
      <c r="FH1088" s="14"/>
      <c r="FI1088" s="14"/>
      <c r="FJ1088" s="14"/>
      <c r="FK1088" s="14"/>
      <c r="FL1088" s="14"/>
      <c r="FM1088" s="14"/>
      <c r="FN1088" s="14"/>
      <c r="FO1088" s="14"/>
      <c r="FP1088" s="14"/>
      <c r="FQ1088" s="14"/>
      <c r="FR1088" s="14"/>
      <c r="FS1088" s="14"/>
      <c r="FT1088" s="14"/>
      <c r="FU1088" s="14"/>
      <c r="FV1088" s="14"/>
      <c r="FW1088" s="14"/>
      <c r="FX1088" s="14"/>
      <c r="FY1088" s="14"/>
      <c r="FZ1088" s="14"/>
      <c r="GA1088" s="14"/>
      <c r="GB1088" s="14"/>
      <c r="GC1088" s="14"/>
      <c r="GD1088" s="14"/>
      <c r="GE1088" s="14"/>
      <c r="GF1088" s="14"/>
      <c r="GG1088" s="14"/>
      <c r="GH1088" s="14"/>
      <c r="GI1088" s="14"/>
      <c r="GJ1088" s="14"/>
      <c r="GK1088" s="14"/>
      <c r="GL1088" s="14"/>
      <c r="GM1088" s="14"/>
      <c r="GN1088" s="14"/>
      <c r="GO1088" s="14"/>
      <c r="GP1088" s="14"/>
      <c r="GQ1088" s="14"/>
      <c r="GR1088" s="14"/>
      <c r="GS1088" s="14"/>
      <c r="GT1088" s="14"/>
      <c r="GU1088" s="14"/>
      <c r="GV1088" s="14"/>
      <c r="GW1088" s="14"/>
      <c r="GX1088" s="14"/>
      <c r="GY1088" s="14"/>
      <c r="GZ1088" s="14"/>
      <c r="HA1088" s="14"/>
      <c r="HB1088" s="14"/>
      <c r="HC1088" s="14"/>
      <c r="HD1088" s="14"/>
      <c r="HE1088" s="14"/>
      <c r="HF1088" s="14"/>
      <c r="HG1088" s="14"/>
      <c r="HH1088" s="14"/>
      <c r="HI1088" s="14"/>
      <c r="HJ1088" s="14"/>
      <c r="HK1088" s="14"/>
      <c r="HL1088" s="14"/>
      <c r="HM1088" s="14"/>
      <c r="HN1088" s="14"/>
      <c r="HO1088" s="14"/>
      <c r="HP1088" s="14"/>
      <c r="HQ1088" s="14"/>
      <c r="HR1088" s="14"/>
      <c r="HS1088" s="14"/>
      <c r="HT1088" s="14"/>
      <c r="HU1088" s="14"/>
      <c r="HV1088" s="14"/>
      <c r="HW1088" s="14"/>
      <c r="HX1088" s="14"/>
      <c r="HY1088" s="14"/>
      <c r="HZ1088" s="14"/>
      <c r="IA1088" s="14"/>
      <c r="IB1088" s="14"/>
      <c r="IC1088" s="14"/>
      <c r="ID1088" s="14"/>
      <c r="IE1088" s="14"/>
      <c r="IF1088" s="14"/>
      <c r="IG1088" s="14"/>
      <c r="IH1088" s="14"/>
      <c r="II1088" s="14"/>
      <c r="IJ1088" s="14"/>
      <c r="IK1088" s="14"/>
      <c r="IL1088" s="14"/>
      <c r="IM1088" s="14"/>
      <c r="IN1088" s="14"/>
      <c r="IO1088" s="14"/>
      <c r="IP1088" s="14"/>
      <c r="IQ1088" s="14"/>
      <c r="IR1088" s="14"/>
      <c r="IS1088" s="14"/>
      <c r="IT1088" s="14"/>
      <c r="IU1088" s="14"/>
    </row>
    <row r="1089" spans="1:255" s="23" customFormat="1">
      <c r="A1089" s="14"/>
      <c r="B1089" s="15"/>
      <c r="C1089" s="15"/>
      <c r="D1089" s="15"/>
      <c r="E1089" s="27"/>
      <c r="F1089" s="14"/>
      <c r="G1089" s="14"/>
      <c r="H1089" s="19"/>
      <c r="I1089" s="18"/>
      <c r="J1089" s="18"/>
      <c r="K1089" s="18"/>
      <c r="L1089" s="19"/>
      <c r="M1089" s="19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14"/>
      <c r="AZ1089" s="14"/>
      <c r="BA1089" s="14"/>
      <c r="BB1089" s="14"/>
      <c r="BC1089" s="14"/>
      <c r="BD1089" s="14"/>
      <c r="BE1089" s="14"/>
      <c r="BF1089" s="14"/>
      <c r="BG1089" s="14"/>
      <c r="BH1089" s="14"/>
      <c r="BI1089" s="14"/>
      <c r="BJ1089" s="14"/>
      <c r="BK1089" s="14"/>
      <c r="BL1089" s="14"/>
      <c r="BM1089" s="14"/>
      <c r="BN1089" s="14"/>
      <c r="BO1089" s="14"/>
      <c r="BP1089" s="14"/>
      <c r="BQ1089" s="14"/>
      <c r="BR1089" s="14"/>
      <c r="BS1089" s="14"/>
      <c r="BT1089" s="14"/>
      <c r="BU1089" s="14"/>
      <c r="BV1089" s="14"/>
      <c r="BW1089" s="14"/>
      <c r="BX1089" s="14"/>
      <c r="BY1089" s="14"/>
      <c r="BZ1089" s="14"/>
      <c r="CA1089" s="14"/>
      <c r="CB1089" s="14"/>
      <c r="CC1089" s="14"/>
      <c r="CD1089" s="14"/>
      <c r="CE1089" s="14"/>
      <c r="CF1089" s="14"/>
      <c r="CG1089" s="14"/>
      <c r="CH1089" s="14"/>
      <c r="CI1089" s="14"/>
      <c r="CJ1089" s="14"/>
      <c r="CK1089" s="14"/>
      <c r="CL1089" s="14"/>
      <c r="CM1089" s="14"/>
      <c r="CN1089" s="14"/>
      <c r="CO1089" s="14"/>
      <c r="CP1089" s="14"/>
      <c r="CQ1089" s="14"/>
      <c r="CR1089" s="14"/>
      <c r="CS1089" s="14"/>
      <c r="CT1089" s="14"/>
      <c r="CU1089" s="14"/>
      <c r="CV1089" s="14"/>
      <c r="CW1089" s="14"/>
      <c r="CX1089" s="14"/>
      <c r="CY1089" s="14"/>
      <c r="CZ1089" s="14"/>
      <c r="DA1089" s="14"/>
      <c r="DB1089" s="14"/>
      <c r="DC1089" s="14"/>
      <c r="DD1089" s="14"/>
      <c r="DE1089" s="14"/>
      <c r="DF1089" s="14"/>
      <c r="DG1089" s="14"/>
      <c r="DH1089" s="14"/>
      <c r="DI1089" s="14"/>
      <c r="DJ1089" s="14"/>
      <c r="DK1089" s="14"/>
      <c r="DL1089" s="14"/>
      <c r="DM1089" s="14"/>
      <c r="DN1089" s="14"/>
      <c r="DO1089" s="14"/>
      <c r="DP1089" s="14"/>
      <c r="DQ1089" s="14"/>
      <c r="DR1089" s="14"/>
      <c r="DS1089" s="14"/>
      <c r="DT1089" s="14"/>
      <c r="DU1089" s="14"/>
      <c r="DV1089" s="14"/>
      <c r="DW1089" s="14"/>
      <c r="DX1089" s="14"/>
      <c r="DY1089" s="14"/>
      <c r="DZ1089" s="14"/>
      <c r="EA1089" s="14"/>
      <c r="EB1089" s="14"/>
      <c r="EC1089" s="14"/>
      <c r="ED1089" s="14"/>
      <c r="EE1089" s="14"/>
      <c r="EF1089" s="14"/>
      <c r="EG1089" s="14"/>
      <c r="EH1089" s="14"/>
      <c r="EI1089" s="14"/>
      <c r="EJ1089" s="14"/>
      <c r="EK1089" s="14"/>
      <c r="EL1089" s="14"/>
      <c r="EM1089" s="14"/>
      <c r="EN1089" s="14"/>
      <c r="EO1089" s="14"/>
      <c r="EP1089" s="14"/>
      <c r="EQ1089" s="14"/>
      <c r="ER1089" s="14"/>
      <c r="ES1089" s="14"/>
      <c r="ET1089" s="14"/>
      <c r="EU1089" s="14"/>
      <c r="EV1089" s="14"/>
      <c r="EW1089" s="14"/>
      <c r="EX1089" s="14"/>
      <c r="EY1089" s="14"/>
      <c r="EZ1089" s="14"/>
      <c r="FA1089" s="14"/>
      <c r="FB1089" s="14"/>
      <c r="FC1089" s="14"/>
      <c r="FD1089" s="14"/>
      <c r="FE1089" s="14"/>
      <c r="FF1089" s="14"/>
      <c r="FG1089" s="14"/>
      <c r="FH1089" s="14"/>
      <c r="FI1089" s="14"/>
      <c r="FJ1089" s="14"/>
      <c r="FK1089" s="14"/>
      <c r="FL1089" s="14"/>
      <c r="FM1089" s="14"/>
      <c r="FN1089" s="14"/>
      <c r="FO1089" s="14"/>
      <c r="FP1089" s="14"/>
      <c r="FQ1089" s="14"/>
      <c r="FR1089" s="14"/>
      <c r="FS1089" s="14"/>
      <c r="FT1089" s="14"/>
      <c r="FU1089" s="14"/>
      <c r="FV1089" s="14"/>
      <c r="FW1089" s="14"/>
      <c r="FX1089" s="14"/>
      <c r="FY1089" s="14"/>
      <c r="FZ1089" s="14"/>
      <c r="GA1089" s="14"/>
      <c r="GB1089" s="14"/>
      <c r="GC1089" s="14"/>
      <c r="GD1089" s="14"/>
      <c r="GE1089" s="14"/>
      <c r="GF1089" s="14"/>
      <c r="GG1089" s="14"/>
      <c r="GH1089" s="14"/>
      <c r="GI1089" s="14"/>
      <c r="GJ1089" s="14"/>
      <c r="GK1089" s="14"/>
      <c r="GL1089" s="14"/>
      <c r="GM1089" s="14"/>
      <c r="GN1089" s="14"/>
      <c r="GO1089" s="14"/>
      <c r="GP1089" s="14"/>
      <c r="GQ1089" s="14"/>
      <c r="GR1089" s="14"/>
      <c r="GS1089" s="14"/>
      <c r="GT1089" s="14"/>
      <c r="GU1089" s="14"/>
      <c r="GV1089" s="14"/>
      <c r="GW1089" s="14"/>
      <c r="GX1089" s="14"/>
      <c r="GY1089" s="14"/>
      <c r="GZ1089" s="14"/>
      <c r="HA1089" s="14"/>
      <c r="HB1089" s="14"/>
      <c r="HC1089" s="14"/>
      <c r="HD1089" s="14"/>
      <c r="HE1089" s="14"/>
      <c r="HF1089" s="14"/>
      <c r="HG1089" s="14"/>
      <c r="HH1089" s="14"/>
      <c r="HI1089" s="14"/>
      <c r="HJ1089" s="14"/>
      <c r="HK1089" s="14"/>
      <c r="HL1089" s="14"/>
      <c r="HM1089" s="14"/>
      <c r="HN1089" s="14"/>
      <c r="HO1089" s="14"/>
      <c r="HP1089" s="14"/>
      <c r="HQ1089" s="14"/>
      <c r="HR1089" s="14"/>
      <c r="HS1089" s="14"/>
      <c r="HT1089" s="14"/>
      <c r="HU1089" s="14"/>
      <c r="HV1089" s="14"/>
      <c r="HW1089" s="14"/>
      <c r="HX1089" s="14"/>
      <c r="HY1089" s="14"/>
      <c r="HZ1089" s="14"/>
      <c r="IA1089" s="14"/>
      <c r="IB1089" s="14"/>
      <c r="IC1089" s="14"/>
      <c r="ID1089" s="14"/>
      <c r="IE1089" s="14"/>
      <c r="IF1089" s="14"/>
      <c r="IG1089" s="14"/>
      <c r="IH1089" s="14"/>
      <c r="II1089" s="14"/>
      <c r="IJ1089" s="14"/>
      <c r="IK1089" s="14"/>
      <c r="IL1089" s="14"/>
      <c r="IM1089" s="14"/>
      <c r="IN1089" s="14"/>
      <c r="IO1089" s="14"/>
      <c r="IP1089" s="14"/>
      <c r="IQ1089" s="14"/>
      <c r="IR1089" s="14"/>
      <c r="IS1089" s="14"/>
      <c r="IT1089" s="14"/>
      <c r="IU1089" s="14"/>
    </row>
    <row r="1090" spans="1:255" s="21" customFormat="1">
      <c r="A1090" s="14"/>
      <c r="B1090" s="15"/>
      <c r="C1090" s="15"/>
      <c r="D1090" s="15"/>
      <c r="E1090" s="27"/>
      <c r="F1090" s="14"/>
      <c r="G1090" s="14"/>
      <c r="H1090" s="19"/>
      <c r="I1090" s="18"/>
      <c r="J1090" s="18"/>
      <c r="K1090" s="18"/>
      <c r="L1090" s="19"/>
      <c r="M1090" s="19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14"/>
      <c r="AW1090" s="14"/>
      <c r="AX1090" s="14"/>
      <c r="AY1090" s="14"/>
      <c r="AZ1090" s="14"/>
      <c r="BA1090" s="14"/>
      <c r="BB1090" s="14"/>
      <c r="BC1090" s="14"/>
      <c r="BD1090" s="14"/>
      <c r="BE1090" s="14"/>
      <c r="BF1090" s="14"/>
      <c r="BG1090" s="14"/>
      <c r="BH1090" s="14"/>
      <c r="BI1090" s="14"/>
      <c r="BJ1090" s="14"/>
      <c r="BK1090" s="14"/>
      <c r="BL1090" s="14"/>
      <c r="BM1090" s="14"/>
      <c r="BN1090" s="14"/>
      <c r="BO1090" s="14"/>
      <c r="BP1090" s="14"/>
      <c r="BQ1090" s="14"/>
      <c r="BR1090" s="14"/>
      <c r="BS1090" s="14"/>
      <c r="BT1090" s="14"/>
      <c r="BU1090" s="14"/>
      <c r="BV1090" s="14"/>
      <c r="BW1090" s="14"/>
      <c r="BX1090" s="14"/>
      <c r="BY1090" s="14"/>
      <c r="BZ1090" s="14"/>
      <c r="CA1090" s="14"/>
      <c r="CB1090" s="14"/>
      <c r="CC1090" s="14"/>
      <c r="CD1090" s="14"/>
      <c r="CE1090" s="14"/>
      <c r="CF1090" s="14"/>
      <c r="CG1090" s="14"/>
      <c r="CH1090" s="14"/>
      <c r="CI1090" s="14"/>
      <c r="CJ1090" s="14"/>
      <c r="CK1090" s="14"/>
      <c r="CL1090" s="14"/>
      <c r="CM1090" s="14"/>
      <c r="CN1090" s="14"/>
      <c r="CO1090" s="14"/>
      <c r="CP1090" s="14"/>
      <c r="CQ1090" s="14"/>
      <c r="CR1090" s="14"/>
      <c r="CS1090" s="14"/>
      <c r="CT1090" s="14"/>
      <c r="CU1090" s="14"/>
      <c r="CV1090" s="14"/>
      <c r="CW1090" s="14"/>
      <c r="CX1090" s="14"/>
      <c r="CY1090" s="14"/>
      <c r="CZ1090" s="14"/>
      <c r="DA1090" s="14"/>
      <c r="DB1090" s="14"/>
      <c r="DC1090" s="14"/>
      <c r="DD1090" s="14"/>
      <c r="DE1090" s="14"/>
      <c r="DF1090" s="14"/>
      <c r="DG1090" s="14"/>
      <c r="DH1090" s="14"/>
      <c r="DI1090" s="14"/>
      <c r="DJ1090" s="14"/>
      <c r="DK1090" s="14"/>
      <c r="DL1090" s="14"/>
      <c r="DM1090" s="14"/>
      <c r="DN1090" s="14"/>
      <c r="DO1090" s="14"/>
      <c r="DP1090" s="14"/>
      <c r="DQ1090" s="14"/>
      <c r="DR1090" s="14"/>
      <c r="DS1090" s="14"/>
      <c r="DT1090" s="14"/>
      <c r="DU1090" s="14"/>
      <c r="DV1090" s="14"/>
      <c r="DW1090" s="14"/>
      <c r="DX1090" s="14"/>
      <c r="DY1090" s="14"/>
      <c r="DZ1090" s="14"/>
      <c r="EA1090" s="14"/>
      <c r="EB1090" s="14"/>
      <c r="EC1090" s="14"/>
      <c r="ED1090" s="14"/>
      <c r="EE1090" s="14"/>
      <c r="EF1090" s="14"/>
      <c r="EG1090" s="14"/>
      <c r="EH1090" s="14"/>
      <c r="EI1090" s="14"/>
      <c r="EJ1090" s="14"/>
      <c r="EK1090" s="14"/>
      <c r="EL1090" s="14"/>
      <c r="EM1090" s="14"/>
      <c r="EN1090" s="14"/>
      <c r="EO1090" s="14"/>
      <c r="EP1090" s="14"/>
      <c r="EQ1090" s="14"/>
      <c r="ER1090" s="14"/>
      <c r="ES1090" s="14"/>
      <c r="ET1090" s="14"/>
      <c r="EU1090" s="14"/>
      <c r="EV1090" s="14"/>
      <c r="EW1090" s="14"/>
      <c r="EX1090" s="14"/>
      <c r="EY1090" s="14"/>
      <c r="EZ1090" s="14"/>
      <c r="FA1090" s="14"/>
      <c r="FB1090" s="14"/>
      <c r="FC1090" s="14"/>
      <c r="FD1090" s="14"/>
      <c r="FE1090" s="14"/>
      <c r="FF1090" s="14"/>
      <c r="FG1090" s="14"/>
      <c r="FH1090" s="14"/>
      <c r="FI1090" s="14"/>
      <c r="FJ1090" s="14"/>
      <c r="FK1090" s="14"/>
      <c r="FL1090" s="14"/>
      <c r="FM1090" s="14"/>
      <c r="FN1090" s="14"/>
      <c r="FO1090" s="14"/>
      <c r="FP1090" s="14"/>
      <c r="FQ1090" s="14"/>
      <c r="FR1090" s="14"/>
      <c r="FS1090" s="14"/>
      <c r="FT1090" s="14"/>
      <c r="FU1090" s="14"/>
      <c r="FV1090" s="14"/>
      <c r="FW1090" s="14"/>
      <c r="FX1090" s="14"/>
      <c r="FY1090" s="14"/>
      <c r="FZ1090" s="14"/>
      <c r="GA1090" s="14"/>
      <c r="GB1090" s="14"/>
      <c r="GC1090" s="14"/>
      <c r="GD1090" s="14"/>
      <c r="GE1090" s="14"/>
      <c r="GF1090" s="14"/>
      <c r="GG1090" s="14"/>
      <c r="GH1090" s="14"/>
      <c r="GI1090" s="14"/>
      <c r="GJ1090" s="14"/>
      <c r="GK1090" s="14"/>
      <c r="GL1090" s="14"/>
      <c r="GM1090" s="14"/>
      <c r="GN1090" s="14"/>
      <c r="GO1090" s="14"/>
      <c r="GP1090" s="14"/>
      <c r="GQ1090" s="14"/>
      <c r="GR1090" s="14"/>
      <c r="GS1090" s="14"/>
      <c r="GT1090" s="14"/>
      <c r="GU1090" s="14"/>
      <c r="GV1090" s="14"/>
      <c r="GW1090" s="14"/>
      <c r="GX1090" s="14"/>
      <c r="GY1090" s="14"/>
      <c r="GZ1090" s="14"/>
      <c r="HA1090" s="14"/>
      <c r="HB1090" s="14"/>
      <c r="HC1090" s="14"/>
      <c r="HD1090" s="14"/>
      <c r="HE1090" s="14"/>
      <c r="HF1090" s="14"/>
      <c r="HG1090" s="14"/>
      <c r="HH1090" s="14"/>
      <c r="HI1090" s="14"/>
      <c r="HJ1090" s="14"/>
      <c r="HK1090" s="14"/>
      <c r="HL1090" s="14"/>
      <c r="HM1090" s="14"/>
      <c r="HN1090" s="14"/>
      <c r="HO1090" s="14"/>
      <c r="HP1090" s="14"/>
      <c r="HQ1090" s="14"/>
      <c r="HR1090" s="14"/>
      <c r="HS1090" s="14"/>
      <c r="HT1090" s="14"/>
      <c r="HU1090" s="14"/>
      <c r="HV1090" s="14"/>
      <c r="HW1090" s="14"/>
      <c r="HX1090" s="14"/>
      <c r="HY1090" s="14"/>
      <c r="HZ1090" s="14"/>
      <c r="IA1090" s="14"/>
      <c r="IB1090" s="14"/>
      <c r="IC1090" s="14"/>
      <c r="ID1090" s="14"/>
      <c r="IE1090" s="14"/>
      <c r="IF1090" s="14"/>
      <c r="IG1090" s="14"/>
      <c r="IH1090" s="14"/>
      <c r="II1090" s="14"/>
      <c r="IJ1090" s="14"/>
      <c r="IK1090" s="14"/>
      <c r="IL1090" s="14"/>
      <c r="IM1090" s="14"/>
      <c r="IN1090" s="14"/>
      <c r="IO1090" s="14"/>
      <c r="IP1090" s="14"/>
      <c r="IQ1090" s="14"/>
      <c r="IR1090" s="14"/>
      <c r="IS1090" s="14"/>
      <c r="IT1090" s="14"/>
      <c r="IU1090" s="14"/>
    </row>
    <row r="1091" spans="1:255" s="28" customFormat="1" ht="13.5" thickBot="1">
      <c r="A1091" s="14"/>
      <c r="B1091" s="15"/>
      <c r="C1091" s="15"/>
      <c r="D1091" s="15"/>
      <c r="E1091" s="27"/>
      <c r="F1091" s="14"/>
      <c r="G1091" s="14"/>
      <c r="H1091" s="19"/>
      <c r="I1091" s="18"/>
      <c r="J1091" s="18"/>
      <c r="K1091" s="18"/>
      <c r="L1091" s="19"/>
      <c r="M1091" s="19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14"/>
      <c r="AX1091" s="14"/>
      <c r="AY1091" s="14"/>
      <c r="AZ1091" s="14"/>
      <c r="BA1091" s="14"/>
      <c r="BB1091" s="14"/>
      <c r="BC1091" s="14"/>
      <c r="BD1091" s="14"/>
      <c r="BE1091" s="14"/>
      <c r="BF1091" s="14"/>
      <c r="BG1091" s="14"/>
      <c r="BH1091" s="14"/>
      <c r="BI1091" s="14"/>
      <c r="BJ1091" s="14"/>
      <c r="BK1091" s="14"/>
      <c r="BL1091" s="14"/>
      <c r="BM1091" s="14"/>
      <c r="BN1091" s="14"/>
      <c r="BO1091" s="14"/>
      <c r="BP1091" s="14"/>
      <c r="BQ1091" s="14"/>
      <c r="BR1091" s="14"/>
      <c r="BS1091" s="14"/>
      <c r="BT1091" s="14"/>
      <c r="BU1091" s="14"/>
      <c r="BV1091" s="14"/>
      <c r="BW1091" s="14"/>
      <c r="BX1091" s="14"/>
      <c r="BY1091" s="14"/>
      <c r="BZ1091" s="14"/>
      <c r="CA1091" s="14"/>
      <c r="CB1091" s="14"/>
      <c r="CC1091" s="14"/>
      <c r="CD1091" s="14"/>
      <c r="CE1091" s="14"/>
      <c r="CF1091" s="14"/>
      <c r="CG1091" s="14"/>
      <c r="CH1091" s="14"/>
      <c r="CI1091" s="14"/>
      <c r="CJ1091" s="14"/>
      <c r="CK1091" s="14"/>
      <c r="CL1091" s="14"/>
      <c r="CM1091" s="14"/>
      <c r="CN1091" s="14"/>
      <c r="CO1091" s="14"/>
      <c r="CP1091" s="14"/>
      <c r="CQ1091" s="14"/>
      <c r="CR1091" s="14"/>
      <c r="CS1091" s="14"/>
      <c r="CT1091" s="14"/>
      <c r="CU1091" s="14"/>
      <c r="CV1091" s="14"/>
      <c r="CW1091" s="14"/>
      <c r="CX1091" s="14"/>
      <c r="CY1091" s="14"/>
      <c r="CZ1091" s="14"/>
      <c r="DA1091" s="14"/>
      <c r="DB1091" s="14"/>
      <c r="DC1091" s="14"/>
      <c r="DD1091" s="14"/>
      <c r="DE1091" s="14"/>
      <c r="DF1091" s="14"/>
      <c r="DG1091" s="14"/>
      <c r="DH1091" s="14"/>
      <c r="DI1091" s="14"/>
      <c r="DJ1091" s="14"/>
      <c r="DK1091" s="14"/>
      <c r="DL1091" s="14"/>
      <c r="DM1091" s="14"/>
      <c r="DN1091" s="14"/>
      <c r="DO1091" s="14"/>
      <c r="DP1091" s="14"/>
      <c r="DQ1091" s="14"/>
      <c r="DR1091" s="14"/>
      <c r="DS1091" s="14"/>
      <c r="DT1091" s="14"/>
      <c r="DU1091" s="14"/>
      <c r="DV1091" s="14"/>
      <c r="DW1091" s="14"/>
      <c r="DX1091" s="14"/>
      <c r="DY1091" s="14"/>
      <c r="DZ1091" s="14"/>
      <c r="EA1091" s="14"/>
      <c r="EB1091" s="14"/>
      <c r="EC1091" s="14"/>
      <c r="ED1091" s="14"/>
      <c r="EE1091" s="14"/>
      <c r="EF1091" s="14"/>
      <c r="EG1091" s="14"/>
      <c r="EH1091" s="14"/>
      <c r="EI1091" s="14"/>
      <c r="EJ1091" s="14"/>
      <c r="EK1091" s="14"/>
      <c r="EL1091" s="14"/>
      <c r="EM1091" s="14"/>
      <c r="EN1091" s="14"/>
      <c r="EO1091" s="14"/>
      <c r="EP1091" s="14"/>
      <c r="EQ1091" s="14"/>
      <c r="ER1091" s="14"/>
      <c r="ES1091" s="14"/>
      <c r="ET1091" s="14"/>
      <c r="EU1091" s="14"/>
      <c r="EV1091" s="14"/>
      <c r="EW1091" s="14"/>
      <c r="EX1091" s="14"/>
      <c r="EY1091" s="14"/>
      <c r="EZ1091" s="14"/>
      <c r="FA1091" s="14"/>
      <c r="FB1091" s="14"/>
      <c r="FC1091" s="14"/>
      <c r="FD1091" s="14"/>
      <c r="FE1091" s="14"/>
      <c r="FF1091" s="14"/>
      <c r="FG1091" s="14"/>
      <c r="FH1091" s="14"/>
      <c r="FI1091" s="14"/>
      <c r="FJ1091" s="14"/>
      <c r="FK1091" s="14"/>
      <c r="FL1091" s="14"/>
      <c r="FM1091" s="14"/>
      <c r="FN1091" s="14"/>
      <c r="FO1091" s="14"/>
      <c r="FP1091" s="14"/>
      <c r="FQ1091" s="14"/>
      <c r="FR1091" s="14"/>
      <c r="FS1091" s="14"/>
      <c r="FT1091" s="14"/>
      <c r="FU1091" s="14"/>
      <c r="FV1091" s="14"/>
      <c r="FW1091" s="14"/>
      <c r="FX1091" s="14"/>
      <c r="FY1091" s="14"/>
      <c r="FZ1091" s="14"/>
      <c r="GA1091" s="14"/>
      <c r="GB1091" s="14"/>
      <c r="GC1091" s="14"/>
      <c r="GD1091" s="14"/>
      <c r="GE1091" s="14"/>
      <c r="GF1091" s="14"/>
      <c r="GG1091" s="14"/>
      <c r="GH1091" s="14"/>
      <c r="GI1091" s="14"/>
      <c r="GJ1091" s="14"/>
      <c r="GK1091" s="14"/>
      <c r="GL1091" s="14"/>
      <c r="GM1091" s="14"/>
      <c r="GN1091" s="14"/>
      <c r="GO1091" s="14"/>
      <c r="GP1091" s="14"/>
      <c r="GQ1091" s="14"/>
      <c r="GR1091" s="14"/>
      <c r="GS1091" s="14"/>
      <c r="GT1091" s="14"/>
      <c r="GU1091" s="14"/>
      <c r="GV1091" s="14"/>
      <c r="GW1091" s="14"/>
      <c r="GX1091" s="14"/>
      <c r="GY1091" s="14"/>
      <c r="GZ1091" s="14"/>
      <c r="HA1091" s="14"/>
      <c r="HB1091" s="14"/>
      <c r="HC1091" s="14"/>
      <c r="HD1091" s="14"/>
      <c r="HE1091" s="14"/>
      <c r="HF1091" s="14"/>
      <c r="HG1091" s="14"/>
      <c r="HH1091" s="14"/>
      <c r="HI1091" s="14"/>
      <c r="HJ1091" s="14"/>
      <c r="HK1091" s="14"/>
      <c r="HL1091" s="14"/>
      <c r="HM1091" s="14"/>
      <c r="HN1091" s="14"/>
      <c r="HO1091" s="14"/>
      <c r="HP1091" s="14"/>
      <c r="HQ1091" s="14"/>
      <c r="HR1091" s="14"/>
      <c r="HS1091" s="14"/>
      <c r="HT1091" s="14"/>
      <c r="HU1091" s="14"/>
      <c r="HV1091" s="14"/>
      <c r="HW1091" s="14"/>
      <c r="HX1091" s="14"/>
      <c r="HY1091" s="14"/>
      <c r="HZ1091" s="14"/>
      <c r="IA1091" s="14"/>
      <c r="IB1091" s="14"/>
      <c r="IC1091" s="14"/>
      <c r="ID1091" s="14"/>
      <c r="IE1091" s="14"/>
      <c r="IF1091" s="14"/>
      <c r="IG1091" s="14"/>
      <c r="IH1091" s="14"/>
      <c r="II1091" s="14"/>
      <c r="IJ1091" s="14"/>
      <c r="IK1091" s="14"/>
      <c r="IL1091" s="14"/>
      <c r="IM1091" s="14"/>
      <c r="IN1091" s="14"/>
      <c r="IO1091" s="14"/>
      <c r="IP1091" s="14"/>
      <c r="IQ1091" s="14"/>
      <c r="IR1091" s="14"/>
      <c r="IS1091" s="14"/>
      <c r="IT1091" s="14"/>
      <c r="IU1091" s="14"/>
    </row>
    <row r="1092" spans="1:255">
      <c r="A1092" s="14"/>
      <c r="E1092" s="27"/>
      <c r="F1092" s="14"/>
      <c r="G1092" s="14"/>
      <c r="H1092" s="19"/>
    </row>
    <row r="1093" spans="1:255">
      <c r="A1093" s="14"/>
      <c r="E1093" s="27"/>
      <c r="F1093" s="14"/>
      <c r="G1093" s="14"/>
      <c r="H1093" s="19"/>
    </row>
    <row r="1094" spans="1:255">
      <c r="A1094" s="14"/>
      <c r="E1094" s="27"/>
      <c r="F1094" s="14"/>
      <c r="G1094" s="14"/>
      <c r="H1094" s="19"/>
    </row>
    <row r="1095" spans="1:255">
      <c r="A1095" s="14"/>
      <c r="E1095" s="27"/>
      <c r="F1095" s="14"/>
      <c r="G1095" s="14"/>
      <c r="H1095" s="19"/>
    </row>
    <row r="1096" spans="1:255">
      <c r="A1096" s="14"/>
      <c r="E1096" s="27"/>
      <c r="F1096" s="14"/>
      <c r="G1096" s="14"/>
      <c r="H1096" s="19"/>
    </row>
    <row r="1097" spans="1:255">
      <c r="A1097" s="14"/>
      <c r="E1097" s="27"/>
      <c r="F1097" s="14"/>
      <c r="G1097" s="14"/>
      <c r="H1097" s="19"/>
    </row>
    <row r="1098" spans="1:255">
      <c r="A1098" s="14"/>
      <c r="E1098" s="27"/>
      <c r="F1098" s="14"/>
      <c r="G1098" s="14"/>
      <c r="H1098" s="19"/>
    </row>
    <row r="1099" spans="1:255">
      <c r="A1099" s="14"/>
      <c r="E1099" s="27"/>
      <c r="F1099" s="14"/>
      <c r="G1099" s="14"/>
      <c r="H1099" s="19"/>
    </row>
    <row r="1100" spans="1:255">
      <c r="A1100" s="14"/>
      <c r="E1100" s="27"/>
      <c r="F1100" s="14"/>
      <c r="G1100" s="14"/>
      <c r="H1100" s="19"/>
    </row>
    <row r="1101" spans="1:255">
      <c r="A1101" s="14"/>
      <c r="E1101" s="27"/>
      <c r="F1101" s="14"/>
      <c r="G1101" s="14"/>
      <c r="H1101" s="19"/>
    </row>
    <row r="1102" spans="1:255">
      <c r="A1102" s="14"/>
      <c r="E1102" s="27"/>
      <c r="F1102" s="14"/>
      <c r="G1102" s="14"/>
      <c r="H1102" s="19"/>
    </row>
    <row r="1103" spans="1:255">
      <c r="A1103" s="14"/>
      <c r="E1103" s="27"/>
      <c r="F1103" s="14"/>
      <c r="G1103" s="14"/>
      <c r="H1103" s="19"/>
    </row>
    <row r="1104" spans="1:255">
      <c r="A1104" s="14"/>
      <c r="E1104" s="27"/>
      <c r="F1104" s="14"/>
      <c r="G1104" s="14"/>
      <c r="H1104" s="19"/>
    </row>
    <row r="1105" spans="1:8">
      <c r="A1105" s="14"/>
      <c r="E1105" s="27"/>
      <c r="F1105" s="14"/>
      <c r="G1105" s="14"/>
      <c r="H1105" s="19"/>
    </row>
    <row r="1106" spans="1:8">
      <c r="A1106" s="14"/>
      <c r="E1106" s="27"/>
      <c r="F1106" s="14"/>
      <c r="G1106" s="14"/>
      <c r="H1106" s="19"/>
    </row>
    <row r="1107" spans="1:8">
      <c r="A1107" s="14"/>
      <c r="E1107" s="27"/>
      <c r="F1107" s="14"/>
      <c r="G1107" s="14"/>
      <c r="H1107" s="19"/>
    </row>
    <row r="1108" spans="1:8">
      <c r="A1108" s="14"/>
      <c r="E1108" s="27"/>
      <c r="F1108" s="14"/>
      <c r="G1108" s="14"/>
      <c r="H1108" s="19"/>
    </row>
    <row r="1109" spans="1:8">
      <c r="A1109" s="14"/>
      <c r="E1109" s="27"/>
      <c r="F1109" s="14"/>
      <c r="G1109" s="14"/>
      <c r="H1109" s="19"/>
    </row>
    <row r="1110" spans="1:8">
      <c r="A1110" s="14"/>
      <c r="E1110" s="27"/>
      <c r="F1110" s="14"/>
      <c r="G1110" s="14"/>
      <c r="H1110" s="19"/>
    </row>
    <row r="1111" spans="1:8">
      <c r="A1111" s="14"/>
      <c r="E1111" s="27"/>
      <c r="F1111" s="14"/>
      <c r="G1111" s="14"/>
      <c r="H1111" s="19"/>
    </row>
    <row r="1112" spans="1:8">
      <c r="A1112" s="14"/>
      <c r="E1112" s="27"/>
      <c r="F1112" s="14"/>
      <c r="G1112" s="14"/>
      <c r="H1112" s="19"/>
    </row>
    <row r="1113" spans="1:8">
      <c r="A1113" s="14"/>
      <c r="E1113" s="27"/>
      <c r="F1113" s="14"/>
      <c r="G1113" s="14"/>
      <c r="H1113" s="19"/>
    </row>
    <row r="1114" spans="1:8">
      <c r="A1114" s="14"/>
      <c r="E1114" s="27"/>
      <c r="F1114" s="14"/>
      <c r="G1114" s="14"/>
      <c r="H1114" s="19"/>
    </row>
    <row r="1115" spans="1:8">
      <c r="A1115" s="14"/>
      <c r="E1115" s="27"/>
      <c r="F1115" s="14"/>
      <c r="G1115" s="14"/>
      <c r="H1115" s="19"/>
    </row>
    <row r="1116" spans="1:8">
      <c r="A1116" s="14"/>
      <c r="E1116" s="27"/>
      <c r="F1116" s="14"/>
      <c r="G1116" s="14"/>
      <c r="H1116" s="19"/>
    </row>
    <row r="1117" spans="1:8">
      <c r="A1117" s="14"/>
      <c r="E1117" s="27"/>
      <c r="F1117" s="14"/>
      <c r="G1117" s="14"/>
      <c r="H1117" s="19"/>
    </row>
    <row r="1118" spans="1:8">
      <c r="A1118" s="14"/>
      <c r="E1118" s="27"/>
      <c r="F1118" s="14"/>
      <c r="G1118" s="14"/>
      <c r="H1118" s="19"/>
    </row>
    <row r="1119" spans="1:8">
      <c r="A1119" s="14"/>
      <c r="E1119" s="27"/>
      <c r="F1119" s="14"/>
      <c r="G1119" s="14"/>
      <c r="H1119" s="19"/>
    </row>
    <row r="1120" spans="1:8">
      <c r="A1120" s="14"/>
      <c r="E1120" s="27"/>
      <c r="F1120" s="14"/>
      <c r="G1120" s="14"/>
      <c r="H1120" s="19"/>
    </row>
    <row r="1121" spans="1:8">
      <c r="A1121" s="14"/>
      <c r="E1121" s="27"/>
      <c r="F1121" s="14"/>
      <c r="G1121" s="14"/>
      <c r="H1121" s="19"/>
    </row>
    <row r="1122" spans="1:8">
      <c r="A1122" s="14"/>
      <c r="E1122" s="27"/>
      <c r="F1122" s="14"/>
      <c r="G1122" s="14"/>
      <c r="H1122" s="19"/>
    </row>
    <row r="1123" spans="1:8">
      <c r="A1123" s="14"/>
      <c r="E1123" s="27"/>
      <c r="F1123" s="14"/>
      <c r="G1123" s="14"/>
      <c r="H1123" s="19"/>
    </row>
    <row r="1124" spans="1:8">
      <c r="A1124" s="14"/>
      <c r="E1124" s="27"/>
      <c r="F1124" s="14"/>
      <c r="G1124" s="14"/>
      <c r="H1124" s="19"/>
    </row>
    <row r="1125" spans="1:8">
      <c r="A1125" s="14"/>
      <c r="E1125" s="27"/>
      <c r="F1125" s="14"/>
      <c r="G1125" s="14"/>
      <c r="H1125" s="19"/>
    </row>
    <row r="1126" spans="1:8">
      <c r="A1126" s="14"/>
      <c r="E1126" s="27"/>
      <c r="F1126" s="14"/>
      <c r="G1126" s="14"/>
      <c r="H1126" s="19"/>
    </row>
    <row r="1127" spans="1:8">
      <c r="A1127" s="14"/>
      <c r="E1127" s="27"/>
      <c r="F1127" s="14"/>
      <c r="G1127" s="14"/>
      <c r="H1127" s="19"/>
    </row>
    <row r="1128" spans="1:8">
      <c r="A1128" s="14"/>
      <c r="E1128" s="27"/>
      <c r="F1128" s="14"/>
      <c r="G1128" s="14"/>
      <c r="H1128" s="19"/>
    </row>
    <row r="1129" spans="1:8">
      <c r="A1129" s="14"/>
      <c r="E1129" s="27"/>
      <c r="F1129" s="14"/>
      <c r="G1129" s="14"/>
      <c r="H1129" s="19"/>
    </row>
    <row r="1130" spans="1:8">
      <c r="A1130" s="14"/>
      <c r="E1130" s="27"/>
      <c r="F1130" s="14"/>
      <c r="G1130" s="14"/>
      <c r="H1130" s="19"/>
    </row>
    <row r="1131" spans="1:8">
      <c r="A1131" s="14"/>
      <c r="E1131" s="27"/>
      <c r="F1131" s="14"/>
      <c r="G1131" s="14"/>
      <c r="H1131" s="19"/>
    </row>
    <row r="1132" spans="1:8">
      <c r="A1132" s="14"/>
      <c r="E1132" s="27"/>
      <c r="F1132" s="14"/>
      <c r="G1132" s="14"/>
      <c r="H1132" s="19"/>
    </row>
    <row r="1133" spans="1:8">
      <c r="A1133" s="14"/>
      <c r="E1133" s="27"/>
      <c r="F1133" s="14"/>
      <c r="G1133" s="14"/>
      <c r="H1133" s="19"/>
    </row>
    <row r="1134" spans="1:8">
      <c r="A1134" s="14"/>
      <c r="E1134" s="27"/>
      <c r="F1134" s="14"/>
      <c r="G1134" s="14"/>
      <c r="H1134" s="19"/>
    </row>
    <row r="1135" spans="1:8">
      <c r="A1135" s="14"/>
      <c r="E1135" s="27"/>
      <c r="F1135" s="14"/>
      <c r="G1135" s="14"/>
      <c r="H1135" s="19"/>
    </row>
    <row r="1136" spans="1:8">
      <c r="A1136" s="14"/>
      <c r="E1136" s="27"/>
      <c r="F1136" s="14"/>
      <c r="G1136" s="14"/>
      <c r="H1136" s="19"/>
    </row>
    <row r="1137" spans="1:8">
      <c r="A1137" s="14"/>
      <c r="E1137" s="27"/>
      <c r="F1137" s="14"/>
      <c r="G1137" s="14"/>
      <c r="H1137" s="19"/>
    </row>
    <row r="1138" spans="1:8">
      <c r="A1138" s="14"/>
      <c r="E1138" s="27"/>
      <c r="F1138" s="14"/>
      <c r="G1138" s="14"/>
      <c r="H1138" s="19"/>
    </row>
    <row r="1139" spans="1:8">
      <c r="A1139" s="14"/>
      <c r="E1139" s="27"/>
      <c r="F1139" s="14"/>
      <c r="G1139" s="14"/>
      <c r="H1139" s="19"/>
    </row>
    <row r="1140" spans="1:8">
      <c r="A1140" s="14"/>
      <c r="E1140" s="27"/>
      <c r="F1140" s="14"/>
      <c r="G1140" s="14"/>
      <c r="H1140" s="19"/>
    </row>
    <row r="1141" spans="1:8">
      <c r="A1141" s="14"/>
      <c r="E1141" s="27"/>
      <c r="F1141" s="14"/>
      <c r="G1141" s="14"/>
      <c r="H1141" s="19"/>
    </row>
    <row r="1142" spans="1:8">
      <c r="A1142" s="14"/>
      <c r="E1142" s="27"/>
      <c r="F1142" s="14"/>
      <c r="G1142" s="14"/>
      <c r="H1142" s="19"/>
    </row>
    <row r="1143" spans="1:8">
      <c r="A1143" s="14"/>
      <c r="E1143" s="27"/>
      <c r="F1143" s="14"/>
      <c r="G1143" s="14"/>
      <c r="H1143" s="19"/>
    </row>
    <row r="1144" spans="1:8">
      <c r="A1144" s="14"/>
      <c r="E1144" s="27"/>
      <c r="F1144" s="14"/>
      <c r="G1144" s="14"/>
      <c r="H1144" s="19"/>
    </row>
    <row r="1145" spans="1:8">
      <c r="A1145" s="14"/>
      <c r="E1145" s="27"/>
      <c r="F1145" s="14"/>
      <c r="G1145" s="14"/>
      <c r="H1145" s="19"/>
    </row>
    <row r="1146" spans="1:8">
      <c r="A1146" s="14"/>
      <c r="E1146" s="27"/>
      <c r="F1146" s="14"/>
      <c r="G1146" s="14"/>
      <c r="H1146" s="19"/>
    </row>
    <row r="1147" spans="1:8">
      <c r="A1147" s="14"/>
      <c r="E1147" s="27"/>
      <c r="F1147" s="14"/>
      <c r="G1147" s="14"/>
      <c r="H1147" s="19"/>
    </row>
    <row r="1148" spans="1:8">
      <c r="A1148" s="14"/>
      <c r="E1148" s="27"/>
      <c r="F1148" s="14"/>
      <c r="G1148" s="14"/>
      <c r="H1148" s="19"/>
    </row>
    <row r="1149" spans="1:8">
      <c r="A1149" s="14"/>
      <c r="E1149" s="27"/>
      <c r="F1149" s="14"/>
      <c r="G1149" s="14"/>
      <c r="H1149" s="19"/>
    </row>
    <row r="1150" spans="1:8">
      <c r="A1150" s="14"/>
      <c r="E1150" s="27"/>
      <c r="F1150" s="14"/>
      <c r="G1150" s="14"/>
      <c r="H1150" s="19"/>
    </row>
    <row r="1151" spans="1:8">
      <c r="A1151" s="14"/>
      <c r="E1151" s="27"/>
      <c r="F1151" s="14"/>
      <c r="G1151" s="14"/>
      <c r="H1151" s="19"/>
    </row>
    <row r="1152" spans="1:8">
      <c r="A1152" s="14"/>
      <c r="E1152" s="27"/>
      <c r="F1152" s="14"/>
      <c r="G1152" s="14"/>
      <c r="H1152" s="19"/>
    </row>
    <row r="1153" spans="1:8">
      <c r="A1153" s="14"/>
      <c r="E1153" s="27"/>
      <c r="F1153" s="14"/>
      <c r="G1153" s="14"/>
      <c r="H1153" s="19"/>
    </row>
    <row r="1154" spans="1:8">
      <c r="A1154" s="14"/>
      <c r="E1154" s="27"/>
      <c r="F1154" s="14"/>
      <c r="G1154" s="14"/>
      <c r="H1154" s="19"/>
    </row>
    <row r="1155" spans="1:8">
      <c r="A1155" s="14"/>
      <c r="E1155" s="27"/>
      <c r="F1155" s="14"/>
      <c r="G1155" s="14"/>
      <c r="H1155" s="19"/>
    </row>
    <row r="1156" spans="1:8">
      <c r="A1156" s="14"/>
      <c r="E1156" s="27"/>
      <c r="F1156" s="14"/>
      <c r="G1156" s="14"/>
      <c r="H1156" s="19"/>
    </row>
    <row r="1157" spans="1:8">
      <c r="A1157" s="14"/>
      <c r="E1157" s="27"/>
      <c r="F1157" s="14"/>
      <c r="G1157" s="14"/>
      <c r="H1157" s="19"/>
    </row>
    <row r="1158" spans="1:8">
      <c r="A1158" s="14"/>
      <c r="E1158" s="27"/>
      <c r="F1158" s="14"/>
      <c r="G1158" s="14"/>
      <c r="H1158" s="19"/>
    </row>
    <row r="1159" spans="1:8">
      <c r="A1159" s="14"/>
      <c r="E1159" s="27"/>
      <c r="F1159" s="14"/>
      <c r="G1159" s="14"/>
      <c r="H1159" s="19"/>
    </row>
    <row r="1160" spans="1:8">
      <c r="A1160" s="14"/>
      <c r="E1160" s="27"/>
      <c r="F1160" s="14"/>
      <c r="G1160" s="14"/>
      <c r="H1160" s="19"/>
    </row>
    <row r="1161" spans="1:8">
      <c r="A1161" s="14"/>
      <c r="E1161" s="27"/>
      <c r="F1161" s="14"/>
      <c r="G1161" s="14"/>
      <c r="H1161" s="19"/>
    </row>
    <row r="1162" spans="1:8">
      <c r="A1162" s="14"/>
      <c r="E1162" s="27"/>
      <c r="F1162" s="14"/>
      <c r="G1162" s="14"/>
      <c r="H1162" s="19"/>
    </row>
    <row r="1163" spans="1:8">
      <c r="A1163" s="14"/>
      <c r="E1163" s="27"/>
      <c r="F1163" s="14"/>
      <c r="G1163" s="14"/>
      <c r="H1163" s="19"/>
    </row>
    <row r="1164" spans="1:8">
      <c r="A1164" s="14"/>
      <c r="E1164" s="27"/>
      <c r="F1164" s="14"/>
      <c r="G1164" s="14"/>
      <c r="H1164" s="19"/>
    </row>
    <row r="1165" spans="1:8">
      <c r="A1165" s="14"/>
      <c r="E1165" s="27"/>
      <c r="F1165" s="14"/>
      <c r="G1165" s="14"/>
      <c r="H1165" s="19"/>
    </row>
    <row r="1166" spans="1:8">
      <c r="A1166" s="14"/>
      <c r="E1166" s="27"/>
      <c r="F1166" s="14"/>
      <c r="G1166" s="14"/>
      <c r="H1166" s="19"/>
    </row>
    <row r="1167" spans="1:8">
      <c r="A1167" s="14"/>
      <c r="E1167" s="27"/>
      <c r="F1167" s="14"/>
      <c r="G1167" s="14"/>
      <c r="H1167" s="19"/>
    </row>
    <row r="1168" spans="1:8">
      <c r="A1168" s="14"/>
      <c r="E1168" s="27"/>
      <c r="F1168" s="14"/>
      <c r="G1168" s="14"/>
      <c r="H1168" s="19"/>
    </row>
    <row r="1169" spans="1:8">
      <c r="A1169" s="14"/>
      <c r="E1169" s="27"/>
      <c r="F1169" s="14"/>
      <c r="G1169" s="14"/>
      <c r="H1169" s="19"/>
    </row>
    <row r="1170" spans="1:8">
      <c r="A1170" s="14"/>
      <c r="E1170" s="27"/>
      <c r="F1170" s="14"/>
      <c r="G1170" s="14"/>
      <c r="H1170" s="19"/>
    </row>
    <row r="1171" spans="1:8">
      <c r="A1171" s="14"/>
      <c r="E1171" s="27"/>
      <c r="F1171" s="14"/>
      <c r="G1171" s="14"/>
      <c r="H1171" s="19"/>
    </row>
    <row r="1172" spans="1:8">
      <c r="A1172" s="14"/>
      <c r="E1172" s="27"/>
      <c r="F1172" s="14"/>
      <c r="G1172" s="14"/>
      <c r="H1172" s="19"/>
    </row>
    <row r="1173" spans="1:8">
      <c r="A1173" s="14"/>
      <c r="E1173" s="27"/>
      <c r="F1173" s="14"/>
      <c r="G1173" s="14"/>
      <c r="H1173" s="19"/>
    </row>
    <row r="1174" spans="1:8">
      <c r="A1174" s="14"/>
      <c r="E1174" s="27"/>
      <c r="F1174" s="14"/>
      <c r="G1174" s="14"/>
      <c r="H1174" s="19"/>
    </row>
    <row r="1175" spans="1:8">
      <c r="A1175" s="14"/>
      <c r="E1175" s="27"/>
      <c r="F1175" s="14"/>
      <c r="G1175" s="14"/>
      <c r="H1175" s="19"/>
    </row>
    <row r="1176" spans="1:8">
      <c r="A1176" s="14"/>
      <c r="E1176" s="27"/>
      <c r="F1176" s="14"/>
      <c r="G1176" s="14"/>
      <c r="H1176" s="19"/>
    </row>
    <row r="1177" spans="1:8">
      <c r="A1177" s="14"/>
      <c r="E1177" s="27"/>
      <c r="F1177" s="14"/>
      <c r="G1177" s="14"/>
      <c r="H1177" s="19"/>
    </row>
    <row r="1178" spans="1:8">
      <c r="A1178" s="14"/>
      <c r="E1178" s="27"/>
      <c r="F1178" s="14"/>
      <c r="G1178" s="14"/>
      <c r="H1178" s="19"/>
    </row>
    <row r="1179" spans="1:8">
      <c r="A1179" s="14"/>
      <c r="E1179" s="27"/>
      <c r="F1179" s="14"/>
      <c r="G1179" s="14"/>
      <c r="H1179" s="19"/>
    </row>
    <row r="1180" spans="1:8">
      <c r="A1180" s="14"/>
      <c r="E1180" s="27"/>
      <c r="F1180" s="14"/>
      <c r="G1180" s="14"/>
      <c r="H1180" s="19"/>
    </row>
    <row r="1181" spans="1:8">
      <c r="A1181" s="14"/>
      <c r="E1181" s="27"/>
      <c r="F1181" s="14"/>
      <c r="G1181" s="14"/>
      <c r="H1181" s="19"/>
    </row>
    <row r="1182" spans="1:8">
      <c r="A1182" s="14"/>
      <c r="E1182" s="27"/>
      <c r="F1182" s="14"/>
      <c r="G1182" s="14"/>
      <c r="H1182" s="19"/>
    </row>
    <row r="1183" spans="1:8">
      <c r="A1183" s="14"/>
      <c r="E1183" s="27"/>
      <c r="F1183" s="14"/>
      <c r="G1183" s="14"/>
      <c r="H1183" s="19"/>
    </row>
    <row r="1184" spans="1:8">
      <c r="A1184" s="14"/>
      <c r="E1184" s="27"/>
      <c r="F1184" s="14"/>
      <c r="G1184" s="14"/>
      <c r="H1184" s="19"/>
    </row>
    <row r="1185" spans="1:8">
      <c r="A1185" s="14"/>
      <c r="E1185" s="27"/>
      <c r="F1185" s="14"/>
      <c r="G1185" s="14"/>
      <c r="H1185" s="19"/>
    </row>
    <row r="1186" spans="1:8">
      <c r="A1186" s="14"/>
      <c r="E1186" s="27"/>
      <c r="F1186" s="14"/>
      <c r="G1186" s="14"/>
      <c r="H1186" s="19"/>
    </row>
    <row r="1187" spans="1:8">
      <c r="A1187" s="14"/>
      <c r="E1187" s="27"/>
      <c r="F1187" s="14"/>
      <c r="G1187" s="14"/>
      <c r="H1187" s="19"/>
    </row>
    <row r="1188" spans="1:8">
      <c r="A1188" s="14"/>
      <c r="E1188" s="27"/>
      <c r="F1188" s="14"/>
      <c r="G1188" s="14"/>
      <c r="H1188" s="19"/>
    </row>
    <row r="1189" spans="1:8">
      <c r="A1189" s="14"/>
      <c r="E1189" s="27"/>
      <c r="F1189" s="14"/>
      <c r="G1189" s="14"/>
      <c r="H1189" s="19"/>
    </row>
    <row r="1190" spans="1:8">
      <c r="A1190" s="14"/>
      <c r="E1190" s="27"/>
      <c r="F1190" s="14"/>
      <c r="G1190" s="14"/>
      <c r="H1190" s="19"/>
    </row>
    <row r="1191" spans="1:8">
      <c r="A1191" s="14"/>
      <c r="E1191" s="27"/>
      <c r="F1191" s="14"/>
      <c r="G1191" s="14"/>
      <c r="H1191" s="19"/>
    </row>
    <row r="1192" spans="1:8">
      <c r="A1192" s="14"/>
      <c r="E1192" s="27"/>
      <c r="F1192" s="14"/>
      <c r="G1192" s="14"/>
      <c r="H1192" s="19"/>
    </row>
    <row r="1193" spans="1:8">
      <c r="A1193" s="14"/>
      <c r="E1193" s="27"/>
      <c r="F1193" s="14"/>
      <c r="G1193" s="14"/>
      <c r="H1193" s="19"/>
    </row>
    <row r="1194" spans="1:8">
      <c r="A1194" s="14"/>
      <c r="E1194" s="27"/>
      <c r="F1194" s="14"/>
      <c r="G1194" s="14"/>
      <c r="H1194" s="19"/>
    </row>
    <row r="1195" spans="1:8">
      <c r="A1195" s="14"/>
      <c r="E1195" s="27"/>
      <c r="F1195" s="14"/>
      <c r="G1195" s="14"/>
      <c r="H1195" s="19"/>
    </row>
    <row r="1196" spans="1:8">
      <c r="A1196" s="14"/>
      <c r="E1196" s="27"/>
      <c r="F1196" s="14"/>
      <c r="G1196" s="14"/>
      <c r="H1196" s="19"/>
    </row>
    <row r="1197" spans="1:8">
      <c r="A1197" s="14"/>
      <c r="E1197" s="27"/>
      <c r="F1197" s="14"/>
      <c r="G1197" s="14"/>
      <c r="H1197" s="19"/>
    </row>
    <row r="1198" spans="1:8">
      <c r="A1198" s="14"/>
      <c r="E1198" s="27"/>
      <c r="F1198" s="14"/>
      <c r="G1198" s="14"/>
      <c r="H1198" s="19"/>
    </row>
    <row r="1199" spans="1:8">
      <c r="A1199" s="14"/>
      <c r="E1199" s="27"/>
      <c r="F1199" s="14"/>
      <c r="G1199" s="14"/>
      <c r="H1199" s="19"/>
    </row>
    <row r="1200" spans="1:8">
      <c r="A1200" s="14"/>
      <c r="E1200" s="27"/>
      <c r="F1200" s="14"/>
      <c r="G1200" s="14"/>
      <c r="H1200" s="19"/>
    </row>
    <row r="1201" spans="1:8">
      <c r="A1201" s="14"/>
      <c r="E1201" s="27"/>
      <c r="F1201" s="14"/>
      <c r="G1201" s="14"/>
      <c r="H1201" s="19"/>
    </row>
    <row r="1202" spans="1:8">
      <c r="A1202" s="14"/>
      <c r="E1202" s="27"/>
      <c r="F1202" s="14"/>
      <c r="G1202" s="14"/>
      <c r="H1202" s="19"/>
    </row>
    <row r="1203" spans="1:8">
      <c r="A1203" s="14"/>
      <c r="E1203" s="27"/>
      <c r="F1203" s="14"/>
      <c r="G1203" s="14"/>
      <c r="H1203" s="19"/>
    </row>
    <row r="1204" spans="1:8">
      <c r="A1204" s="14"/>
      <c r="E1204" s="27"/>
      <c r="F1204" s="14"/>
      <c r="G1204" s="14"/>
      <c r="H1204" s="19"/>
    </row>
    <row r="1205" spans="1:8">
      <c r="A1205" s="14"/>
      <c r="E1205" s="27"/>
      <c r="F1205" s="14"/>
      <c r="G1205" s="14"/>
      <c r="H1205" s="19"/>
    </row>
    <row r="1206" spans="1:8">
      <c r="A1206" s="14"/>
      <c r="E1206" s="27"/>
      <c r="F1206" s="14"/>
      <c r="G1206" s="14"/>
      <c r="H1206" s="19"/>
    </row>
    <row r="1207" spans="1:8">
      <c r="A1207" s="14"/>
      <c r="E1207" s="27"/>
      <c r="F1207" s="14"/>
      <c r="G1207" s="14"/>
      <c r="H1207" s="19"/>
    </row>
    <row r="1208" spans="1:8">
      <c r="A1208" s="14"/>
      <c r="E1208" s="27"/>
      <c r="F1208" s="14"/>
      <c r="G1208" s="14"/>
      <c r="H1208" s="19"/>
    </row>
    <row r="1209" spans="1:8">
      <c r="A1209" s="14"/>
      <c r="E1209" s="27"/>
      <c r="F1209" s="14"/>
      <c r="G1209" s="14"/>
      <c r="H1209" s="19"/>
    </row>
    <row r="1210" spans="1:8">
      <c r="A1210" s="14"/>
      <c r="E1210" s="27"/>
      <c r="F1210" s="14"/>
      <c r="G1210" s="14"/>
      <c r="H1210" s="19"/>
    </row>
    <row r="1211" spans="1:8">
      <c r="A1211" s="14"/>
      <c r="E1211" s="27"/>
      <c r="F1211" s="14"/>
      <c r="G1211" s="14"/>
      <c r="H1211" s="19"/>
    </row>
    <row r="1212" spans="1:8">
      <c r="A1212" s="14"/>
      <c r="E1212" s="27"/>
      <c r="F1212" s="14"/>
      <c r="G1212" s="14"/>
      <c r="H1212" s="19"/>
    </row>
    <row r="1213" spans="1:8">
      <c r="A1213" s="14"/>
      <c r="E1213" s="27"/>
      <c r="F1213" s="14"/>
      <c r="G1213" s="14"/>
      <c r="H1213" s="19"/>
    </row>
    <row r="1214" spans="1:8">
      <c r="A1214" s="14"/>
      <c r="E1214" s="27"/>
      <c r="F1214" s="14"/>
      <c r="G1214" s="14"/>
      <c r="H1214" s="19"/>
    </row>
    <row r="1215" spans="1:8">
      <c r="A1215" s="14"/>
      <c r="E1215" s="27"/>
      <c r="F1215" s="14"/>
      <c r="G1215" s="14"/>
      <c r="H1215" s="19"/>
    </row>
    <row r="1216" spans="1:8">
      <c r="A1216" s="14"/>
      <c r="E1216" s="27"/>
      <c r="F1216" s="14"/>
      <c r="G1216" s="14"/>
      <c r="H1216" s="19"/>
    </row>
    <row r="1217" spans="1:8">
      <c r="A1217" s="14"/>
      <c r="E1217" s="27"/>
      <c r="F1217" s="14"/>
      <c r="G1217" s="14"/>
      <c r="H1217" s="19"/>
    </row>
    <row r="1218" spans="1:8">
      <c r="A1218" s="14"/>
      <c r="E1218" s="27"/>
      <c r="F1218" s="14"/>
      <c r="G1218" s="14"/>
      <c r="H1218" s="19"/>
    </row>
    <row r="1219" spans="1:8">
      <c r="A1219" s="14"/>
      <c r="E1219" s="27"/>
      <c r="F1219" s="14"/>
      <c r="G1219" s="14"/>
      <c r="H1219" s="19"/>
    </row>
    <row r="1220" spans="1:8">
      <c r="A1220" s="14"/>
      <c r="E1220" s="27"/>
      <c r="F1220" s="14"/>
      <c r="G1220" s="14"/>
      <c r="H1220" s="19"/>
    </row>
    <row r="1221" spans="1:8">
      <c r="A1221" s="14"/>
      <c r="E1221" s="27"/>
      <c r="F1221" s="14"/>
      <c r="G1221" s="14"/>
      <c r="H1221" s="19"/>
    </row>
    <row r="1222" spans="1:8">
      <c r="A1222" s="14"/>
      <c r="E1222" s="27"/>
      <c r="F1222" s="14"/>
      <c r="G1222" s="14"/>
      <c r="H1222" s="19"/>
    </row>
    <row r="1223" spans="1:8">
      <c r="A1223" s="14"/>
      <c r="E1223" s="27"/>
      <c r="F1223" s="14"/>
      <c r="G1223" s="14"/>
      <c r="H1223" s="19"/>
    </row>
    <row r="1224" spans="1:8">
      <c r="A1224" s="14"/>
      <c r="E1224" s="27"/>
      <c r="F1224" s="14"/>
      <c r="G1224" s="14"/>
      <c r="H1224" s="19"/>
    </row>
    <row r="1225" spans="1:8">
      <c r="A1225" s="14"/>
      <c r="E1225" s="27"/>
      <c r="F1225" s="14"/>
      <c r="G1225" s="14"/>
      <c r="H1225" s="19"/>
    </row>
    <row r="1226" spans="1:8">
      <c r="A1226" s="14"/>
      <c r="E1226" s="27"/>
      <c r="F1226" s="14"/>
      <c r="G1226" s="14"/>
      <c r="H1226" s="19"/>
    </row>
    <row r="1227" spans="1:8">
      <c r="A1227" s="14"/>
      <c r="E1227" s="27"/>
      <c r="F1227" s="14"/>
      <c r="G1227" s="14"/>
      <c r="H1227" s="19"/>
    </row>
    <row r="1228" spans="1:8">
      <c r="A1228" s="14"/>
      <c r="E1228" s="27"/>
      <c r="F1228" s="14"/>
      <c r="G1228" s="14"/>
      <c r="H1228" s="19"/>
    </row>
    <row r="1229" spans="1:8">
      <c r="A1229" s="14"/>
      <c r="E1229" s="27"/>
      <c r="F1229" s="14"/>
      <c r="G1229" s="14"/>
      <c r="H1229" s="19"/>
    </row>
    <row r="1230" spans="1:8">
      <c r="A1230" s="14"/>
      <c r="E1230" s="27"/>
      <c r="F1230" s="14"/>
      <c r="G1230" s="14"/>
      <c r="H1230" s="19"/>
    </row>
    <row r="1231" spans="1:8">
      <c r="A1231" s="14"/>
      <c r="E1231" s="27"/>
      <c r="F1231" s="14"/>
      <c r="G1231" s="14"/>
      <c r="H1231" s="19"/>
    </row>
    <row r="1232" spans="1:8">
      <c r="A1232" s="14"/>
      <c r="E1232" s="27"/>
      <c r="F1232" s="14"/>
      <c r="G1232" s="14"/>
      <c r="H1232" s="19"/>
    </row>
    <row r="1233" spans="1:8">
      <c r="A1233" s="14"/>
      <c r="E1233" s="27"/>
      <c r="F1233" s="14"/>
      <c r="G1233" s="14"/>
      <c r="H1233" s="19"/>
    </row>
    <row r="1234" spans="1:8">
      <c r="A1234" s="14"/>
      <c r="E1234" s="27"/>
      <c r="F1234" s="14"/>
      <c r="G1234" s="14"/>
      <c r="H1234" s="19"/>
    </row>
    <row r="1235" spans="1:8">
      <c r="A1235" s="14"/>
      <c r="E1235" s="27"/>
      <c r="F1235" s="14"/>
      <c r="G1235" s="14"/>
      <c r="H1235" s="19"/>
    </row>
    <row r="1236" spans="1:8">
      <c r="A1236" s="14"/>
      <c r="E1236" s="27"/>
      <c r="F1236" s="14"/>
      <c r="G1236" s="14"/>
      <c r="H1236" s="19"/>
    </row>
    <row r="1237" spans="1:8">
      <c r="A1237" s="14"/>
      <c r="E1237" s="27"/>
      <c r="F1237" s="14"/>
      <c r="G1237" s="14"/>
      <c r="H1237" s="19"/>
    </row>
    <row r="1238" spans="1:8">
      <c r="A1238" s="14"/>
      <c r="E1238" s="27"/>
      <c r="F1238" s="14"/>
      <c r="G1238" s="14"/>
      <c r="H1238" s="19"/>
    </row>
    <row r="1239" spans="1:8">
      <c r="A1239" s="14"/>
      <c r="E1239" s="27"/>
      <c r="F1239" s="14"/>
      <c r="G1239" s="14"/>
      <c r="H1239" s="19"/>
    </row>
    <row r="1240" spans="1:8">
      <c r="A1240" s="14"/>
      <c r="E1240" s="27"/>
      <c r="F1240" s="14"/>
      <c r="G1240" s="14"/>
      <c r="H1240" s="19"/>
    </row>
    <row r="1241" spans="1:8">
      <c r="A1241" s="14"/>
      <c r="E1241" s="27"/>
      <c r="F1241" s="14"/>
      <c r="G1241" s="14"/>
      <c r="H1241" s="19"/>
    </row>
    <row r="1242" spans="1:8">
      <c r="A1242" s="14"/>
      <c r="E1242" s="27"/>
      <c r="F1242" s="14"/>
      <c r="G1242" s="14"/>
      <c r="H1242" s="19"/>
    </row>
    <row r="1243" spans="1:8">
      <c r="A1243" s="14"/>
      <c r="E1243" s="27"/>
      <c r="F1243" s="14"/>
      <c r="G1243" s="14"/>
      <c r="H1243" s="19"/>
    </row>
    <row r="1244" spans="1:8">
      <c r="A1244" s="14"/>
      <c r="E1244" s="27"/>
      <c r="F1244" s="14"/>
      <c r="G1244" s="14"/>
      <c r="H1244" s="19"/>
    </row>
    <row r="1245" spans="1:8">
      <c r="A1245" s="14"/>
      <c r="E1245" s="27"/>
      <c r="F1245" s="14"/>
      <c r="G1245" s="14"/>
      <c r="H1245" s="19"/>
    </row>
    <row r="1246" spans="1:8">
      <c r="A1246" s="14"/>
      <c r="E1246" s="27"/>
      <c r="F1246" s="14"/>
      <c r="G1246" s="14"/>
      <c r="H1246" s="19"/>
    </row>
    <row r="1247" spans="1:8">
      <c r="A1247" s="14"/>
      <c r="E1247" s="27"/>
      <c r="F1247" s="14"/>
      <c r="G1247" s="14"/>
      <c r="H1247" s="19"/>
    </row>
    <row r="1248" spans="1:8">
      <c r="A1248" s="14"/>
      <c r="E1248" s="27"/>
      <c r="F1248" s="14"/>
      <c r="G1248" s="14"/>
      <c r="H1248" s="19"/>
    </row>
    <row r="1249" spans="1:8">
      <c r="A1249" s="14"/>
      <c r="E1249" s="27"/>
      <c r="F1249" s="14"/>
      <c r="G1249" s="14"/>
      <c r="H1249" s="19"/>
    </row>
    <row r="1250" spans="1:8">
      <c r="A1250" s="14"/>
      <c r="E1250" s="27"/>
      <c r="F1250" s="14"/>
      <c r="G1250" s="14"/>
      <c r="H1250" s="19"/>
    </row>
    <row r="1251" spans="1:8">
      <c r="A1251" s="14"/>
      <c r="E1251" s="27"/>
      <c r="F1251" s="14"/>
      <c r="G1251" s="14"/>
      <c r="H1251" s="19"/>
    </row>
    <row r="1252" spans="1:8">
      <c r="A1252" s="14"/>
      <c r="E1252" s="27"/>
      <c r="F1252" s="14"/>
      <c r="G1252" s="14"/>
      <c r="H1252" s="19"/>
    </row>
    <row r="1253" spans="1:8">
      <c r="A1253" s="14"/>
      <c r="E1253" s="27"/>
      <c r="F1253" s="14"/>
      <c r="G1253" s="14"/>
      <c r="H1253" s="19"/>
    </row>
    <row r="1254" spans="1:8">
      <c r="A1254" s="14"/>
      <c r="E1254" s="27"/>
      <c r="F1254" s="14"/>
      <c r="G1254" s="14"/>
      <c r="H1254" s="19"/>
    </row>
    <row r="1255" spans="1:8">
      <c r="A1255" s="14"/>
      <c r="E1255" s="27"/>
      <c r="F1255" s="14"/>
      <c r="G1255" s="14"/>
      <c r="H1255" s="19"/>
    </row>
    <row r="1256" spans="1:8">
      <c r="A1256" s="14"/>
      <c r="E1256" s="27"/>
      <c r="F1256" s="14"/>
      <c r="G1256" s="14"/>
      <c r="H1256" s="19"/>
    </row>
    <row r="1257" spans="1:8">
      <c r="A1257" s="14"/>
      <c r="E1257" s="27"/>
      <c r="F1257" s="14"/>
      <c r="G1257" s="14"/>
      <c r="H1257" s="19"/>
    </row>
    <row r="1258" spans="1:8">
      <c r="A1258" s="14"/>
      <c r="E1258" s="27"/>
      <c r="F1258" s="14"/>
      <c r="G1258" s="14"/>
      <c r="H1258" s="19"/>
    </row>
    <row r="1259" spans="1:8">
      <c r="A1259" s="14"/>
      <c r="E1259" s="27"/>
      <c r="F1259" s="14"/>
      <c r="G1259" s="14"/>
      <c r="H1259" s="19"/>
    </row>
    <row r="1260" spans="1:8">
      <c r="A1260" s="14"/>
      <c r="E1260" s="27"/>
      <c r="F1260" s="14"/>
      <c r="G1260" s="14"/>
      <c r="H1260" s="19"/>
    </row>
    <row r="1261" spans="1:8">
      <c r="A1261" s="14"/>
      <c r="E1261" s="27"/>
      <c r="F1261" s="14"/>
      <c r="G1261" s="14"/>
      <c r="H1261" s="19"/>
    </row>
    <row r="1262" spans="1:8">
      <c r="A1262" s="14"/>
      <c r="E1262" s="27"/>
      <c r="F1262" s="14"/>
      <c r="G1262" s="14"/>
      <c r="H1262" s="19"/>
    </row>
    <row r="1263" spans="1:8">
      <c r="A1263" s="14"/>
      <c r="E1263" s="27"/>
      <c r="F1263" s="14"/>
      <c r="G1263" s="14"/>
      <c r="H1263" s="19"/>
    </row>
    <row r="1264" spans="1:8">
      <c r="A1264" s="14"/>
      <c r="E1264" s="27"/>
      <c r="F1264" s="14"/>
      <c r="G1264" s="14"/>
      <c r="H1264" s="19"/>
    </row>
    <row r="1265" spans="1:8">
      <c r="A1265" s="14"/>
      <c r="E1265" s="27"/>
      <c r="F1265" s="14"/>
      <c r="G1265" s="14"/>
      <c r="H1265" s="19"/>
    </row>
    <row r="1266" spans="1:8">
      <c r="A1266" s="14"/>
      <c r="E1266" s="27"/>
      <c r="F1266" s="14"/>
      <c r="G1266" s="14"/>
      <c r="H1266" s="19"/>
    </row>
    <row r="1267" spans="1:8">
      <c r="A1267" s="14"/>
      <c r="E1267" s="27"/>
      <c r="F1267" s="14"/>
      <c r="G1267" s="14"/>
      <c r="H1267" s="19"/>
    </row>
    <row r="1268" spans="1:8">
      <c r="A1268" s="14"/>
      <c r="E1268" s="27"/>
      <c r="F1268" s="14"/>
      <c r="G1268" s="14"/>
      <c r="H1268" s="19"/>
    </row>
    <row r="1269" spans="1:8">
      <c r="A1269" s="14"/>
      <c r="E1269" s="27"/>
      <c r="F1269" s="14"/>
      <c r="G1269" s="14"/>
      <c r="H1269" s="19"/>
    </row>
    <row r="1270" spans="1:8">
      <c r="A1270" s="14"/>
      <c r="E1270" s="27"/>
      <c r="F1270" s="14"/>
      <c r="G1270" s="14"/>
      <c r="H1270" s="19"/>
    </row>
    <row r="1271" spans="1:8">
      <c r="A1271" s="14"/>
      <c r="E1271" s="27"/>
      <c r="F1271" s="14"/>
      <c r="G1271" s="14"/>
      <c r="H1271" s="19"/>
    </row>
    <row r="1272" spans="1:8">
      <c r="A1272" s="14"/>
      <c r="E1272" s="27"/>
      <c r="F1272" s="14"/>
      <c r="G1272" s="14"/>
      <c r="H1272" s="19"/>
    </row>
    <row r="1273" spans="1:8">
      <c r="A1273" s="14"/>
      <c r="E1273" s="27"/>
      <c r="F1273" s="14"/>
      <c r="G1273" s="14"/>
      <c r="H1273" s="19"/>
    </row>
    <row r="1274" spans="1:8">
      <c r="A1274" s="14"/>
      <c r="E1274" s="27"/>
      <c r="F1274" s="14"/>
      <c r="G1274" s="14"/>
      <c r="H1274" s="19"/>
    </row>
    <row r="1275" spans="1:8">
      <c r="A1275" s="14"/>
      <c r="E1275" s="27"/>
      <c r="F1275" s="14"/>
      <c r="G1275" s="14"/>
      <c r="H1275" s="19"/>
    </row>
    <row r="1276" spans="1:8">
      <c r="A1276" s="14"/>
      <c r="E1276" s="27"/>
      <c r="F1276" s="14"/>
      <c r="G1276" s="14"/>
      <c r="H1276" s="19"/>
    </row>
    <row r="1277" spans="1:8">
      <c r="A1277" s="14"/>
      <c r="E1277" s="27"/>
      <c r="F1277" s="14"/>
      <c r="G1277" s="14"/>
      <c r="H1277" s="19"/>
    </row>
    <row r="1278" spans="1:8">
      <c r="A1278" s="14"/>
      <c r="E1278" s="27"/>
      <c r="F1278" s="14"/>
      <c r="G1278" s="14"/>
      <c r="H1278" s="19"/>
    </row>
    <row r="1279" spans="1:8">
      <c r="A1279" s="14"/>
      <c r="E1279" s="27"/>
      <c r="F1279" s="14"/>
      <c r="G1279" s="14"/>
      <c r="H1279" s="19"/>
    </row>
    <row r="1280" spans="1:8">
      <c r="A1280" s="14"/>
      <c r="E1280" s="27"/>
      <c r="F1280" s="14"/>
      <c r="G1280" s="14"/>
      <c r="H1280" s="19"/>
    </row>
    <row r="1281" spans="1:8">
      <c r="A1281" s="14"/>
      <c r="E1281" s="27"/>
      <c r="F1281" s="14"/>
      <c r="G1281" s="14"/>
      <c r="H1281" s="19"/>
    </row>
    <row r="1282" spans="1:8">
      <c r="A1282" s="14"/>
      <c r="E1282" s="27"/>
      <c r="F1282" s="14"/>
      <c r="G1282" s="14"/>
      <c r="H1282" s="19"/>
    </row>
    <row r="1283" spans="1:8">
      <c r="A1283" s="14"/>
      <c r="E1283" s="27"/>
      <c r="F1283" s="14"/>
      <c r="G1283" s="14"/>
      <c r="H1283" s="19"/>
    </row>
    <row r="1284" spans="1:8">
      <c r="A1284" s="14"/>
      <c r="E1284" s="27"/>
      <c r="F1284" s="14"/>
      <c r="G1284" s="14"/>
      <c r="H1284" s="19"/>
    </row>
    <row r="1285" spans="1:8">
      <c r="A1285" s="14"/>
      <c r="E1285" s="27"/>
      <c r="F1285" s="14"/>
      <c r="G1285" s="14"/>
      <c r="H1285" s="19"/>
    </row>
    <row r="1286" spans="1:8">
      <c r="A1286" s="14"/>
      <c r="E1286" s="27"/>
      <c r="F1286" s="14"/>
      <c r="G1286" s="14"/>
      <c r="H1286" s="19"/>
    </row>
    <row r="1287" spans="1:8">
      <c r="A1287" s="14"/>
      <c r="E1287" s="27"/>
      <c r="F1287" s="14"/>
      <c r="G1287" s="14"/>
      <c r="H1287" s="19"/>
    </row>
    <row r="1288" spans="1:8">
      <c r="A1288" s="14"/>
      <c r="E1288" s="27"/>
      <c r="F1288" s="14"/>
      <c r="G1288" s="14"/>
      <c r="H1288" s="19"/>
    </row>
    <row r="1289" spans="1:8">
      <c r="A1289" s="14"/>
      <c r="E1289" s="27"/>
      <c r="F1289" s="14"/>
      <c r="G1289" s="14"/>
      <c r="H1289" s="19"/>
    </row>
    <row r="1290" spans="1:8">
      <c r="A1290" s="14"/>
      <c r="E1290" s="27"/>
      <c r="F1290" s="14"/>
      <c r="G1290" s="14"/>
      <c r="H1290" s="19"/>
    </row>
    <row r="1291" spans="1:8">
      <c r="A1291" s="14"/>
      <c r="E1291" s="27"/>
      <c r="F1291" s="14"/>
      <c r="G1291" s="14"/>
      <c r="H1291" s="19"/>
    </row>
    <row r="1292" spans="1:8">
      <c r="A1292" s="14"/>
      <c r="E1292" s="27"/>
      <c r="F1292" s="14"/>
      <c r="G1292" s="14"/>
      <c r="H1292" s="19"/>
    </row>
    <row r="1293" spans="1:8">
      <c r="A1293" s="14"/>
      <c r="E1293" s="27"/>
      <c r="F1293" s="14"/>
      <c r="G1293" s="14"/>
      <c r="H1293" s="19"/>
    </row>
    <row r="1294" spans="1:8">
      <c r="A1294" s="14"/>
      <c r="E1294" s="27"/>
      <c r="F1294" s="14"/>
      <c r="G1294" s="14"/>
      <c r="H1294" s="19"/>
    </row>
    <row r="1295" spans="1:8">
      <c r="A1295" s="14"/>
      <c r="E1295" s="27"/>
      <c r="F1295" s="14"/>
      <c r="G1295" s="14"/>
      <c r="H1295" s="19"/>
    </row>
    <row r="1296" spans="1:8">
      <c r="A1296" s="14"/>
      <c r="E1296" s="27"/>
      <c r="F1296" s="14"/>
      <c r="G1296" s="14"/>
      <c r="H1296" s="19"/>
    </row>
    <row r="1297" spans="1:8">
      <c r="A1297" s="14"/>
      <c r="E1297" s="27"/>
      <c r="F1297" s="14"/>
      <c r="G1297" s="14"/>
      <c r="H1297" s="19"/>
    </row>
    <row r="1298" spans="1:8">
      <c r="A1298" s="14"/>
      <c r="E1298" s="27"/>
      <c r="F1298" s="14"/>
      <c r="G1298" s="14"/>
      <c r="H1298" s="19"/>
    </row>
    <row r="1299" spans="1:8">
      <c r="A1299" s="14"/>
      <c r="E1299" s="27"/>
      <c r="F1299" s="14"/>
      <c r="G1299" s="14"/>
      <c r="H1299" s="19"/>
    </row>
    <row r="1300" spans="1:8">
      <c r="A1300" s="14"/>
      <c r="E1300" s="27"/>
      <c r="F1300" s="14"/>
      <c r="G1300" s="14"/>
      <c r="H1300" s="19"/>
    </row>
    <row r="1301" spans="1:8">
      <c r="A1301" s="14"/>
      <c r="E1301" s="27"/>
      <c r="F1301" s="14"/>
      <c r="G1301" s="14"/>
      <c r="H1301" s="19"/>
    </row>
    <row r="1302" spans="1:8">
      <c r="A1302" s="14"/>
      <c r="E1302" s="27"/>
      <c r="F1302" s="14"/>
      <c r="G1302" s="14"/>
      <c r="H1302" s="19"/>
    </row>
    <row r="1303" spans="1:8">
      <c r="A1303" s="14"/>
      <c r="E1303" s="27"/>
      <c r="F1303" s="14"/>
      <c r="G1303" s="14"/>
      <c r="H1303" s="19"/>
    </row>
    <row r="1304" spans="1:8">
      <c r="A1304" s="14"/>
      <c r="E1304" s="27"/>
      <c r="F1304" s="14"/>
      <c r="G1304" s="14"/>
      <c r="H1304" s="19"/>
    </row>
    <row r="1305" spans="1:8">
      <c r="A1305" s="14"/>
      <c r="E1305" s="27"/>
      <c r="F1305" s="14"/>
      <c r="G1305" s="14"/>
      <c r="H1305" s="19"/>
    </row>
    <row r="1306" spans="1:8">
      <c r="A1306" s="14"/>
      <c r="E1306" s="27"/>
      <c r="F1306" s="14"/>
      <c r="G1306" s="14"/>
      <c r="H1306" s="19"/>
    </row>
    <row r="1307" spans="1:8">
      <c r="A1307" s="14"/>
      <c r="E1307" s="27"/>
      <c r="F1307" s="14"/>
      <c r="G1307" s="14"/>
      <c r="H1307" s="19"/>
    </row>
    <row r="1308" spans="1:8">
      <c r="A1308" s="14"/>
      <c r="E1308" s="27"/>
      <c r="F1308" s="14"/>
      <c r="G1308" s="14"/>
      <c r="H1308" s="19"/>
    </row>
    <row r="1309" spans="1:8">
      <c r="A1309" s="14"/>
      <c r="E1309" s="27"/>
      <c r="F1309" s="14"/>
      <c r="G1309" s="14"/>
      <c r="H1309" s="19"/>
    </row>
    <row r="1310" spans="1:8">
      <c r="A1310" s="14"/>
      <c r="E1310" s="27"/>
      <c r="F1310" s="14"/>
      <c r="G1310" s="14"/>
      <c r="H1310" s="19"/>
    </row>
    <row r="1311" spans="1:8">
      <c r="A1311" s="14"/>
      <c r="E1311" s="27"/>
      <c r="F1311" s="14"/>
      <c r="G1311" s="14"/>
      <c r="H1311" s="19"/>
    </row>
    <row r="1312" spans="1:8">
      <c r="A1312" s="14"/>
      <c r="E1312" s="27"/>
      <c r="F1312" s="14"/>
      <c r="G1312" s="14"/>
      <c r="H1312" s="19"/>
    </row>
    <row r="1313" spans="1:8">
      <c r="A1313" s="14"/>
      <c r="E1313" s="27"/>
      <c r="F1313" s="14"/>
      <c r="G1313" s="14"/>
      <c r="H1313" s="19"/>
    </row>
    <row r="1314" spans="1:8">
      <c r="A1314" s="14"/>
      <c r="E1314" s="27"/>
      <c r="F1314" s="14"/>
      <c r="G1314" s="14"/>
      <c r="H1314" s="19"/>
    </row>
    <row r="1315" spans="1:8">
      <c r="A1315" s="14"/>
      <c r="E1315" s="27"/>
      <c r="F1315" s="14"/>
      <c r="G1315" s="14"/>
      <c r="H1315" s="19"/>
    </row>
    <row r="1316" spans="1:8">
      <c r="A1316" s="14"/>
      <c r="E1316" s="27"/>
      <c r="F1316" s="14"/>
      <c r="G1316" s="14"/>
      <c r="H1316" s="19"/>
    </row>
    <row r="1317" spans="1:8">
      <c r="A1317" s="14"/>
      <c r="E1317" s="27"/>
      <c r="F1317" s="14"/>
      <c r="G1317" s="14"/>
      <c r="H1317" s="19"/>
    </row>
    <row r="1318" spans="1:8">
      <c r="A1318" s="14"/>
      <c r="E1318" s="27"/>
      <c r="F1318" s="14"/>
      <c r="G1318" s="14"/>
      <c r="H1318" s="19"/>
    </row>
    <row r="1319" spans="1:8">
      <c r="A1319" s="14"/>
      <c r="E1319" s="27"/>
      <c r="F1319" s="14"/>
      <c r="G1319" s="14"/>
      <c r="H1319" s="19"/>
    </row>
    <row r="1320" spans="1:8">
      <c r="A1320" s="14"/>
      <c r="E1320" s="27"/>
      <c r="F1320" s="14"/>
      <c r="G1320" s="14"/>
      <c r="H1320" s="19"/>
    </row>
    <row r="1321" spans="1:8">
      <c r="A1321" s="14"/>
      <c r="E1321" s="27"/>
      <c r="F1321" s="14"/>
      <c r="G1321" s="14"/>
      <c r="H1321" s="19"/>
    </row>
    <row r="1322" spans="1:8">
      <c r="A1322" s="14"/>
      <c r="E1322" s="27"/>
      <c r="F1322" s="14"/>
      <c r="G1322" s="14"/>
      <c r="H1322" s="19"/>
    </row>
    <row r="1323" spans="1:8">
      <c r="A1323" s="14"/>
      <c r="E1323" s="27"/>
      <c r="F1323" s="14"/>
      <c r="G1323" s="14"/>
      <c r="H1323" s="19"/>
    </row>
    <row r="1324" spans="1:8">
      <c r="A1324" s="14"/>
      <c r="E1324" s="27"/>
      <c r="F1324" s="14"/>
      <c r="G1324" s="14"/>
      <c r="H1324" s="19"/>
    </row>
    <row r="1325" spans="1:8">
      <c r="A1325" s="14"/>
      <c r="E1325" s="27"/>
      <c r="F1325" s="14"/>
      <c r="G1325" s="14"/>
      <c r="H1325" s="19"/>
    </row>
    <row r="1326" spans="1:8">
      <c r="A1326" s="14"/>
      <c r="E1326" s="27"/>
      <c r="F1326" s="14"/>
      <c r="G1326" s="14"/>
      <c r="H1326" s="19"/>
    </row>
    <row r="1327" spans="1:8">
      <c r="A1327" s="14"/>
      <c r="E1327" s="27"/>
      <c r="F1327" s="14"/>
      <c r="G1327" s="14"/>
      <c r="H1327" s="19"/>
    </row>
    <row r="1328" spans="1:8">
      <c r="A1328" s="14"/>
      <c r="E1328" s="27"/>
      <c r="F1328" s="14"/>
      <c r="G1328" s="14"/>
      <c r="H1328" s="19"/>
    </row>
    <row r="1329" spans="1:8">
      <c r="A1329" s="14"/>
      <c r="E1329" s="27"/>
      <c r="F1329" s="14"/>
      <c r="G1329" s="14"/>
      <c r="H1329" s="19"/>
    </row>
    <row r="1330" spans="1:8">
      <c r="A1330" s="14"/>
      <c r="E1330" s="27"/>
      <c r="F1330" s="14"/>
      <c r="G1330" s="14"/>
      <c r="H1330" s="19"/>
    </row>
    <row r="1331" spans="1:8">
      <c r="A1331" s="14"/>
      <c r="E1331" s="27"/>
      <c r="F1331" s="14"/>
      <c r="G1331" s="14"/>
      <c r="H1331" s="19"/>
    </row>
    <row r="1332" spans="1:8">
      <c r="A1332" s="14"/>
      <c r="E1332" s="27"/>
      <c r="F1332" s="14"/>
      <c r="G1332" s="14"/>
      <c r="H1332" s="19"/>
    </row>
    <row r="1333" spans="1:8">
      <c r="A1333" s="14"/>
      <c r="E1333" s="27"/>
      <c r="F1333" s="14"/>
      <c r="G1333" s="14"/>
      <c r="H1333" s="19"/>
    </row>
    <row r="1334" spans="1:8">
      <c r="A1334" s="14"/>
      <c r="E1334" s="27"/>
      <c r="F1334" s="14"/>
      <c r="G1334" s="14"/>
      <c r="H1334" s="19"/>
    </row>
    <row r="1335" spans="1:8">
      <c r="A1335" s="14"/>
      <c r="E1335" s="27"/>
      <c r="F1335" s="14"/>
      <c r="G1335" s="14"/>
      <c r="H1335" s="19"/>
    </row>
    <row r="1336" spans="1:8">
      <c r="A1336" s="14"/>
      <c r="E1336" s="27"/>
      <c r="F1336" s="14"/>
      <c r="G1336" s="14"/>
      <c r="H1336" s="19"/>
    </row>
    <row r="1337" spans="1:8">
      <c r="A1337" s="14"/>
      <c r="E1337" s="27"/>
      <c r="F1337" s="14"/>
      <c r="G1337" s="14"/>
      <c r="H1337" s="19"/>
    </row>
    <row r="1338" spans="1:8">
      <c r="A1338" s="14"/>
      <c r="E1338" s="27"/>
      <c r="F1338" s="14"/>
      <c r="G1338" s="14"/>
      <c r="H1338" s="19"/>
    </row>
    <row r="1339" spans="1:8">
      <c r="A1339" s="14"/>
      <c r="E1339" s="27"/>
      <c r="F1339" s="14"/>
      <c r="G1339" s="14"/>
      <c r="H1339" s="19"/>
    </row>
    <row r="1340" spans="1:8">
      <c r="A1340" s="14"/>
      <c r="E1340" s="27"/>
      <c r="F1340" s="14"/>
      <c r="G1340" s="14"/>
      <c r="H1340" s="19"/>
    </row>
    <row r="1341" spans="1:8">
      <c r="A1341" s="14"/>
      <c r="E1341" s="27"/>
      <c r="F1341" s="14"/>
      <c r="G1341" s="14"/>
      <c r="H1341" s="19"/>
    </row>
    <row r="1342" spans="1:8">
      <c r="A1342" s="14"/>
      <c r="E1342" s="27"/>
      <c r="F1342" s="14"/>
      <c r="G1342" s="14"/>
      <c r="H1342" s="19"/>
    </row>
    <row r="1343" spans="1:8">
      <c r="A1343" s="14"/>
      <c r="E1343" s="27"/>
      <c r="F1343" s="14"/>
      <c r="G1343" s="14"/>
      <c r="H1343" s="19"/>
    </row>
    <row r="1344" spans="1:8">
      <c r="A1344" s="14"/>
      <c r="E1344" s="27"/>
      <c r="F1344" s="14"/>
      <c r="G1344" s="14"/>
      <c r="H1344" s="19"/>
    </row>
    <row r="1345" spans="1:8">
      <c r="A1345" s="14"/>
      <c r="E1345" s="27"/>
      <c r="F1345" s="14"/>
      <c r="G1345" s="14"/>
      <c r="H1345" s="19"/>
    </row>
    <row r="1346" spans="1:8">
      <c r="A1346" s="14"/>
      <c r="E1346" s="27"/>
      <c r="F1346" s="14"/>
      <c r="G1346" s="14"/>
      <c r="H1346" s="19"/>
    </row>
    <row r="1347" spans="1:8">
      <c r="A1347" s="14"/>
      <c r="E1347" s="27"/>
      <c r="F1347" s="14"/>
      <c r="G1347" s="14"/>
      <c r="H1347" s="19"/>
    </row>
    <row r="1348" spans="1:8">
      <c r="A1348" s="14"/>
      <c r="E1348" s="27"/>
      <c r="F1348" s="14"/>
      <c r="G1348" s="14"/>
      <c r="H1348" s="19"/>
    </row>
    <row r="1349" spans="1:8">
      <c r="A1349" s="14"/>
      <c r="E1349" s="27"/>
      <c r="F1349" s="14"/>
      <c r="G1349" s="14"/>
      <c r="H1349" s="19"/>
    </row>
    <row r="1350" spans="1:8">
      <c r="A1350" s="14"/>
      <c r="E1350" s="27"/>
      <c r="F1350" s="14"/>
      <c r="G1350" s="14"/>
      <c r="H1350" s="19"/>
    </row>
    <row r="1351" spans="1:8">
      <c r="A1351" s="14"/>
      <c r="E1351" s="27"/>
      <c r="F1351" s="14"/>
      <c r="G1351" s="14"/>
      <c r="H1351" s="19"/>
    </row>
    <row r="1352" spans="1:8">
      <c r="A1352" s="14"/>
      <c r="E1352" s="27"/>
      <c r="F1352" s="14"/>
      <c r="G1352" s="14"/>
      <c r="H1352" s="19"/>
    </row>
    <row r="1353" spans="1:8">
      <c r="A1353" s="14"/>
      <c r="E1353" s="27"/>
      <c r="F1353" s="14"/>
      <c r="G1353" s="14"/>
      <c r="H1353" s="19"/>
    </row>
    <row r="1354" spans="1:8">
      <c r="A1354" s="14"/>
      <c r="E1354" s="27"/>
      <c r="F1354" s="14"/>
      <c r="G1354" s="14"/>
      <c r="H1354" s="19"/>
    </row>
    <row r="1355" spans="1:8">
      <c r="A1355" s="14"/>
      <c r="E1355" s="27"/>
      <c r="F1355" s="14"/>
      <c r="G1355" s="14"/>
      <c r="H1355" s="19"/>
    </row>
    <row r="1356" spans="1:8">
      <c r="A1356" s="14"/>
      <c r="E1356" s="27"/>
      <c r="F1356" s="14"/>
      <c r="G1356" s="14"/>
      <c r="H1356" s="19"/>
    </row>
    <row r="1357" spans="1:8">
      <c r="A1357" s="14"/>
      <c r="E1357" s="27"/>
      <c r="F1357" s="14"/>
      <c r="G1357" s="14"/>
      <c r="H1357" s="19"/>
    </row>
    <row r="1358" spans="1:8">
      <c r="A1358" s="14"/>
      <c r="E1358" s="27"/>
      <c r="F1358" s="14"/>
      <c r="G1358" s="14"/>
      <c r="H1358" s="19"/>
    </row>
    <row r="1359" spans="1:8">
      <c r="A1359" s="14"/>
      <c r="E1359" s="27"/>
      <c r="F1359" s="14"/>
      <c r="G1359" s="14"/>
      <c r="H1359" s="19"/>
    </row>
    <row r="1360" spans="1:8">
      <c r="A1360" s="14"/>
      <c r="E1360" s="27"/>
      <c r="F1360" s="14"/>
      <c r="G1360" s="14"/>
      <c r="H1360" s="19"/>
    </row>
    <row r="1361" spans="1:8">
      <c r="A1361" s="14"/>
      <c r="E1361" s="27"/>
      <c r="F1361" s="14"/>
      <c r="G1361" s="14"/>
      <c r="H1361" s="19"/>
    </row>
    <row r="1362" spans="1:8">
      <c r="A1362" s="14"/>
      <c r="E1362" s="27"/>
      <c r="F1362" s="14"/>
      <c r="G1362" s="14"/>
      <c r="H1362" s="19"/>
    </row>
    <row r="1363" spans="1:8">
      <c r="A1363" s="14"/>
      <c r="E1363" s="27"/>
      <c r="F1363" s="14"/>
      <c r="G1363" s="14"/>
      <c r="H1363" s="19"/>
    </row>
    <row r="1364" spans="1:8">
      <c r="A1364" s="14"/>
      <c r="E1364" s="27"/>
      <c r="F1364" s="14"/>
      <c r="G1364" s="14"/>
      <c r="H1364" s="19"/>
    </row>
    <row r="1365" spans="1:8">
      <c r="A1365" s="14"/>
      <c r="E1365" s="27"/>
      <c r="F1365" s="14"/>
      <c r="G1365" s="14"/>
      <c r="H1365" s="19"/>
    </row>
    <row r="1366" spans="1:8">
      <c r="A1366" s="14"/>
      <c r="E1366" s="27"/>
      <c r="F1366" s="14"/>
      <c r="G1366" s="14"/>
      <c r="H1366" s="19"/>
    </row>
    <row r="1367" spans="1:8">
      <c r="A1367" s="14"/>
      <c r="E1367" s="27"/>
      <c r="F1367" s="14"/>
      <c r="G1367" s="14"/>
      <c r="H1367" s="19"/>
    </row>
    <row r="1368" spans="1:8">
      <c r="A1368" s="14"/>
      <c r="E1368" s="27"/>
      <c r="F1368" s="14"/>
      <c r="G1368" s="14"/>
      <c r="H1368" s="19"/>
    </row>
    <row r="1369" spans="1:8">
      <c r="A1369" s="14"/>
      <c r="E1369" s="27"/>
      <c r="F1369" s="14"/>
      <c r="G1369" s="14"/>
      <c r="H1369" s="19"/>
    </row>
    <row r="1370" spans="1:8">
      <c r="A1370" s="14"/>
      <c r="E1370" s="27"/>
      <c r="F1370" s="14"/>
      <c r="G1370" s="14"/>
      <c r="H1370" s="19"/>
    </row>
    <row r="1371" spans="1:8">
      <c r="A1371" s="14"/>
      <c r="E1371" s="27"/>
      <c r="F1371" s="14"/>
      <c r="G1371" s="14"/>
      <c r="H1371" s="19"/>
    </row>
    <row r="1372" spans="1:8">
      <c r="A1372" s="14"/>
      <c r="E1372" s="27"/>
      <c r="F1372" s="14"/>
      <c r="G1372" s="14"/>
      <c r="H1372" s="19"/>
    </row>
    <row r="1373" spans="1:8">
      <c r="A1373" s="14"/>
      <c r="E1373" s="27"/>
      <c r="F1373" s="14"/>
      <c r="G1373" s="14"/>
      <c r="H1373" s="19"/>
    </row>
    <row r="1374" spans="1:8">
      <c r="A1374" s="14"/>
      <c r="E1374" s="27"/>
      <c r="F1374" s="14"/>
      <c r="G1374" s="14"/>
      <c r="H1374" s="19"/>
    </row>
    <row r="1375" spans="1:8">
      <c r="A1375" s="14"/>
      <c r="E1375" s="27"/>
      <c r="F1375" s="14"/>
      <c r="G1375" s="14"/>
      <c r="H1375" s="19"/>
    </row>
    <row r="1376" spans="1:8">
      <c r="A1376" s="14"/>
      <c r="E1376" s="27"/>
      <c r="F1376" s="14"/>
      <c r="G1376" s="14"/>
      <c r="H1376" s="19"/>
    </row>
    <row r="1377" spans="1:8">
      <c r="A1377" s="14"/>
      <c r="E1377" s="27"/>
      <c r="F1377" s="14"/>
      <c r="G1377" s="14"/>
      <c r="H1377" s="19"/>
    </row>
    <row r="1378" spans="1:8">
      <c r="A1378" s="14"/>
      <c r="E1378" s="27"/>
      <c r="F1378" s="14"/>
      <c r="G1378" s="14"/>
      <c r="H1378" s="19"/>
    </row>
    <row r="1379" spans="1:8">
      <c r="A1379" s="14"/>
      <c r="E1379" s="27"/>
      <c r="F1379" s="14"/>
      <c r="G1379" s="14"/>
      <c r="H1379" s="19"/>
    </row>
    <row r="1380" spans="1:8">
      <c r="A1380" s="14"/>
      <c r="E1380" s="27"/>
      <c r="F1380" s="14"/>
      <c r="G1380" s="14"/>
      <c r="H1380" s="19"/>
    </row>
    <row r="1381" spans="1:8">
      <c r="A1381" s="14"/>
      <c r="E1381" s="27"/>
      <c r="F1381" s="14"/>
      <c r="G1381" s="14"/>
      <c r="H1381" s="19"/>
    </row>
    <row r="1382" spans="1:8">
      <c r="A1382" s="14"/>
      <c r="E1382" s="27"/>
      <c r="F1382" s="14"/>
      <c r="G1382" s="14"/>
      <c r="H1382" s="19"/>
    </row>
    <row r="1383" spans="1:8">
      <c r="A1383" s="14"/>
      <c r="E1383" s="27"/>
      <c r="F1383" s="14"/>
      <c r="G1383" s="14"/>
      <c r="H1383" s="19"/>
    </row>
    <row r="1384" spans="1:8">
      <c r="A1384" s="14"/>
      <c r="E1384" s="27"/>
      <c r="F1384" s="14"/>
      <c r="G1384" s="14"/>
      <c r="H1384" s="19"/>
    </row>
    <row r="1385" spans="1:8">
      <c r="A1385" s="14"/>
      <c r="E1385" s="27"/>
      <c r="F1385" s="14"/>
      <c r="G1385" s="14"/>
      <c r="H1385" s="19"/>
    </row>
    <row r="1386" spans="1:8">
      <c r="A1386" s="14"/>
      <c r="E1386" s="27"/>
      <c r="F1386" s="14"/>
      <c r="G1386" s="14"/>
      <c r="H1386" s="19"/>
    </row>
    <row r="1387" spans="1:8">
      <c r="A1387" s="14"/>
      <c r="E1387" s="27"/>
      <c r="F1387" s="14"/>
      <c r="G1387" s="14"/>
      <c r="H1387" s="19"/>
    </row>
    <row r="1388" spans="1:8">
      <c r="A1388" s="14"/>
      <c r="E1388" s="27"/>
      <c r="F1388" s="14"/>
      <c r="G1388" s="14"/>
      <c r="H1388" s="19"/>
    </row>
    <row r="1389" spans="1:8">
      <c r="A1389" s="14"/>
      <c r="E1389" s="27"/>
      <c r="F1389" s="14"/>
      <c r="G1389" s="14"/>
      <c r="H1389" s="19"/>
    </row>
    <row r="1390" spans="1:8">
      <c r="A1390" s="14"/>
      <c r="E1390" s="27"/>
      <c r="F1390" s="14"/>
      <c r="G1390" s="14"/>
      <c r="H1390" s="19"/>
    </row>
    <row r="1391" spans="1:8">
      <c r="A1391" s="14"/>
      <c r="E1391" s="27"/>
      <c r="F1391" s="14"/>
      <c r="G1391" s="14"/>
      <c r="H1391" s="19"/>
    </row>
    <row r="1392" spans="1:8">
      <c r="A1392" s="14"/>
      <c r="E1392" s="27"/>
      <c r="F1392" s="14"/>
      <c r="G1392" s="14"/>
      <c r="H1392" s="19"/>
    </row>
    <row r="1393" spans="1:8">
      <c r="A1393" s="14"/>
      <c r="E1393" s="27"/>
      <c r="F1393" s="14"/>
      <c r="G1393" s="14"/>
      <c r="H1393" s="19"/>
    </row>
    <row r="1394" spans="1:8">
      <c r="A1394" s="14"/>
      <c r="E1394" s="27"/>
      <c r="F1394" s="14"/>
      <c r="G1394" s="14"/>
      <c r="H1394" s="19"/>
    </row>
    <row r="1395" spans="1:8">
      <c r="A1395" s="14"/>
      <c r="E1395" s="27"/>
      <c r="F1395" s="14"/>
      <c r="G1395" s="14"/>
      <c r="H1395" s="19"/>
    </row>
    <row r="1396" spans="1:8">
      <c r="A1396" s="14"/>
      <c r="E1396" s="27"/>
      <c r="F1396" s="14"/>
      <c r="G1396" s="14"/>
      <c r="H1396" s="19"/>
    </row>
    <row r="1397" spans="1:8">
      <c r="A1397" s="14"/>
      <c r="E1397" s="27"/>
      <c r="F1397" s="14"/>
      <c r="G1397" s="14"/>
      <c r="H1397" s="19"/>
    </row>
    <row r="1398" spans="1:8">
      <c r="A1398" s="14"/>
      <c r="E1398" s="27"/>
      <c r="F1398" s="14"/>
      <c r="G1398" s="14"/>
      <c r="H1398" s="19"/>
    </row>
    <row r="1399" spans="1:8">
      <c r="A1399" s="14"/>
      <c r="E1399" s="27"/>
      <c r="F1399" s="14"/>
      <c r="G1399" s="14"/>
      <c r="H1399" s="19"/>
    </row>
    <row r="1400" spans="1:8">
      <c r="A1400" s="14"/>
      <c r="E1400" s="27"/>
      <c r="F1400" s="14"/>
      <c r="G1400" s="14"/>
      <c r="H1400" s="19"/>
    </row>
    <row r="1401" spans="1:8">
      <c r="A1401" s="14"/>
      <c r="E1401" s="27"/>
      <c r="F1401" s="14"/>
      <c r="G1401" s="14"/>
      <c r="H1401" s="19"/>
    </row>
    <row r="1402" spans="1:8">
      <c r="A1402" s="14"/>
      <c r="E1402" s="27"/>
      <c r="F1402" s="14"/>
      <c r="G1402" s="14"/>
      <c r="H1402" s="19"/>
    </row>
    <row r="1403" spans="1:8">
      <c r="A1403" s="14"/>
      <c r="E1403" s="27"/>
      <c r="F1403" s="14"/>
      <c r="G1403" s="14"/>
      <c r="H1403" s="19"/>
    </row>
    <row r="1404" spans="1:8">
      <c r="A1404" s="14"/>
      <c r="E1404" s="27"/>
      <c r="F1404" s="14"/>
      <c r="G1404" s="14"/>
      <c r="H1404" s="19"/>
    </row>
    <row r="1405" spans="1:8">
      <c r="A1405" s="14"/>
      <c r="E1405" s="27"/>
      <c r="F1405" s="14"/>
      <c r="G1405" s="14"/>
      <c r="H1405" s="19"/>
    </row>
    <row r="1406" spans="1:8">
      <c r="A1406" s="14"/>
      <c r="E1406" s="27"/>
      <c r="F1406" s="14"/>
      <c r="G1406" s="14"/>
      <c r="H1406" s="19"/>
    </row>
    <row r="1407" spans="1:8">
      <c r="A1407" s="14"/>
      <c r="E1407" s="27"/>
      <c r="F1407" s="14"/>
      <c r="G1407" s="14"/>
      <c r="H1407" s="19"/>
    </row>
    <row r="1408" spans="1:8">
      <c r="A1408" s="14"/>
      <c r="E1408" s="27"/>
      <c r="F1408" s="14"/>
      <c r="G1408" s="14"/>
      <c r="H1408" s="19"/>
    </row>
    <row r="1409" spans="1:8">
      <c r="A1409" s="14"/>
      <c r="E1409" s="27"/>
      <c r="F1409" s="14"/>
      <c r="G1409" s="14"/>
      <c r="H1409" s="19"/>
    </row>
    <row r="1410" spans="1:8">
      <c r="A1410" s="14"/>
      <c r="E1410" s="27"/>
      <c r="F1410" s="14"/>
      <c r="G1410" s="14"/>
      <c r="H1410" s="19"/>
    </row>
    <row r="1411" spans="1:8">
      <c r="A1411" s="14"/>
      <c r="E1411" s="27"/>
      <c r="F1411" s="14"/>
      <c r="G1411" s="14"/>
      <c r="H1411" s="19"/>
    </row>
    <row r="1412" spans="1:8">
      <c r="A1412" s="14"/>
      <c r="E1412" s="27"/>
      <c r="F1412" s="14"/>
      <c r="G1412" s="14"/>
      <c r="H1412" s="19"/>
    </row>
    <row r="1413" spans="1:8">
      <c r="A1413" s="14"/>
      <c r="E1413" s="27"/>
      <c r="F1413" s="14"/>
      <c r="G1413" s="14"/>
      <c r="H1413" s="19"/>
    </row>
    <row r="1414" spans="1:8">
      <c r="A1414" s="14"/>
      <c r="E1414" s="27"/>
      <c r="F1414" s="14"/>
      <c r="G1414" s="14"/>
      <c r="H1414" s="19"/>
    </row>
    <row r="1415" spans="1:8">
      <c r="A1415" s="14"/>
      <c r="E1415" s="27"/>
      <c r="F1415" s="14"/>
      <c r="G1415" s="14"/>
      <c r="H1415" s="19"/>
    </row>
    <row r="1416" spans="1:8">
      <c r="A1416" s="14"/>
      <c r="E1416" s="27"/>
      <c r="F1416" s="14"/>
      <c r="G1416" s="14"/>
      <c r="H1416" s="19"/>
    </row>
    <row r="1417" spans="1:8">
      <c r="A1417" s="14"/>
      <c r="E1417" s="27"/>
      <c r="F1417" s="14"/>
      <c r="G1417" s="14"/>
      <c r="H1417" s="19"/>
    </row>
    <row r="1418" spans="1:8">
      <c r="A1418" s="14"/>
      <c r="E1418" s="27"/>
      <c r="F1418" s="14"/>
      <c r="G1418" s="14"/>
      <c r="H1418" s="19"/>
    </row>
    <row r="1419" spans="1:8">
      <c r="A1419" s="14"/>
      <c r="E1419" s="27"/>
      <c r="F1419" s="14"/>
      <c r="G1419" s="14"/>
      <c r="H1419" s="19"/>
    </row>
    <row r="1420" spans="1:8">
      <c r="A1420" s="14"/>
      <c r="E1420" s="27"/>
      <c r="F1420" s="14"/>
      <c r="G1420" s="14"/>
      <c r="H1420" s="19"/>
    </row>
    <row r="1421" spans="1:8">
      <c r="A1421" s="14"/>
      <c r="E1421" s="27"/>
      <c r="F1421" s="14"/>
      <c r="G1421" s="14"/>
      <c r="H1421" s="19"/>
    </row>
    <row r="1422" spans="1:8">
      <c r="A1422" s="14"/>
      <c r="E1422" s="27"/>
      <c r="F1422" s="14"/>
      <c r="G1422" s="14"/>
      <c r="H1422" s="19"/>
    </row>
    <row r="1423" spans="1:8">
      <c r="A1423" s="14"/>
      <c r="E1423" s="27"/>
      <c r="F1423" s="14"/>
      <c r="G1423" s="14"/>
      <c r="H1423" s="19"/>
    </row>
    <row r="1424" spans="1:8">
      <c r="A1424" s="14"/>
      <c r="E1424" s="27"/>
      <c r="F1424" s="14"/>
      <c r="G1424" s="14"/>
      <c r="H1424" s="19"/>
    </row>
    <row r="1425" spans="1:8">
      <c r="A1425" s="14"/>
      <c r="E1425" s="27"/>
      <c r="F1425" s="14"/>
      <c r="G1425" s="14"/>
      <c r="H1425" s="19"/>
    </row>
    <row r="1426" spans="1:8">
      <c r="A1426" s="14"/>
      <c r="E1426" s="27"/>
      <c r="F1426" s="14"/>
      <c r="G1426" s="14"/>
      <c r="H1426" s="19"/>
    </row>
    <row r="1427" spans="1:8">
      <c r="A1427" s="14"/>
      <c r="E1427" s="27"/>
      <c r="F1427" s="14"/>
      <c r="G1427" s="14"/>
      <c r="H1427" s="19"/>
    </row>
    <row r="1428" spans="1:8">
      <c r="A1428" s="14"/>
      <c r="E1428" s="27"/>
      <c r="F1428" s="14"/>
      <c r="G1428" s="14"/>
      <c r="H1428" s="19"/>
    </row>
    <row r="1429" spans="1:8">
      <c r="A1429" s="14"/>
      <c r="E1429" s="27"/>
      <c r="F1429" s="14"/>
      <c r="G1429" s="14"/>
      <c r="H1429" s="19"/>
    </row>
    <row r="1430" spans="1:8">
      <c r="A1430" s="14"/>
      <c r="E1430" s="27"/>
      <c r="F1430" s="14"/>
      <c r="G1430" s="14"/>
      <c r="H1430" s="19"/>
    </row>
    <row r="1431" spans="1:8">
      <c r="A1431" s="14"/>
      <c r="E1431" s="27"/>
      <c r="F1431" s="14"/>
      <c r="G1431" s="14"/>
      <c r="H1431" s="19"/>
    </row>
    <row r="1432" spans="1:8">
      <c r="A1432" s="14"/>
      <c r="E1432" s="27"/>
      <c r="F1432" s="14"/>
      <c r="G1432" s="14"/>
      <c r="H1432" s="19"/>
    </row>
    <row r="1433" spans="1:8">
      <c r="A1433" s="14"/>
      <c r="E1433" s="27"/>
      <c r="F1433" s="14"/>
      <c r="G1433" s="14"/>
      <c r="H1433" s="19"/>
    </row>
    <row r="1434" spans="1:8">
      <c r="A1434" s="14"/>
      <c r="E1434" s="27"/>
      <c r="F1434" s="14"/>
      <c r="G1434" s="14"/>
      <c r="H1434" s="19"/>
    </row>
    <row r="1435" spans="1:8">
      <c r="A1435" s="14"/>
      <c r="E1435" s="27"/>
      <c r="F1435" s="14"/>
      <c r="G1435" s="14"/>
      <c r="H1435" s="19"/>
    </row>
    <row r="1436" spans="1:8">
      <c r="A1436" s="14"/>
      <c r="E1436" s="27"/>
      <c r="F1436" s="14"/>
      <c r="G1436" s="14"/>
      <c r="H1436" s="19"/>
    </row>
    <row r="1437" spans="1:8">
      <c r="A1437" s="14"/>
      <c r="E1437" s="27"/>
      <c r="F1437" s="14"/>
      <c r="G1437" s="14"/>
      <c r="H1437" s="19"/>
    </row>
    <row r="1438" spans="1:8">
      <c r="A1438" s="14"/>
      <c r="E1438" s="27"/>
      <c r="F1438" s="14"/>
      <c r="G1438" s="14"/>
      <c r="H1438" s="19"/>
    </row>
    <row r="1439" spans="1:8">
      <c r="A1439" s="14"/>
      <c r="E1439" s="27"/>
      <c r="F1439" s="14"/>
      <c r="G1439" s="14"/>
      <c r="H1439" s="19"/>
    </row>
    <row r="1440" spans="1:8">
      <c r="A1440" s="14"/>
      <c r="E1440" s="27"/>
      <c r="F1440" s="14"/>
      <c r="G1440" s="14"/>
      <c r="H1440" s="19"/>
    </row>
    <row r="1441" spans="1:8">
      <c r="A1441" s="14"/>
      <c r="E1441" s="27"/>
      <c r="F1441" s="14"/>
      <c r="G1441" s="14"/>
      <c r="H1441" s="19"/>
    </row>
    <row r="1442" spans="1:8">
      <c r="A1442" s="14"/>
      <c r="E1442" s="27"/>
      <c r="F1442" s="14"/>
      <c r="G1442" s="14"/>
      <c r="H1442" s="19"/>
    </row>
    <row r="1443" spans="1:8">
      <c r="A1443" s="14"/>
      <c r="E1443" s="27"/>
      <c r="F1443" s="14"/>
      <c r="G1443" s="14"/>
      <c r="H1443" s="19"/>
    </row>
    <row r="1444" spans="1:8">
      <c r="A1444" s="14"/>
      <c r="E1444" s="27"/>
      <c r="F1444" s="14"/>
      <c r="G1444" s="14"/>
      <c r="H1444" s="19"/>
    </row>
    <row r="1445" spans="1:8">
      <c r="A1445" s="14"/>
      <c r="E1445" s="27"/>
      <c r="F1445" s="14"/>
      <c r="G1445" s="14"/>
      <c r="H1445" s="19"/>
    </row>
    <row r="1446" spans="1:8">
      <c r="A1446" s="14"/>
      <c r="E1446" s="27"/>
      <c r="F1446" s="14"/>
      <c r="G1446" s="14"/>
      <c r="H1446" s="19"/>
    </row>
    <row r="1447" spans="1:8">
      <c r="A1447" s="14"/>
      <c r="E1447" s="27"/>
      <c r="F1447" s="14"/>
      <c r="G1447" s="14"/>
      <c r="H1447" s="19"/>
    </row>
    <row r="1448" spans="1:8">
      <c r="A1448" s="14"/>
      <c r="E1448" s="27"/>
      <c r="F1448" s="14"/>
      <c r="G1448" s="14"/>
      <c r="H1448" s="19"/>
    </row>
    <row r="1449" spans="1:8">
      <c r="A1449" s="14"/>
      <c r="E1449" s="27"/>
      <c r="F1449" s="14"/>
      <c r="G1449" s="14"/>
      <c r="H1449" s="19"/>
    </row>
    <row r="1450" spans="1:8">
      <c r="A1450" s="14"/>
      <c r="E1450" s="27"/>
      <c r="F1450" s="14"/>
      <c r="G1450" s="14"/>
      <c r="H1450" s="19"/>
    </row>
    <row r="1451" spans="1:8">
      <c r="A1451" s="14"/>
      <c r="E1451" s="27"/>
      <c r="F1451" s="14"/>
      <c r="G1451" s="14"/>
      <c r="H1451" s="19"/>
    </row>
    <row r="1452" spans="1:8">
      <c r="A1452" s="14"/>
      <c r="E1452" s="27"/>
      <c r="F1452" s="14"/>
      <c r="G1452" s="14"/>
      <c r="H1452" s="19"/>
    </row>
    <row r="1453" spans="1:8">
      <c r="A1453" s="14"/>
      <c r="E1453" s="27"/>
      <c r="F1453" s="14"/>
      <c r="G1453" s="14"/>
      <c r="H1453" s="19"/>
    </row>
    <row r="1454" spans="1:8">
      <c r="A1454" s="14"/>
      <c r="E1454" s="27"/>
      <c r="F1454" s="14"/>
      <c r="G1454" s="14"/>
      <c r="H1454" s="19"/>
    </row>
    <row r="1455" spans="1:8">
      <c r="A1455" s="14"/>
      <c r="E1455" s="27"/>
      <c r="F1455" s="14"/>
      <c r="G1455" s="14"/>
      <c r="H1455" s="19"/>
    </row>
    <row r="1456" spans="1:8">
      <c r="A1456" s="14"/>
      <c r="E1456" s="27"/>
      <c r="F1456" s="14"/>
      <c r="G1456" s="14"/>
      <c r="H1456" s="19"/>
    </row>
    <row r="1457" spans="1:8">
      <c r="A1457" s="14"/>
      <c r="E1457" s="27"/>
      <c r="F1457" s="14"/>
      <c r="G1457" s="14"/>
      <c r="H1457" s="19"/>
    </row>
    <row r="1458" spans="1:8">
      <c r="A1458" s="14"/>
      <c r="E1458" s="27"/>
      <c r="F1458" s="14"/>
      <c r="G1458" s="14"/>
      <c r="H1458" s="19"/>
    </row>
    <row r="1459" spans="1:8">
      <c r="A1459" s="14"/>
      <c r="E1459" s="27"/>
      <c r="F1459" s="14"/>
      <c r="G1459" s="14"/>
      <c r="H1459" s="19"/>
    </row>
    <row r="1460" spans="1:8">
      <c r="A1460" s="14"/>
      <c r="E1460" s="27"/>
      <c r="F1460" s="14"/>
      <c r="G1460" s="14"/>
      <c r="H1460" s="19"/>
    </row>
    <row r="1461" spans="1:8">
      <c r="A1461" s="14"/>
      <c r="E1461" s="27"/>
      <c r="F1461" s="14"/>
      <c r="G1461" s="14"/>
      <c r="H1461" s="19"/>
    </row>
    <row r="1462" spans="1:8">
      <c r="A1462" s="14"/>
      <c r="E1462" s="27"/>
      <c r="F1462" s="14"/>
      <c r="G1462" s="14"/>
      <c r="H1462" s="19"/>
    </row>
    <row r="1463" spans="1:8">
      <c r="A1463" s="14"/>
      <c r="E1463" s="27"/>
      <c r="F1463" s="14"/>
      <c r="G1463" s="14"/>
      <c r="H1463" s="19"/>
    </row>
    <row r="1464" spans="1:8">
      <c r="A1464" s="14"/>
      <c r="E1464" s="27"/>
      <c r="F1464" s="14"/>
      <c r="G1464" s="14"/>
      <c r="H1464" s="19"/>
    </row>
    <row r="1465" spans="1:8">
      <c r="A1465" s="14"/>
      <c r="E1465" s="27"/>
      <c r="F1465" s="14"/>
      <c r="G1465" s="14"/>
      <c r="H1465" s="19"/>
    </row>
    <row r="1466" spans="1:8">
      <c r="A1466" s="14"/>
      <c r="E1466" s="27"/>
      <c r="F1466" s="14"/>
      <c r="G1466" s="14"/>
      <c r="H1466" s="19"/>
    </row>
    <row r="1467" spans="1:8">
      <c r="A1467" s="14"/>
      <c r="E1467" s="27"/>
      <c r="F1467" s="14"/>
      <c r="G1467" s="14"/>
      <c r="H1467" s="19"/>
    </row>
    <row r="1468" spans="1:8">
      <c r="A1468" s="14"/>
      <c r="E1468" s="27"/>
      <c r="F1468" s="14"/>
      <c r="G1468" s="14"/>
      <c r="H1468" s="19"/>
    </row>
    <row r="1469" spans="1:8">
      <c r="A1469" s="14"/>
      <c r="E1469" s="27"/>
      <c r="F1469" s="14"/>
      <c r="G1469" s="14"/>
      <c r="H1469" s="19"/>
    </row>
    <row r="1470" spans="1:8">
      <c r="A1470" s="14"/>
      <c r="E1470" s="27"/>
      <c r="F1470" s="14"/>
      <c r="G1470" s="14"/>
      <c r="H1470" s="19"/>
    </row>
    <row r="1471" spans="1:8">
      <c r="A1471" s="14"/>
      <c r="E1471" s="27"/>
      <c r="F1471" s="14"/>
      <c r="G1471" s="14"/>
      <c r="H1471" s="19"/>
    </row>
    <row r="1472" spans="1:8">
      <c r="A1472" s="14"/>
      <c r="E1472" s="27"/>
      <c r="F1472" s="14"/>
      <c r="G1472" s="14"/>
      <c r="H1472" s="19"/>
    </row>
    <row r="1473" spans="1:8">
      <c r="A1473" s="14"/>
      <c r="E1473" s="27"/>
      <c r="F1473" s="14"/>
      <c r="G1473" s="14"/>
      <c r="H1473" s="19"/>
    </row>
    <row r="1474" spans="1:8">
      <c r="A1474" s="14"/>
      <c r="E1474" s="27"/>
      <c r="F1474" s="14"/>
      <c r="G1474" s="14"/>
      <c r="H1474" s="19"/>
    </row>
    <row r="1475" spans="1:8">
      <c r="A1475" s="14"/>
      <c r="E1475" s="27"/>
      <c r="F1475" s="14"/>
      <c r="G1475" s="14"/>
      <c r="H1475" s="19"/>
    </row>
    <row r="1476" spans="1:8">
      <c r="A1476" s="14"/>
      <c r="E1476" s="27"/>
      <c r="F1476" s="14"/>
      <c r="G1476" s="14"/>
      <c r="H1476" s="19"/>
    </row>
    <row r="1477" spans="1:8">
      <c r="A1477" s="14"/>
      <c r="E1477" s="27"/>
      <c r="F1477" s="14"/>
      <c r="G1477" s="14"/>
      <c r="H1477" s="19"/>
    </row>
    <row r="1478" spans="1:8">
      <c r="A1478" s="14"/>
      <c r="E1478" s="27"/>
      <c r="F1478" s="14"/>
      <c r="G1478" s="14"/>
      <c r="H1478" s="19"/>
    </row>
    <row r="1479" spans="1:8">
      <c r="A1479" s="14"/>
      <c r="E1479" s="27"/>
      <c r="F1479" s="14"/>
      <c r="G1479" s="14"/>
      <c r="H1479" s="19"/>
    </row>
    <row r="1480" spans="1:8">
      <c r="A1480" s="14"/>
      <c r="E1480" s="27"/>
      <c r="F1480" s="14"/>
      <c r="G1480" s="14"/>
      <c r="H1480" s="19"/>
    </row>
    <row r="1481" spans="1:8">
      <c r="A1481" s="14"/>
      <c r="E1481" s="27"/>
      <c r="F1481" s="14"/>
      <c r="G1481" s="14"/>
      <c r="H1481" s="19"/>
    </row>
    <row r="1482" spans="1:8">
      <c r="A1482" s="14"/>
      <c r="E1482" s="27"/>
      <c r="F1482" s="14"/>
      <c r="G1482" s="14"/>
      <c r="H1482" s="19"/>
    </row>
    <row r="1483" spans="1:8">
      <c r="A1483" s="14"/>
      <c r="E1483" s="27"/>
      <c r="F1483" s="14"/>
      <c r="G1483" s="14"/>
      <c r="H1483" s="19"/>
    </row>
    <row r="1484" spans="1:8">
      <c r="A1484" s="14"/>
      <c r="E1484" s="27"/>
      <c r="F1484" s="14"/>
      <c r="G1484" s="14"/>
      <c r="H1484" s="19"/>
    </row>
    <row r="1485" spans="1:8">
      <c r="A1485" s="14"/>
      <c r="E1485" s="27"/>
      <c r="F1485" s="14"/>
      <c r="G1485" s="14"/>
      <c r="H1485" s="19"/>
    </row>
    <row r="1486" spans="1:8">
      <c r="A1486" s="14"/>
      <c r="E1486" s="27"/>
      <c r="F1486" s="14"/>
      <c r="G1486" s="14"/>
      <c r="H1486" s="19"/>
    </row>
    <row r="1487" spans="1:8">
      <c r="A1487" s="14"/>
      <c r="E1487" s="27"/>
      <c r="F1487" s="14"/>
      <c r="G1487" s="14"/>
      <c r="H1487" s="19"/>
    </row>
    <row r="1488" spans="1:8">
      <c r="A1488" s="14"/>
      <c r="E1488" s="27"/>
      <c r="F1488" s="14"/>
      <c r="G1488" s="14"/>
      <c r="H1488" s="19"/>
    </row>
    <row r="1489" spans="1:8">
      <c r="A1489" s="14"/>
      <c r="E1489" s="27"/>
      <c r="F1489" s="14"/>
      <c r="G1489" s="14"/>
      <c r="H1489" s="19"/>
    </row>
    <row r="1490" spans="1:8">
      <c r="A1490" s="14"/>
      <c r="E1490" s="27"/>
      <c r="F1490" s="14"/>
      <c r="G1490" s="14"/>
      <c r="H1490" s="19"/>
    </row>
    <row r="1491" spans="1:8">
      <c r="A1491" s="14"/>
      <c r="E1491" s="27"/>
      <c r="F1491" s="14"/>
      <c r="G1491" s="14"/>
      <c r="H1491" s="19"/>
    </row>
    <row r="1492" spans="1:8">
      <c r="A1492" s="14"/>
      <c r="E1492" s="27"/>
      <c r="F1492" s="14"/>
      <c r="G1492" s="14"/>
      <c r="H1492" s="19"/>
    </row>
    <row r="1493" spans="1:8">
      <c r="A1493" s="14"/>
      <c r="E1493" s="27"/>
      <c r="F1493" s="14"/>
      <c r="G1493" s="14"/>
      <c r="H1493" s="19"/>
    </row>
    <row r="1494" spans="1:8">
      <c r="A1494" s="14"/>
      <c r="E1494" s="27"/>
      <c r="F1494" s="14"/>
      <c r="G1494" s="14"/>
      <c r="H1494" s="19"/>
    </row>
    <row r="1495" spans="1:8">
      <c r="A1495" s="14"/>
      <c r="E1495" s="27"/>
      <c r="F1495" s="14"/>
      <c r="G1495" s="14"/>
      <c r="H1495" s="19"/>
    </row>
    <row r="1496" spans="1:8">
      <c r="A1496" s="14"/>
      <c r="E1496" s="27"/>
      <c r="F1496" s="14"/>
      <c r="G1496" s="14"/>
      <c r="H1496" s="19"/>
    </row>
    <row r="1497" spans="1:8">
      <c r="A1497" s="14"/>
      <c r="E1497" s="27"/>
      <c r="F1497" s="14"/>
      <c r="G1497" s="14"/>
      <c r="H1497" s="19"/>
    </row>
    <row r="1498" spans="1:8">
      <c r="A1498" s="14"/>
      <c r="E1498" s="27"/>
      <c r="F1498" s="14"/>
      <c r="G1498" s="14"/>
      <c r="H1498" s="19"/>
    </row>
    <row r="1499" spans="1:8">
      <c r="A1499" s="14"/>
      <c r="E1499" s="27"/>
      <c r="F1499" s="14"/>
      <c r="G1499" s="14"/>
      <c r="H1499" s="19"/>
    </row>
    <row r="1500" spans="1:8">
      <c r="A1500" s="14"/>
      <c r="E1500" s="27"/>
      <c r="F1500" s="14"/>
      <c r="G1500" s="14"/>
      <c r="H1500" s="19"/>
    </row>
    <row r="1501" spans="1:8">
      <c r="A1501" s="14"/>
      <c r="E1501" s="27"/>
      <c r="F1501" s="14"/>
      <c r="G1501" s="14"/>
      <c r="H1501" s="19"/>
    </row>
    <row r="1502" spans="1:8">
      <c r="A1502" s="14"/>
      <c r="E1502" s="27"/>
      <c r="F1502" s="14"/>
      <c r="G1502" s="14"/>
      <c r="H1502" s="19"/>
    </row>
    <row r="1503" spans="1:8">
      <c r="A1503" s="14"/>
      <c r="E1503" s="27"/>
      <c r="F1503" s="14"/>
      <c r="G1503" s="14"/>
      <c r="H1503" s="19"/>
    </row>
    <row r="1504" spans="1:8">
      <c r="A1504" s="14"/>
      <c r="E1504" s="27"/>
      <c r="F1504" s="14"/>
      <c r="G1504" s="14"/>
      <c r="H1504" s="19"/>
    </row>
    <row r="1505" spans="1:8">
      <c r="A1505" s="14"/>
      <c r="E1505" s="27"/>
      <c r="F1505" s="14"/>
      <c r="G1505" s="14"/>
      <c r="H1505" s="19"/>
    </row>
    <row r="1506" spans="1:8">
      <c r="A1506" s="14"/>
      <c r="E1506" s="27"/>
      <c r="F1506" s="14"/>
      <c r="G1506" s="14"/>
      <c r="H1506" s="19"/>
    </row>
    <row r="1507" spans="1:8">
      <c r="A1507" s="14"/>
      <c r="E1507" s="27"/>
      <c r="F1507" s="14"/>
      <c r="G1507" s="14"/>
      <c r="H1507" s="19"/>
    </row>
    <row r="1508" spans="1:8">
      <c r="A1508" s="14"/>
      <c r="E1508" s="27"/>
      <c r="F1508" s="14"/>
      <c r="G1508" s="14"/>
      <c r="H1508" s="19"/>
    </row>
    <row r="1509" spans="1:8">
      <c r="A1509" s="14"/>
      <c r="E1509" s="27"/>
      <c r="F1509" s="14"/>
      <c r="G1509" s="14"/>
      <c r="H1509" s="19"/>
    </row>
    <row r="1510" spans="1:8">
      <c r="A1510" s="14"/>
      <c r="E1510" s="27"/>
      <c r="F1510" s="14"/>
      <c r="G1510" s="14"/>
      <c r="H1510" s="19"/>
    </row>
    <row r="1511" spans="1:8">
      <c r="A1511" s="14"/>
      <c r="E1511" s="27"/>
      <c r="F1511" s="14"/>
      <c r="G1511" s="14"/>
      <c r="H1511" s="19"/>
    </row>
    <row r="1512" spans="1:8">
      <c r="A1512" s="14"/>
      <c r="E1512" s="27"/>
      <c r="F1512" s="14"/>
      <c r="G1512" s="14"/>
      <c r="H1512" s="19"/>
    </row>
    <row r="1513" spans="1:8">
      <c r="A1513" s="14"/>
      <c r="E1513" s="27"/>
      <c r="F1513" s="14"/>
      <c r="G1513" s="14"/>
      <c r="H1513" s="19"/>
    </row>
    <row r="1514" spans="1:8">
      <c r="A1514" s="14"/>
      <c r="E1514" s="27"/>
      <c r="F1514" s="14"/>
      <c r="G1514" s="14"/>
      <c r="H1514" s="19"/>
    </row>
    <row r="1515" spans="1:8">
      <c r="A1515" s="14"/>
      <c r="E1515" s="27"/>
      <c r="F1515" s="14"/>
      <c r="G1515" s="14"/>
      <c r="H1515" s="19"/>
    </row>
    <row r="1516" spans="1:8">
      <c r="A1516" s="14"/>
      <c r="E1516" s="27"/>
      <c r="F1516" s="14"/>
      <c r="G1516" s="14"/>
      <c r="H1516" s="19"/>
    </row>
    <row r="1517" spans="1:8">
      <c r="A1517" s="14"/>
      <c r="E1517" s="27"/>
      <c r="F1517" s="14"/>
      <c r="G1517" s="14"/>
      <c r="H1517" s="19"/>
    </row>
    <row r="1518" spans="1:8">
      <c r="A1518" s="14"/>
      <c r="E1518" s="27"/>
      <c r="F1518" s="14"/>
      <c r="G1518" s="14"/>
      <c r="H1518" s="19"/>
    </row>
    <row r="1519" spans="1:8">
      <c r="A1519" s="14"/>
      <c r="E1519" s="27"/>
      <c r="F1519" s="14"/>
      <c r="G1519" s="14"/>
      <c r="H1519" s="19"/>
    </row>
    <row r="1520" spans="1:8">
      <c r="A1520" s="14"/>
      <c r="E1520" s="27"/>
      <c r="F1520" s="14"/>
      <c r="G1520" s="14"/>
      <c r="H1520" s="19"/>
    </row>
    <row r="1521" spans="1:8">
      <c r="A1521" s="14"/>
      <c r="E1521" s="27"/>
      <c r="F1521" s="14"/>
      <c r="G1521" s="14"/>
      <c r="H1521" s="19"/>
    </row>
    <row r="1522" spans="1:8">
      <c r="A1522" s="14"/>
      <c r="E1522" s="27"/>
      <c r="F1522" s="14"/>
      <c r="G1522" s="14"/>
      <c r="H1522" s="19"/>
    </row>
    <row r="1523" spans="1:8">
      <c r="A1523" s="14"/>
      <c r="E1523" s="27"/>
      <c r="F1523" s="14"/>
      <c r="G1523" s="14"/>
      <c r="H1523" s="19"/>
    </row>
    <row r="1524" spans="1:8">
      <c r="A1524" s="14"/>
      <c r="E1524" s="27"/>
      <c r="F1524" s="14"/>
      <c r="G1524" s="14"/>
      <c r="H1524" s="19"/>
    </row>
    <row r="1525" spans="1:8">
      <c r="A1525" s="14"/>
      <c r="E1525" s="27"/>
      <c r="F1525" s="14"/>
      <c r="G1525" s="14"/>
      <c r="H1525" s="19"/>
    </row>
    <row r="1526" spans="1:8">
      <c r="A1526" s="14"/>
      <c r="E1526" s="27"/>
      <c r="F1526" s="14"/>
      <c r="G1526" s="14"/>
      <c r="H1526" s="19"/>
    </row>
    <row r="1527" spans="1:8">
      <c r="A1527" s="14"/>
      <c r="E1527" s="27"/>
      <c r="F1527" s="14"/>
      <c r="G1527" s="14"/>
      <c r="H1527" s="19"/>
    </row>
    <row r="1528" spans="1:8">
      <c r="A1528" s="14"/>
      <c r="E1528" s="27"/>
      <c r="F1528" s="14"/>
      <c r="G1528" s="14"/>
      <c r="H1528" s="19"/>
    </row>
    <row r="1529" spans="1:8">
      <c r="A1529" s="14"/>
      <c r="E1529" s="27"/>
      <c r="F1529" s="14"/>
      <c r="G1529" s="14"/>
      <c r="H1529" s="19"/>
    </row>
    <row r="1530" spans="1:8">
      <c r="A1530" s="14"/>
      <c r="E1530" s="27"/>
      <c r="F1530" s="14"/>
      <c r="G1530" s="14"/>
      <c r="H1530" s="19"/>
    </row>
    <row r="1531" spans="1:8">
      <c r="A1531" s="14"/>
      <c r="E1531" s="27"/>
      <c r="F1531" s="14"/>
      <c r="G1531" s="14"/>
      <c r="H1531" s="19"/>
    </row>
    <row r="1532" spans="1:8">
      <c r="A1532" s="14"/>
      <c r="E1532" s="27"/>
      <c r="F1532" s="14"/>
      <c r="G1532" s="14"/>
      <c r="H1532" s="19"/>
    </row>
    <row r="1533" spans="1:8">
      <c r="A1533" s="14"/>
      <c r="E1533" s="27"/>
      <c r="F1533" s="14"/>
      <c r="G1533" s="14"/>
      <c r="H1533" s="19"/>
    </row>
    <row r="1534" spans="1:8">
      <c r="A1534" s="14"/>
      <c r="E1534" s="27"/>
      <c r="F1534" s="14"/>
      <c r="G1534" s="14"/>
      <c r="H1534" s="19"/>
    </row>
    <row r="1535" spans="1:8">
      <c r="A1535" s="14"/>
      <c r="E1535" s="27"/>
      <c r="F1535" s="14"/>
      <c r="G1535" s="14"/>
      <c r="H1535" s="19"/>
    </row>
    <row r="1536" spans="1:8">
      <c r="A1536" s="14"/>
      <c r="E1536" s="27"/>
      <c r="F1536" s="14"/>
      <c r="G1536" s="14"/>
      <c r="H1536" s="19"/>
    </row>
    <row r="1537" spans="1:8">
      <c r="A1537" s="14"/>
      <c r="E1537" s="27"/>
      <c r="F1537" s="14"/>
      <c r="G1537" s="14"/>
      <c r="H1537" s="19"/>
    </row>
    <row r="1538" spans="1:8">
      <c r="A1538" s="14"/>
      <c r="E1538" s="27"/>
      <c r="F1538" s="14"/>
      <c r="G1538" s="14"/>
      <c r="H1538" s="19"/>
    </row>
    <row r="1539" spans="1:8">
      <c r="A1539" s="14"/>
      <c r="E1539" s="27"/>
      <c r="F1539" s="14"/>
      <c r="G1539" s="14"/>
      <c r="H1539" s="19"/>
    </row>
    <row r="1540" spans="1:8">
      <c r="A1540" s="14"/>
      <c r="E1540" s="27"/>
      <c r="F1540" s="14"/>
      <c r="G1540" s="14"/>
      <c r="H1540" s="19"/>
    </row>
    <row r="1541" spans="1:8">
      <c r="A1541" s="14"/>
      <c r="E1541" s="27"/>
      <c r="F1541" s="14"/>
      <c r="G1541" s="14"/>
      <c r="H1541" s="19"/>
    </row>
    <row r="1542" spans="1:8">
      <c r="A1542" s="14"/>
      <c r="E1542" s="27"/>
      <c r="F1542" s="14"/>
      <c r="G1542" s="14"/>
      <c r="H1542" s="19"/>
    </row>
    <row r="1543" spans="1:8">
      <c r="A1543" s="14"/>
      <c r="E1543" s="27"/>
      <c r="F1543" s="14"/>
      <c r="G1543" s="14"/>
      <c r="H1543" s="19"/>
    </row>
    <row r="1544" spans="1:8">
      <c r="A1544" s="14"/>
      <c r="E1544" s="27"/>
      <c r="F1544" s="14"/>
      <c r="G1544" s="14"/>
      <c r="H1544" s="19"/>
    </row>
    <row r="1545" spans="1:8">
      <c r="A1545" s="14"/>
      <c r="E1545" s="27"/>
      <c r="F1545" s="14"/>
      <c r="G1545" s="14"/>
      <c r="H1545" s="19"/>
    </row>
    <row r="1546" spans="1:8">
      <c r="A1546" s="14"/>
      <c r="E1546" s="27"/>
      <c r="F1546" s="14"/>
      <c r="G1546" s="14"/>
      <c r="H1546" s="19"/>
    </row>
    <row r="1547" spans="1:8">
      <c r="A1547" s="14"/>
      <c r="E1547" s="27"/>
      <c r="F1547" s="14"/>
      <c r="G1547" s="14"/>
      <c r="H1547" s="19"/>
    </row>
    <row r="1548" spans="1:8">
      <c r="A1548" s="14"/>
      <c r="E1548" s="27"/>
      <c r="F1548" s="14"/>
      <c r="G1548" s="14"/>
      <c r="H1548" s="19"/>
    </row>
    <row r="1549" spans="1:8">
      <c r="A1549" s="14"/>
      <c r="E1549" s="27"/>
      <c r="F1549" s="14"/>
      <c r="G1549" s="14"/>
      <c r="H1549" s="19"/>
    </row>
    <row r="1550" spans="1:8">
      <c r="A1550" s="14"/>
      <c r="E1550" s="27"/>
      <c r="F1550" s="14"/>
      <c r="G1550" s="14"/>
      <c r="H1550" s="19"/>
    </row>
    <row r="1551" spans="1:8">
      <c r="A1551" s="14"/>
      <c r="E1551" s="27"/>
      <c r="F1551" s="14"/>
      <c r="G1551" s="14"/>
      <c r="H1551" s="19"/>
    </row>
    <row r="1552" spans="1:8">
      <c r="A1552" s="14"/>
      <c r="E1552" s="27"/>
      <c r="F1552" s="14"/>
      <c r="G1552" s="14"/>
      <c r="H1552" s="19"/>
    </row>
    <row r="1553" spans="1:8">
      <c r="A1553" s="14"/>
      <c r="E1553" s="27"/>
      <c r="F1553" s="14"/>
      <c r="G1553" s="14"/>
      <c r="H1553" s="19"/>
    </row>
    <row r="1554" spans="1:8">
      <c r="A1554" s="14"/>
      <c r="E1554" s="27"/>
      <c r="F1554" s="14"/>
      <c r="G1554" s="14"/>
      <c r="H1554" s="19"/>
    </row>
    <row r="1555" spans="1:8">
      <c r="A1555" s="14"/>
      <c r="E1555" s="27"/>
      <c r="F1555" s="14"/>
      <c r="G1555" s="14"/>
      <c r="H1555" s="19"/>
    </row>
    <row r="1556" spans="1:8">
      <c r="A1556" s="14"/>
      <c r="E1556" s="27"/>
      <c r="F1556" s="14"/>
      <c r="G1556" s="14"/>
      <c r="H1556" s="19"/>
    </row>
    <row r="1557" spans="1:8">
      <c r="A1557" s="14"/>
      <c r="E1557" s="27"/>
      <c r="F1557" s="14"/>
      <c r="G1557" s="14"/>
      <c r="H1557" s="19"/>
    </row>
    <row r="1558" spans="1:8">
      <c r="A1558" s="14"/>
      <c r="E1558" s="27"/>
      <c r="F1558" s="14"/>
      <c r="G1558" s="14"/>
      <c r="H1558" s="19"/>
    </row>
    <row r="1559" spans="1:8">
      <c r="A1559" s="14"/>
      <c r="E1559" s="27"/>
      <c r="F1559" s="14"/>
      <c r="G1559" s="14"/>
      <c r="H1559" s="19"/>
    </row>
    <row r="1560" spans="1:8">
      <c r="A1560" s="14"/>
      <c r="E1560" s="27"/>
      <c r="F1560" s="14"/>
      <c r="G1560" s="14"/>
      <c r="H1560" s="19"/>
    </row>
    <row r="1561" spans="1:8">
      <c r="A1561" s="14"/>
      <c r="E1561" s="27"/>
      <c r="F1561" s="14"/>
      <c r="G1561" s="14"/>
      <c r="H1561" s="19"/>
    </row>
    <row r="1562" spans="1:8">
      <c r="A1562" s="14"/>
      <c r="E1562" s="27"/>
      <c r="F1562" s="14"/>
      <c r="G1562" s="14"/>
      <c r="H1562" s="19"/>
    </row>
    <row r="1563" spans="1:8">
      <c r="A1563" s="14"/>
      <c r="E1563" s="27"/>
      <c r="F1563" s="14"/>
      <c r="G1563" s="14"/>
      <c r="H1563" s="19"/>
    </row>
    <row r="1564" spans="1:8">
      <c r="A1564" s="14"/>
      <c r="E1564" s="27"/>
      <c r="F1564" s="14"/>
      <c r="G1564" s="14"/>
      <c r="H1564" s="19"/>
    </row>
    <row r="1565" spans="1:8">
      <c r="A1565" s="14"/>
      <c r="E1565" s="27"/>
      <c r="F1565" s="14"/>
      <c r="G1565" s="14"/>
      <c r="H1565" s="19"/>
    </row>
    <row r="1566" spans="1:8">
      <c r="A1566" s="14"/>
      <c r="E1566" s="27"/>
      <c r="F1566" s="14"/>
      <c r="G1566" s="14"/>
      <c r="H1566" s="19"/>
    </row>
    <row r="1567" spans="1:8">
      <c r="A1567" s="14"/>
      <c r="E1567" s="27"/>
      <c r="F1567" s="14"/>
      <c r="G1567" s="14"/>
      <c r="H1567" s="19"/>
    </row>
    <row r="1568" spans="1:8">
      <c r="A1568" s="14"/>
      <c r="E1568" s="27"/>
      <c r="F1568" s="14"/>
      <c r="G1568" s="14"/>
      <c r="H1568" s="19"/>
    </row>
    <row r="1569" spans="1:8">
      <c r="A1569" s="14"/>
      <c r="E1569" s="27"/>
      <c r="F1569" s="14"/>
      <c r="G1569" s="14"/>
      <c r="H1569" s="19"/>
    </row>
    <row r="1570" spans="1:8">
      <c r="A1570" s="14"/>
      <c r="E1570" s="27"/>
      <c r="F1570" s="14"/>
      <c r="G1570" s="14"/>
      <c r="H1570" s="19"/>
    </row>
    <row r="1571" spans="1:8">
      <c r="A1571" s="14"/>
      <c r="E1571" s="27"/>
      <c r="F1571" s="14"/>
      <c r="G1571" s="14"/>
      <c r="H1571" s="19"/>
    </row>
    <row r="1572" spans="1:8">
      <c r="A1572" s="14"/>
      <c r="E1572" s="27"/>
      <c r="F1572" s="14"/>
      <c r="G1572" s="14"/>
      <c r="H1572" s="19"/>
    </row>
    <row r="1573" spans="1:8">
      <c r="A1573" s="14"/>
      <c r="E1573" s="27"/>
      <c r="F1573" s="14"/>
      <c r="G1573" s="14"/>
      <c r="H1573" s="19"/>
    </row>
    <row r="1574" spans="1:8">
      <c r="A1574" s="14"/>
      <c r="E1574" s="27"/>
      <c r="F1574" s="14"/>
      <c r="G1574" s="14"/>
      <c r="H1574" s="19"/>
    </row>
    <row r="1575" spans="1:8">
      <c r="A1575" s="14"/>
      <c r="E1575" s="27"/>
      <c r="F1575" s="14"/>
      <c r="G1575" s="14"/>
      <c r="H1575" s="19"/>
    </row>
    <row r="1576" spans="1:8">
      <c r="A1576" s="14"/>
      <c r="E1576" s="27"/>
      <c r="F1576" s="14"/>
      <c r="G1576" s="14"/>
      <c r="H1576" s="19"/>
    </row>
    <row r="1577" spans="1:8">
      <c r="A1577" s="14"/>
      <c r="E1577" s="27"/>
      <c r="F1577" s="14"/>
      <c r="G1577" s="14"/>
      <c r="H1577" s="19"/>
    </row>
    <row r="1578" spans="1:8">
      <c r="A1578" s="14"/>
      <c r="E1578" s="27"/>
      <c r="F1578" s="14"/>
      <c r="G1578" s="14"/>
      <c r="H1578" s="19"/>
    </row>
    <row r="1579" spans="1:8">
      <c r="A1579" s="14"/>
      <c r="E1579" s="27"/>
      <c r="F1579" s="14"/>
      <c r="G1579" s="14"/>
      <c r="H1579" s="19"/>
    </row>
    <row r="1580" spans="1:8">
      <c r="A1580" s="14"/>
      <c r="E1580" s="27"/>
      <c r="F1580" s="14"/>
      <c r="G1580" s="14"/>
      <c r="H1580" s="19"/>
    </row>
    <row r="1581" spans="1:8">
      <c r="A1581" s="14"/>
      <c r="E1581" s="27"/>
      <c r="F1581" s="14"/>
      <c r="G1581" s="14"/>
      <c r="H1581" s="19"/>
    </row>
    <row r="1582" spans="1:8">
      <c r="A1582" s="14"/>
      <c r="E1582" s="27"/>
      <c r="F1582" s="14"/>
      <c r="G1582" s="14"/>
      <c r="H1582" s="19"/>
    </row>
    <row r="1583" spans="1:8">
      <c r="A1583" s="14"/>
      <c r="E1583" s="27"/>
      <c r="F1583" s="14"/>
      <c r="G1583" s="14"/>
      <c r="H1583" s="19"/>
    </row>
    <row r="1584" spans="1:8">
      <c r="A1584" s="14"/>
      <c r="E1584" s="27"/>
      <c r="F1584" s="14"/>
      <c r="G1584" s="14"/>
      <c r="H1584" s="19"/>
    </row>
    <row r="1585" spans="1:8">
      <c r="A1585" s="14"/>
      <c r="E1585" s="27"/>
      <c r="F1585" s="14"/>
      <c r="G1585" s="14"/>
      <c r="H1585" s="19"/>
    </row>
    <row r="1586" spans="1:8">
      <c r="A1586" s="14"/>
      <c r="E1586" s="27"/>
      <c r="F1586" s="14"/>
      <c r="G1586" s="14"/>
      <c r="H1586" s="19"/>
    </row>
    <row r="1587" spans="1:8">
      <c r="A1587" s="14"/>
      <c r="E1587" s="27"/>
      <c r="F1587" s="14"/>
      <c r="G1587" s="14"/>
      <c r="H1587" s="19"/>
    </row>
    <row r="1588" spans="1:8">
      <c r="A1588" s="14"/>
      <c r="E1588" s="27"/>
      <c r="F1588" s="14"/>
      <c r="G1588" s="14"/>
      <c r="H1588" s="19"/>
    </row>
    <row r="1589" spans="1:8">
      <c r="A1589" s="14"/>
      <c r="E1589" s="27"/>
      <c r="F1589" s="14"/>
      <c r="G1589" s="14"/>
      <c r="H1589" s="19"/>
    </row>
    <row r="1590" spans="1:8">
      <c r="A1590" s="14"/>
      <c r="E1590" s="27"/>
      <c r="F1590" s="14"/>
      <c r="G1590" s="14"/>
      <c r="H1590" s="19"/>
    </row>
    <row r="1591" spans="1:8">
      <c r="A1591" s="14"/>
      <c r="E1591" s="27"/>
      <c r="F1591" s="14"/>
      <c r="G1591" s="14"/>
      <c r="H1591" s="19"/>
    </row>
    <row r="1592" spans="1:8">
      <c r="A1592" s="14"/>
      <c r="E1592" s="27"/>
      <c r="F1592" s="14"/>
      <c r="G1592" s="14"/>
      <c r="H1592" s="19"/>
    </row>
    <row r="1593" spans="1:8">
      <c r="A1593" s="14"/>
      <c r="E1593" s="27"/>
      <c r="F1593" s="14"/>
      <c r="G1593" s="14"/>
      <c r="H1593" s="19"/>
    </row>
    <row r="1594" spans="1:8">
      <c r="A1594" s="14"/>
      <c r="E1594" s="27"/>
      <c r="F1594" s="14"/>
      <c r="G1594" s="14"/>
      <c r="H1594" s="19"/>
    </row>
    <row r="1595" spans="1:8">
      <c r="A1595" s="14"/>
      <c r="E1595" s="27"/>
      <c r="F1595" s="14"/>
      <c r="G1595" s="14"/>
      <c r="H1595" s="19"/>
    </row>
    <row r="1596" spans="1:8">
      <c r="A1596" s="14"/>
      <c r="E1596" s="27"/>
      <c r="F1596" s="14"/>
      <c r="G1596" s="14"/>
      <c r="H1596" s="19"/>
    </row>
    <row r="1597" spans="1:8">
      <c r="A1597" s="14"/>
      <c r="E1597" s="27"/>
      <c r="F1597" s="14"/>
      <c r="G1597" s="14"/>
      <c r="H1597" s="19"/>
    </row>
    <row r="1598" spans="1:8">
      <c r="A1598" s="14"/>
      <c r="E1598" s="27"/>
      <c r="F1598" s="14"/>
      <c r="G1598" s="14"/>
      <c r="H1598" s="19"/>
    </row>
    <row r="1599" spans="1:8">
      <c r="A1599" s="14"/>
      <c r="E1599" s="27"/>
      <c r="F1599" s="14"/>
      <c r="G1599" s="14"/>
      <c r="H1599" s="19"/>
    </row>
    <row r="1600" spans="1:8">
      <c r="A1600" s="14"/>
      <c r="E1600" s="27"/>
      <c r="F1600" s="14"/>
      <c r="G1600" s="14"/>
      <c r="H1600" s="19"/>
    </row>
    <row r="1601" spans="1:8">
      <c r="A1601" s="14"/>
      <c r="E1601" s="27"/>
      <c r="F1601" s="14"/>
      <c r="G1601" s="14"/>
      <c r="H1601" s="19"/>
    </row>
    <row r="1602" spans="1:8">
      <c r="A1602" s="14"/>
      <c r="E1602" s="27"/>
      <c r="F1602" s="14"/>
      <c r="G1602" s="14"/>
      <c r="H1602" s="19"/>
    </row>
    <row r="1603" spans="1:8">
      <c r="A1603" s="14"/>
      <c r="E1603" s="27"/>
      <c r="F1603" s="14"/>
      <c r="G1603" s="14"/>
      <c r="H1603" s="19"/>
    </row>
    <row r="1604" spans="1:8">
      <c r="A1604" s="14"/>
      <c r="E1604" s="27"/>
      <c r="F1604" s="14"/>
      <c r="G1604" s="14"/>
      <c r="H1604" s="19"/>
    </row>
    <row r="1605" spans="1:8">
      <c r="A1605" s="14"/>
      <c r="E1605" s="27"/>
      <c r="F1605" s="14"/>
      <c r="G1605" s="14"/>
      <c r="H1605" s="19"/>
    </row>
    <row r="1606" spans="1:8">
      <c r="A1606" s="14"/>
      <c r="E1606" s="27"/>
      <c r="F1606" s="14"/>
      <c r="G1606" s="14"/>
      <c r="H1606" s="19"/>
    </row>
    <row r="1607" spans="1:8">
      <c r="A1607" s="14"/>
      <c r="E1607" s="27"/>
      <c r="F1607" s="14"/>
      <c r="G1607" s="14"/>
      <c r="H1607" s="19"/>
    </row>
    <row r="1608" spans="1:8">
      <c r="A1608" s="14"/>
      <c r="E1608" s="27"/>
      <c r="F1608" s="14"/>
      <c r="G1608" s="14"/>
      <c r="H1608" s="19"/>
    </row>
    <row r="1609" spans="1:8">
      <c r="A1609" s="14"/>
      <c r="E1609" s="27"/>
      <c r="F1609" s="14"/>
      <c r="G1609" s="14"/>
      <c r="H1609" s="19"/>
    </row>
    <row r="1610" spans="1:8">
      <c r="A1610" s="14"/>
      <c r="E1610" s="27"/>
      <c r="F1610" s="14"/>
      <c r="G1610" s="14"/>
      <c r="H1610" s="19"/>
    </row>
    <row r="1611" spans="1:8">
      <c r="A1611" s="14"/>
      <c r="E1611" s="27"/>
      <c r="F1611" s="14"/>
      <c r="G1611" s="14"/>
      <c r="H1611" s="19"/>
    </row>
    <row r="1612" spans="1:8">
      <c r="A1612" s="14"/>
      <c r="E1612" s="27"/>
      <c r="F1612" s="14"/>
      <c r="G1612" s="14"/>
      <c r="H1612" s="19"/>
    </row>
    <row r="1613" spans="1:8">
      <c r="A1613" s="14"/>
      <c r="E1613" s="27"/>
      <c r="F1613" s="14"/>
      <c r="G1613" s="14"/>
      <c r="H1613" s="19"/>
    </row>
    <row r="1614" spans="1:8">
      <c r="A1614" s="14"/>
      <c r="E1614" s="27"/>
      <c r="F1614" s="14"/>
      <c r="G1614" s="14"/>
      <c r="H1614" s="19"/>
    </row>
    <row r="1615" spans="1:8">
      <c r="A1615" s="14"/>
      <c r="E1615" s="27"/>
      <c r="F1615" s="14"/>
      <c r="G1615" s="14"/>
      <c r="H1615" s="19"/>
    </row>
    <row r="1616" spans="1:8">
      <c r="A1616" s="14"/>
      <c r="E1616" s="27"/>
      <c r="F1616" s="14"/>
      <c r="G1616" s="14"/>
      <c r="H1616" s="19"/>
    </row>
    <row r="1617" spans="1:8">
      <c r="A1617" s="14"/>
      <c r="E1617" s="27"/>
      <c r="F1617" s="14"/>
      <c r="G1617" s="14"/>
      <c r="H1617" s="19"/>
    </row>
    <row r="1618" spans="1:8">
      <c r="F1618" s="15"/>
      <c r="G1618" s="15"/>
      <c r="H1618" s="19"/>
    </row>
    <row r="1619" spans="1:8">
      <c r="F1619" s="15"/>
      <c r="G1619" s="15"/>
      <c r="H1619" s="19"/>
    </row>
    <row r="1620" spans="1:8">
      <c r="F1620" s="15"/>
      <c r="G1620" s="15"/>
      <c r="H1620" s="19"/>
    </row>
    <row r="1621" spans="1:8">
      <c r="F1621" s="15"/>
      <c r="G1621" s="15"/>
      <c r="H1621" s="19"/>
    </row>
    <row r="1622" spans="1:8">
      <c r="F1622" s="15"/>
      <c r="G1622" s="15"/>
      <c r="H1622" s="19"/>
    </row>
    <row r="1623" spans="1:8">
      <c r="F1623" s="15"/>
      <c r="G1623" s="15"/>
      <c r="H1623" s="19"/>
    </row>
    <row r="1624" spans="1:8">
      <c r="F1624" s="15"/>
      <c r="G1624" s="15"/>
      <c r="H1624" s="19"/>
    </row>
    <row r="1625" spans="1:8">
      <c r="F1625" s="15"/>
      <c r="G1625" s="15"/>
      <c r="H1625" s="19"/>
    </row>
    <row r="1626" spans="1:8">
      <c r="F1626" s="15"/>
      <c r="G1626" s="15"/>
      <c r="H1626" s="19"/>
    </row>
    <row r="1627" spans="1:8">
      <c r="F1627" s="15"/>
      <c r="G1627" s="15"/>
      <c r="H1627" s="19"/>
    </row>
    <row r="1628" spans="1:8">
      <c r="F1628" s="15"/>
      <c r="G1628" s="15"/>
      <c r="H1628" s="19"/>
    </row>
    <row r="1629" spans="1:8">
      <c r="F1629" s="15"/>
      <c r="G1629" s="15"/>
      <c r="H1629" s="19"/>
    </row>
    <row r="1630" spans="1:8">
      <c r="F1630" s="15"/>
      <c r="G1630" s="15"/>
      <c r="H1630" s="19"/>
    </row>
    <row r="1631" spans="1:8">
      <c r="F1631" s="15"/>
      <c r="G1631" s="15"/>
      <c r="H1631" s="19"/>
    </row>
    <row r="1632" spans="1:8">
      <c r="F1632" s="15"/>
      <c r="G1632" s="15"/>
      <c r="H1632" s="19"/>
    </row>
    <row r="1633" spans="6:8">
      <c r="F1633" s="15"/>
      <c r="G1633" s="15"/>
      <c r="H1633" s="19"/>
    </row>
    <row r="1634" spans="6:8">
      <c r="F1634" s="15"/>
      <c r="G1634" s="15"/>
      <c r="H1634" s="19"/>
    </row>
    <row r="1635" spans="6:8">
      <c r="F1635" s="15"/>
      <c r="G1635" s="15"/>
      <c r="H1635" s="19"/>
    </row>
    <row r="1636" spans="6:8">
      <c r="F1636" s="15"/>
      <c r="G1636" s="15"/>
      <c r="H1636" s="19"/>
    </row>
    <row r="1637" spans="6:8">
      <c r="F1637" s="15"/>
      <c r="G1637" s="15"/>
      <c r="H1637" s="19"/>
    </row>
    <row r="1638" spans="6:8">
      <c r="F1638" s="15"/>
      <c r="G1638" s="15"/>
      <c r="H1638" s="19"/>
    </row>
    <row r="1639" spans="6:8">
      <c r="F1639" s="15"/>
      <c r="G1639" s="15"/>
      <c r="H1639" s="19"/>
    </row>
    <row r="1640" spans="6:8">
      <c r="F1640" s="15"/>
      <c r="G1640" s="15"/>
      <c r="H1640" s="19"/>
    </row>
    <row r="1641" spans="6:8">
      <c r="F1641" s="15"/>
      <c r="G1641" s="15"/>
      <c r="H1641" s="19"/>
    </row>
    <row r="1642" spans="6:8">
      <c r="F1642" s="15"/>
      <c r="G1642" s="15"/>
      <c r="H1642" s="19"/>
    </row>
    <row r="1643" spans="6:8">
      <c r="F1643" s="15"/>
      <c r="G1643" s="15"/>
      <c r="H1643" s="19"/>
    </row>
    <row r="1644" spans="6:8">
      <c r="F1644" s="15"/>
      <c r="G1644" s="15"/>
      <c r="H1644" s="19"/>
    </row>
    <row r="1645" spans="6:8">
      <c r="F1645" s="15"/>
      <c r="G1645" s="15"/>
      <c r="H1645" s="19"/>
    </row>
    <row r="1646" spans="6:8">
      <c r="F1646" s="15"/>
      <c r="G1646" s="15"/>
      <c r="H1646" s="19"/>
    </row>
    <row r="1647" spans="6:8">
      <c r="F1647" s="15"/>
      <c r="G1647" s="15"/>
      <c r="H1647" s="19"/>
    </row>
    <row r="1648" spans="6:8">
      <c r="F1648" s="15"/>
      <c r="G1648" s="15"/>
      <c r="H1648" s="19"/>
    </row>
    <row r="1649" spans="6:8">
      <c r="F1649" s="15"/>
      <c r="G1649" s="15"/>
      <c r="H1649" s="19"/>
    </row>
    <row r="1650" spans="6:8">
      <c r="F1650" s="15"/>
      <c r="G1650" s="15"/>
      <c r="H1650" s="19"/>
    </row>
    <row r="1651" spans="6:8">
      <c r="F1651" s="15"/>
      <c r="G1651" s="15"/>
      <c r="H1651" s="19"/>
    </row>
    <row r="1652" spans="6:8">
      <c r="F1652" s="15"/>
      <c r="G1652" s="15"/>
      <c r="H1652" s="19"/>
    </row>
    <row r="1653" spans="6:8">
      <c r="F1653" s="15"/>
      <c r="G1653" s="15"/>
      <c r="H1653" s="19"/>
    </row>
    <row r="1654" spans="6:8">
      <c r="F1654" s="15"/>
      <c r="G1654" s="15"/>
      <c r="H1654" s="19"/>
    </row>
    <row r="1655" spans="6:8">
      <c r="F1655" s="15"/>
      <c r="G1655" s="15"/>
      <c r="H1655" s="19"/>
    </row>
    <row r="1656" spans="6:8">
      <c r="F1656" s="15"/>
      <c r="G1656" s="15"/>
      <c r="H1656" s="19"/>
    </row>
    <row r="1657" spans="6:8">
      <c r="F1657" s="15"/>
      <c r="G1657" s="15"/>
      <c r="H1657" s="19"/>
    </row>
    <row r="1658" spans="6:8">
      <c r="F1658" s="15"/>
      <c r="G1658" s="15"/>
      <c r="H1658" s="19"/>
    </row>
    <row r="1659" spans="6:8">
      <c r="F1659" s="15"/>
      <c r="G1659" s="15"/>
      <c r="H1659" s="19"/>
    </row>
    <row r="1660" spans="6:8">
      <c r="F1660" s="15"/>
      <c r="G1660" s="15"/>
      <c r="H1660" s="19"/>
    </row>
    <row r="1661" spans="6:8">
      <c r="F1661" s="15"/>
      <c r="G1661" s="15"/>
      <c r="H1661" s="19"/>
    </row>
    <row r="1662" spans="6:8">
      <c r="F1662" s="15"/>
      <c r="G1662" s="15"/>
      <c r="H1662" s="19"/>
    </row>
    <row r="1663" spans="6:8">
      <c r="F1663" s="15"/>
      <c r="G1663" s="15"/>
      <c r="H1663" s="19"/>
    </row>
    <row r="1664" spans="6:8">
      <c r="F1664" s="15"/>
      <c r="G1664" s="15"/>
      <c r="H1664" s="19"/>
    </row>
    <row r="1665" spans="6:8">
      <c r="F1665" s="15"/>
      <c r="G1665" s="15"/>
      <c r="H1665" s="19"/>
    </row>
    <row r="1666" spans="6:8">
      <c r="F1666" s="15"/>
      <c r="G1666" s="15"/>
      <c r="H1666" s="19"/>
    </row>
    <row r="1667" spans="6:8">
      <c r="F1667" s="15"/>
      <c r="G1667" s="15"/>
      <c r="H1667" s="19"/>
    </row>
    <row r="1668" spans="6:8">
      <c r="F1668" s="15"/>
      <c r="G1668" s="15"/>
      <c r="H1668" s="19"/>
    </row>
    <row r="1669" spans="6:8">
      <c r="F1669" s="15"/>
      <c r="G1669" s="15"/>
      <c r="H1669" s="19"/>
    </row>
    <row r="1670" spans="6:8">
      <c r="F1670" s="15"/>
      <c r="G1670" s="15"/>
      <c r="H1670" s="19"/>
    </row>
    <row r="1671" spans="6:8">
      <c r="F1671" s="15"/>
      <c r="G1671" s="15"/>
      <c r="H1671" s="19"/>
    </row>
    <row r="1672" spans="6:8">
      <c r="F1672" s="15"/>
      <c r="G1672" s="15"/>
      <c r="H1672" s="19"/>
    </row>
    <row r="1673" spans="6:8">
      <c r="F1673" s="15"/>
      <c r="G1673" s="15"/>
      <c r="H1673" s="19"/>
    </row>
    <row r="1674" spans="6:8">
      <c r="F1674" s="15"/>
      <c r="G1674" s="15"/>
      <c r="H1674" s="19"/>
    </row>
    <row r="1675" spans="6:8">
      <c r="F1675" s="15"/>
      <c r="G1675" s="15"/>
      <c r="H1675" s="19"/>
    </row>
    <row r="1676" spans="6:8">
      <c r="F1676" s="15"/>
      <c r="G1676" s="15"/>
      <c r="H1676" s="19"/>
    </row>
    <row r="1677" spans="6:8">
      <c r="F1677" s="15"/>
      <c r="G1677" s="15"/>
      <c r="H1677" s="19"/>
    </row>
    <row r="1678" spans="6:8">
      <c r="F1678" s="15"/>
      <c r="G1678" s="15"/>
      <c r="H1678" s="19"/>
    </row>
    <row r="1679" spans="6:8">
      <c r="F1679" s="15"/>
      <c r="G1679" s="15"/>
      <c r="H1679" s="19"/>
    </row>
    <row r="1680" spans="6:8">
      <c r="F1680" s="15"/>
      <c r="G1680" s="15"/>
      <c r="H1680" s="19"/>
    </row>
    <row r="1681" spans="6:8">
      <c r="F1681" s="15"/>
      <c r="G1681" s="15"/>
      <c r="H1681" s="19"/>
    </row>
    <row r="1682" spans="6:8">
      <c r="F1682" s="15"/>
      <c r="G1682" s="15"/>
      <c r="H1682" s="19"/>
    </row>
    <row r="1683" spans="6:8">
      <c r="F1683" s="15"/>
      <c r="G1683" s="15"/>
      <c r="H1683" s="19"/>
    </row>
    <row r="1684" spans="6:8">
      <c r="F1684" s="15"/>
      <c r="G1684" s="15"/>
      <c r="H1684" s="19"/>
    </row>
    <row r="1685" spans="6:8">
      <c r="F1685" s="15"/>
      <c r="G1685" s="15"/>
      <c r="H1685" s="19"/>
    </row>
    <row r="1686" spans="6:8">
      <c r="F1686" s="15"/>
      <c r="G1686" s="15"/>
      <c r="H1686" s="19"/>
    </row>
    <row r="1687" spans="6:8">
      <c r="F1687" s="15"/>
      <c r="G1687" s="15"/>
      <c r="H1687" s="19"/>
    </row>
    <row r="1688" spans="6:8">
      <c r="F1688" s="15"/>
      <c r="G1688" s="15"/>
      <c r="H1688" s="19"/>
    </row>
    <row r="1689" spans="6:8">
      <c r="F1689" s="15"/>
      <c r="G1689" s="15"/>
      <c r="H1689" s="19"/>
    </row>
    <row r="1690" spans="6:8">
      <c r="F1690" s="15"/>
      <c r="G1690" s="15"/>
      <c r="H1690" s="19"/>
    </row>
    <row r="1691" spans="6:8">
      <c r="F1691" s="15"/>
      <c r="G1691" s="15"/>
      <c r="H1691" s="19"/>
    </row>
    <row r="1692" spans="6:8">
      <c r="F1692" s="15"/>
      <c r="G1692" s="15"/>
      <c r="H1692" s="19"/>
    </row>
    <row r="1693" spans="6:8">
      <c r="F1693" s="15"/>
      <c r="G1693" s="15"/>
      <c r="H1693" s="19"/>
    </row>
    <row r="1694" spans="6:8">
      <c r="F1694" s="15"/>
      <c r="G1694" s="15"/>
      <c r="H1694" s="19"/>
    </row>
    <row r="1695" spans="6:8">
      <c r="F1695" s="15"/>
      <c r="G1695" s="15"/>
      <c r="H1695" s="19"/>
    </row>
    <row r="1696" spans="6:8">
      <c r="F1696" s="15"/>
      <c r="G1696" s="15"/>
      <c r="H1696" s="19"/>
    </row>
    <row r="1697" spans="6:8">
      <c r="F1697" s="15"/>
      <c r="G1697" s="15"/>
      <c r="H1697" s="19"/>
    </row>
    <row r="1698" spans="6:8">
      <c r="F1698" s="15"/>
      <c r="G1698" s="15"/>
      <c r="H1698" s="19"/>
    </row>
    <row r="1699" spans="6:8">
      <c r="F1699" s="15"/>
      <c r="G1699" s="15"/>
      <c r="H1699" s="19"/>
    </row>
    <row r="1700" spans="6:8">
      <c r="F1700" s="15"/>
      <c r="G1700" s="15"/>
      <c r="H1700" s="19"/>
    </row>
    <row r="1701" spans="6:8">
      <c r="F1701" s="15"/>
      <c r="G1701" s="15"/>
      <c r="H1701" s="19"/>
    </row>
    <row r="1702" spans="6:8">
      <c r="F1702" s="15"/>
      <c r="G1702" s="15"/>
      <c r="H1702" s="19"/>
    </row>
    <row r="1703" spans="6:8">
      <c r="F1703" s="15"/>
      <c r="G1703" s="15"/>
      <c r="H1703" s="19"/>
    </row>
    <row r="1704" spans="6:8">
      <c r="F1704" s="15"/>
      <c r="G1704" s="15"/>
      <c r="H1704" s="19"/>
    </row>
    <row r="1705" spans="6:8">
      <c r="F1705" s="15"/>
      <c r="G1705" s="15"/>
      <c r="H1705" s="19"/>
    </row>
    <row r="1706" spans="6:8">
      <c r="F1706" s="15"/>
      <c r="G1706" s="15"/>
      <c r="H1706" s="19"/>
    </row>
    <row r="1707" spans="6:8">
      <c r="F1707" s="15"/>
      <c r="G1707" s="15"/>
      <c r="H1707" s="19"/>
    </row>
    <row r="1708" spans="6:8">
      <c r="F1708" s="15"/>
      <c r="G1708" s="15"/>
      <c r="H1708" s="19"/>
    </row>
    <row r="1709" spans="6:8">
      <c r="F1709" s="15"/>
      <c r="G1709" s="15"/>
      <c r="H1709" s="19"/>
    </row>
    <row r="1710" spans="6:8">
      <c r="F1710" s="15"/>
      <c r="G1710" s="15"/>
      <c r="H1710" s="19"/>
    </row>
    <row r="1711" spans="6:8">
      <c r="F1711" s="15"/>
      <c r="G1711" s="15"/>
      <c r="H1711" s="19"/>
    </row>
    <row r="1712" spans="6:8">
      <c r="F1712" s="15"/>
      <c r="G1712" s="15"/>
      <c r="H1712" s="19"/>
    </row>
    <row r="1713" spans="6:8">
      <c r="F1713" s="15"/>
      <c r="G1713" s="15"/>
      <c r="H1713" s="19"/>
    </row>
    <row r="1714" spans="6:8">
      <c r="F1714" s="15"/>
      <c r="G1714" s="15"/>
      <c r="H1714" s="19"/>
    </row>
    <row r="1715" spans="6:8">
      <c r="F1715" s="15"/>
      <c r="G1715" s="15"/>
      <c r="H1715" s="19"/>
    </row>
    <row r="1716" spans="6:8">
      <c r="F1716" s="15"/>
      <c r="G1716" s="15"/>
      <c r="H1716" s="19"/>
    </row>
    <row r="1717" spans="6:8">
      <c r="F1717" s="15"/>
      <c r="G1717" s="15"/>
      <c r="H1717" s="19"/>
    </row>
    <row r="1718" spans="6:8">
      <c r="F1718" s="15"/>
      <c r="G1718" s="15"/>
      <c r="H1718" s="19"/>
    </row>
    <row r="1719" spans="6:8">
      <c r="F1719" s="15"/>
      <c r="G1719" s="15"/>
      <c r="H1719" s="19"/>
    </row>
    <row r="1720" spans="6:8">
      <c r="F1720" s="15"/>
      <c r="G1720" s="15"/>
      <c r="H1720" s="19"/>
    </row>
    <row r="1721" spans="6:8">
      <c r="F1721" s="15"/>
      <c r="G1721" s="15"/>
      <c r="H1721" s="19"/>
    </row>
    <row r="1722" spans="6:8">
      <c r="F1722" s="15"/>
      <c r="G1722" s="15"/>
      <c r="H1722" s="19"/>
    </row>
    <row r="1723" spans="6:8">
      <c r="F1723" s="15"/>
      <c r="G1723" s="15"/>
      <c r="H1723" s="19"/>
    </row>
    <row r="1724" spans="6:8">
      <c r="F1724" s="15"/>
      <c r="G1724" s="15"/>
      <c r="H1724" s="19"/>
    </row>
    <row r="1725" spans="6:8">
      <c r="F1725" s="15"/>
      <c r="G1725" s="15"/>
      <c r="H1725" s="19"/>
    </row>
    <row r="1726" spans="6:8">
      <c r="F1726" s="15"/>
      <c r="G1726" s="15"/>
      <c r="H1726" s="19"/>
    </row>
    <row r="1727" spans="6:8">
      <c r="F1727" s="15"/>
      <c r="G1727" s="15"/>
      <c r="H1727" s="19"/>
    </row>
    <row r="1728" spans="6:8">
      <c r="F1728" s="15"/>
      <c r="G1728" s="15"/>
      <c r="H1728" s="19"/>
    </row>
    <row r="1729" spans="6:8">
      <c r="F1729" s="15"/>
      <c r="G1729" s="15"/>
      <c r="H1729" s="19"/>
    </row>
    <row r="1730" spans="6:8">
      <c r="F1730" s="15"/>
      <c r="G1730" s="15"/>
      <c r="H1730" s="19"/>
    </row>
    <row r="1731" spans="6:8">
      <c r="F1731" s="15"/>
      <c r="G1731" s="15"/>
      <c r="H1731" s="19"/>
    </row>
    <row r="1732" spans="6:8">
      <c r="F1732" s="15"/>
      <c r="G1732" s="15"/>
      <c r="H1732" s="19"/>
    </row>
    <row r="1733" spans="6:8">
      <c r="F1733" s="15"/>
      <c r="G1733" s="15"/>
      <c r="H1733" s="19"/>
    </row>
    <row r="1734" spans="6:8">
      <c r="F1734" s="15"/>
      <c r="G1734" s="15"/>
      <c r="H1734" s="19"/>
    </row>
    <row r="1735" spans="6:8">
      <c r="F1735" s="15"/>
      <c r="G1735" s="15"/>
      <c r="H1735" s="19"/>
    </row>
    <row r="1736" spans="6:8">
      <c r="F1736" s="15"/>
      <c r="G1736" s="15"/>
      <c r="H1736" s="19"/>
    </row>
    <row r="1737" spans="6:8">
      <c r="F1737" s="15"/>
      <c r="G1737" s="15"/>
      <c r="H1737" s="19"/>
    </row>
    <row r="1738" spans="6:8">
      <c r="F1738" s="15"/>
      <c r="G1738" s="15"/>
      <c r="H1738" s="19"/>
    </row>
    <row r="1739" spans="6:8">
      <c r="F1739" s="15"/>
      <c r="G1739" s="15"/>
      <c r="H1739" s="19"/>
    </row>
    <row r="1740" spans="6:8">
      <c r="F1740" s="15"/>
      <c r="G1740" s="15"/>
      <c r="H1740" s="19"/>
    </row>
    <row r="1741" spans="6:8">
      <c r="F1741" s="15"/>
      <c r="G1741" s="15"/>
      <c r="H1741" s="19"/>
    </row>
    <row r="1742" spans="6:8">
      <c r="F1742" s="15"/>
      <c r="G1742" s="15"/>
      <c r="H1742" s="19"/>
    </row>
    <row r="1743" spans="6:8">
      <c r="F1743" s="15"/>
      <c r="G1743" s="15"/>
      <c r="H1743" s="19"/>
    </row>
    <row r="1744" spans="6:8">
      <c r="F1744" s="15"/>
      <c r="G1744" s="15"/>
      <c r="H1744" s="19"/>
    </row>
    <row r="1745" spans="6:8">
      <c r="F1745" s="15"/>
      <c r="G1745" s="15"/>
      <c r="H1745" s="19"/>
    </row>
    <row r="1746" spans="6:8">
      <c r="F1746" s="15"/>
      <c r="G1746" s="15"/>
      <c r="H1746" s="19"/>
    </row>
    <row r="1747" spans="6:8">
      <c r="F1747" s="15"/>
      <c r="G1747" s="15"/>
      <c r="H1747" s="19"/>
    </row>
    <row r="1748" spans="6:8">
      <c r="F1748" s="15"/>
      <c r="G1748" s="15"/>
      <c r="H1748" s="19"/>
    </row>
    <row r="1749" spans="6:8">
      <c r="F1749" s="15"/>
      <c r="G1749" s="15"/>
      <c r="H1749" s="19"/>
    </row>
    <row r="1750" spans="6:8">
      <c r="F1750" s="15"/>
      <c r="G1750" s="15"/>
      <c r="H1750" s="19"/>
    </row>
    <row r="1751" spans="6:8">
      <c r="F1751" s="15"/>
      <c r="G1751" s="15"/>
      <c r="H1751" s="19"/>
    </row>
    <row r="1752" spans="6:8">
      <c r="F1752" s="15"/>
      <c r="G1752" s="15"/>
      <c r="H1752" s="19"/>
    </row>
    <row r="1753" spans="6:8">
      <c r="F1753" s="15"/>
      <c r="G1753" s="15"/>
      <c r="H1753" s="19"/>
    </row>
    <row r="1754" spans="6:8">
      <c r="F1754" s="15"/>
      <c r="G1754" s="15"/>
      <c r="H1754" s="19"/>
    </row>
    <row r="1755" spans="6:8">
      <c r="F1755" s="15"/>
      <c r="G1755" s="15"/>
      <c r="H1755" s="19"/>
    </row>
    <row r="1756" spans="6:8">
      <c r="F1756" s="15"/>
      <c r="G1756" s="15"/>
      <c r="H1756" s="19"/>
    </row>
    <row r="1757" spans="6:8">
      <c r="F1757" s="15"/>
      <c r="G1757" s="15"/>
      <c r="H1757" s="19"/>
    </row>
    <row r="1758" spans="6:8">
      <c r="F1758" s="15"/>
      <c r="G1758" s="15"/>
      <c r="H1758" s="19"/>
    </row>
    <row r="1759" spans="6:8">
      <c r="F1759" s="15"/>
      <c r="G1759" s="15"/>
      <c r="H1759" s="19"/>
    </row>
    <row r="1760" spans="6:8">
      <c r="F1760" s="15"/>
      <c r="G1760" s="15"/>
      <c r="H1760" s="19"/>
    </row>
    <row r="1761" spans="6:8">
      <c r="F1761" s="15"/>
      <c r="G1761" s="15"/>
      <c r="H1761" s="19"/>
    </row>
    <row r="1762" spans="6:8">
      <c r="F1762" s="15"/>
      <c r="G1762" s="15"/>
      <c r="H1762" s="19"/>
    </row>
    <row r="1763" spans="6:8">
      <c r="F1763" s="15"/>
      <c r="G1763" s="15"/>
      <c r="H1763" s="19"/>
    </row>
    <row r="1764" spans="6:8">
      <c r="F1764" s="15"/>
      <c r="G1764" s="15"/>
      <c r="H1764" s="19"/>
    </row>
    <row r="1765" spans="6:8">
      <c r="F1765" s="15"/>
      <c r="G1765" s="15"/>
      <c r="H1765" s="19"/>
    </row>
    <row r="1766" spans="6:8">
      <c r="F1766" s="15"/>
      <c r="G1766" s="15"/>
      <c r="H1766" s="19"/>
    </row>
    <row r="1767" spans="6:8">
      <c r="F1767" s="15"/>
      <c r="G1767" s="15"/>
      <c r="H1767" s="19"/>
    </row>
    <row r="1768" spans="6:8">
      <c r="F1768" s="15"/>
      <c r="G1768" s="15"/>
      <c r="H1768" s="19"/>
    </row>
    <row r="1769" spans="6:8">
      <c r="F1769" s="15"/>
      <c r="G1769" s="15"/>
      <c r="H1769" s="19"/>
    </row>
    <row r="1770" spans="6:8">
      <c r="F1770" s="15"/>
      <c r="G1770" s="15"/>
      <c r="H1770" s="19"/>
    </row>
    <row r="1771" spans="6:8">
      <c r="F1771" s="15"/>
      <c r="G1771" s="15"/>
      <c r="H1771" s="19"/>
    </row>
    <row r="1772" spans="6:8">
      <c r="F1772" s="15"/>
      <c r="G1772" s="15"/>
      <c r="H1772" s="19"/>
    </row>
    <row r="1773" spans="6:8">
      <c r="F1773" s="15"/>
      <c r="G1773" s="15"/>
      <c r="H1773" s="19"/>
    </row>
    <row r="1774" spans="6:8">
      <c r="F1774" s="15"/>
      <c r="G1774" s="15"/>
      <c r="H1774" s="19"/>
    </row>
    <row r="1775" spans="6:8">
      <c r="F1775" s="15"/>
      <c r="G1775" s="15"/>
      <c r="H1775" s="19"/>
    </row>
    <row r="1776" spans="6:8">
      <c r="F1776" s="15"/>
      <c r="G1776" s="15"/>
      <c r="H1776" s="19"/>
    </row>
    <row r="1777" spans="6:8">
      <c r="F1777" s="15"/>
      <c r="G1777" s="15"/>
      <c r="H1777" s="19"/>
    </row>
    <row r="1778" spans="6:8">
      <c r="F1778" s="15"/>
      <c r="G1778" s="15"/>
      <c r="H1778" s="19"/>
    </row>
    <row r="1779" spans="6:8">
      <c r="F1779" s="15"/>
      <c r="G1779" s="15"/>
      <c r="H1779" s="19"/>
    </row>
    <row r="1780" spans="6:8">
      <c r="F1780" s="15"/>
      <c r="G1780" s="15"/>
      <c r="H1780" s="19"/>
    </row>
    <row r="1781" spans="6:8">
      <c r="F1781" s="15"/>
      <c r="G1781" s="15"/>
      <c r="H1781" s="19"/>
    </row>
    <row r="1782" spans="6:8">
      <c r="F1782" s="15"/>
      <c r="G1782" s="15"/>
      <c r="H1782" s="19"/>
    </row>
    <row r="1783" spans="6:8">
      <c r="F1783" s="15"/>
      <c r="G1783" s="15"/>
      <c r="H1783" s="19"/>
    </row>
    <row r="1784" spans="6:8">
      <c r="F1784" s="15"/>
      <c r="G1784" s="15"/>
      <c r="H1784" s="19"/>
    </row>
    <row r="1785" spans="6:8">
      <c r="F1785" s="15"/>
      <c r="G1785" s="15"/>
      <c r="H1785" s="19"/>
    </row>
    <row r="1786" spans="6:8">
      <c r="F1786" s="15"/>
      <c r="G1786" s="15"/>
      <c r="H1786" s="19"/>
    </row>
    <row r="1787" spans="6:8">
      <c r="F1787" s="15"/>
      <c r="G1787" s="15"/>
      <c r="H1787" s="19"/>
    </row>
    <row r="1788" spans="6:8">
      <c r="F1788" s="15"/>
      <c r="G1788" s="15"/>
      <c r="H1788" s="19"/>
    </row>
    <row r="1789" spans="6:8">
      <c r="F1789" s="15"/>
      <c r="G1789" s="15"/>
      <c r="H1789" s="19"/>
    </row>
    <row r="1790" spans="6:8">
      <c r="F1790" s="15"/>
      <c r="G1790" s="15"/>
      <c r="H1790" s="19"/>
    </row>
    <row r="1791" spans="6:8">
      <c r="F1791" s="15"/>
      <c r="G1791" s="15"/>
      <c r="H1791" s="19"/>
    </row>
    <row r="1792" spans="6:8">
      <c r="F1792" s="15"/>
      <c r="G1792" s="15"/>
      <c r="H1792" s="19"/>
    </row>
    <row r="1793" spans="6:8">
      <c r="F1793" s="15"/>
      <c r="G1793" s="15"/>
      <c r="H1793" s="19"/>
    </row>
    <row r="1794" spans="6:8">
      <c r="F1794" s="15"/>
      <c r="G1794" s="15"/>
      <c r="H1794" s="19"/>
    </row>
    <row r="1795" spans="6:8">
      <c r="F1795" s="15"/>
      <c r="G1795" s="15"/>
      <c r="H1795" s="19"/>
    </row>
    <row r="1796" spans="6:8">
      <c r="F1796" s="15"/>
      <c r="G1796" s="15"/>
      <c r="H1796" s="19"/>
    </row>
    <row r="1797" spans="6:8">
      <c r="F1797" s="15"/>
      <c r="G1797" s="15"/>
      <c r="H1797" s="19"/>
    </row>
    <row r="1798" spans="6:8">
      <c r="F1798" s="15"/>
      <c r="G1798" s="15"/>
      <c r="H1798" s="19"/>
    </row>
    <row r="1799" spans="6:8">
      <c r="F1799" s="15"/>
      <c r="G1799" s="15"/>
      <c r="H1799" s="19"/>
    </row>
    <row r="1800" spans="6:8">
      <c r="F1800" s="15"/>
      <c r="G1800" s="15"/>
      <c r="H1800" s="19"/>
    </row>
    <row r="1801" spans="6:8">
      <c r="F1801" s="15"/>
      <c r="G1801" s="15"/>
      <c r="H1801" s="19"/>
    </row>
    <row r="1802" spans="6:8">
      <c r="F1802" s="15"/>
      <c r="G1802" s="15"/>
      <c r="H1802" s="19"/>
    </row>
    <row r="1803" spans="6:8">
      <c r="F1803" s="15"/>
      <c r="G1803" s="15"/>
      <c r="H1803" s="19"/>
    </row>
    <row r="1804" spans="6:8">
      <c r="F1804" s="15"/>
      <c r="G1804" s="15"/>
      <c r="H1804" s="19"/>
    </row>
    <row r="1805" spans="6:8">
      <c r="F1805" s="15"/>
      <c r="G1805" s="15"/>
      <c r="H1805" s="19"/>
    </row>
    <row r="1806" spans="6:8">
      <c r="F1806" s="15"/>
      <c r="G1806" s="15"/>
      <c r="H1806" s="19"/>
    </row>
    <row r="1807" spans="6:8">
      <c r="F1807" s="15"/>
      <c r="G1807" s="15"/>
      <c r="H1807" s="19"/>
    </row>
    <row r="1808" spans="6:8">
      <c r="F1808" s="15"/>
      <c r="G1808" s="15"/>
      <c r="H1808" s="19"/>
    </row>
    <row r="1809" spans="6:8">
      <c r="F1809" s="15"/>
      <c r="G1809" s="15"/>
      <c r="H1809" s="19"/>
    </row>
    <row r="1810" spans="6:8">
      <c r="F1810" s="15"/>
      <c r="G1810" s="15"/>
      <c r="H1810" s="19"/>
    </row>
    <row r="1811" spans="6:8">
      <c r="F1811" s="15"/>
      <c r="G1811" s="15"/>
      <c r="H1811" s="19"/>
    </row>
    <row r="1812" spans="6:8">
      <c r="F1812" s="15"/>
      <c r="G1812" s="15"/>
      <c r="H1812" s="19"/>
    </row>
    <row r="1813" spans="6:8">
      <c r="F1813" s="15"/>
      <c r="G1813" s="15"/>
      <c r="H1813" s="19"/>
    </row>
    <row r="1814" spans="6:8">
      <c r="F1814" s="15"/>
      <c r="G1814" s="15"/>
      <c r="H1814" s="19"/>
    </row>
    <row r="1815" spans="6:8">
      <c r="F1815" s="15"/>
      <c r="G1815" s="15"/>
      <c r="H1815" s="19"/>
    </row>
    <row r="1816" spans="6:8">
      <c r="F1816" s="15"/>
      <c r="G1816" s="15"/>
      <c r="H1816" s="19"/>
    </row>
    <row r="1817" spans="6:8">
      <c r="F1817" s="15"/>
      <c r="G1817" s="15"/>
      <c r="H1817" s="19"/>
    </row>
    <row r="1818" spans="6:8">
      <c r="F1818" s="15"/>
      <c r="G1818" s="15"/>
      <c r="H1818" s="19"/>
    </row>
    <row r="1819" spans="6:8">
      <c r="F1819" s="15"/>
      <c r="G1819" s="15"/>
      <c r="H1819" s="19"/>
    </row>
    <row r="1820" spans="6:8">
      <c r="F1820" s="15"/>
      <c r="G1820" s="15"/>
      <c r="H1820" s="19"/>
    </row>
    <row r="1821" spans="6:8">
      <c r="F1821" s="15"/>
      <c r="G1821" s="15"/>
      <c r="H1821" s="19"/>
    </row>
    <row r="1822" spans="6:8">
      <c r="F1822" s="15"/>
      <c r="G1822" s="15"/>
      <c r="H1822" s="19"/>
    </row>
    <row r="1823" spans="6:8">
      <c r="F1823" s="15"/>
      <c r="G1823" s="15"/>
      <c r="H1823" s="19"/>
    </row>
    <row r="1824" spans="6:8">
      <c r="F1824" s="15"/>
      <c r="G1824" s="15"/>
      <c r="H1824" s="19"/>
    </row>
    <row r="1825" spans="6:8">
      <c r="F1825" s="15"/>
      <c r="G1825" s="15"/>
      <c r="H1825" s="19"/>
    </row>
    <row r="1826" spans="6:8">
      <c r="F1826" s="15"/>
      <c r="G1826" s="15"/>
      <c r="H1826" s="19"/>
    </row>
    <row r="1827" spans="6:8">
      <c r="F1827" s="15"/>
      <c r="G1827" s="15"/>
      <c r="H1827" s="19"/>
    </row>
    <row r="1828" spans="6:8">
      <c r="F1828" s="15"/>
      <c r="G1828" s="15"/>
      <c r="H1828" s="19"/>
    </row>
    <row r="1829" spans="6:8">
      <c r="F1829" s="15"/>
      <c r="G1829" s="15"/>
      <c r="H1829" s="19"/>
    </row>
    <row r="1830" spans="6:8">
      <c r="F1830" s="15"/>
      <c r="G1830" s="15"/>
      <c r="H1830" s="19"/>
    </row>
    <row r="1831" spans="6:8">
      <c r="F1831" s="15"/>
      <c r="G1831" s="15"/>
      <c r="H1831" s="19"/>
    </row>
    <row r="1832" spans="6:8">
      <c r="F1832" s="15"/>
      <c r="G1832" s="15"/>
      <c r="H1832" s="19"/>
    </row>
    <row r="1833" spans="6:8">
      <c r="F1833" s="15"/>
      <c r="G1833" s="15"/>
      <c r="H1833" s="19"/>
    </row>
    <row r="1834" spans="6:8">
      <c r="F1834" s="15"/>
      <c r="G1834" s="15"/>
      <c r="H1834" s="19"/>
    </row>
    <row r="1835" spans="6:8">
      <c r="F1835" s="15"/>
      <c r="G1835" s="15"/>
      <c r="H1835" s="19"/>
    </row>
    <row r="1836" spans="6:8">
      <c r="F1836" s="15"/>
      <c r="G1836" s="15"/>
      <c r="H1836" s="19"/>
    </row>
    <row r="1837" spans="6:8">
      <c r="F1837" s="15"/>
      <c r="G1837" s="15"/>
      <c r="H1837" s="19"/>
    </row>
    <row r="1838" spans="6:8">
      <c r="F1838" s="15"/>
      <c r="G1838" s="15"/>
      <c r="H1838" s="19"/>
    </row>
    <row r="1839" spans="6:8">
      <c r="F1839" s="15"/>
      <c r="G1839" s="15"/>
      <c r="H1839" s="19"/>
    </row>
    <row r="1840" spans="6:8">
      <c r="F1840" s="15"/>
      <c r="G1840" s="15"/>
      <c r="H1840" s="19"/>
    </row>
    <row r="1841" spans="6:8">
      <c r="F1841" s="15"/>
      <c r="G1841" s="15"/>
      <c r="H1841" s="19"/>
    </row>
    <row r="1842" spans="6:8">
      <c r="F1842" s="15"/>
      <c r="G1842" s="15"/>
      <c r="H1842" s="19"/>
    </row>
    <row r="1843" spans="6:8">
      <c r="F1843" s="15"/>
      <c r="G1843" s="15"/>
      <c r="H1843" s="19"/>
    </row>
    <row r="1844" spans="6:8">
      <c r="F1844" s="15"/>
      <c r="G1844" s="15"/>
      <c r="H1844" s="19"/>
    </row>
    <row r="1845" spans="6:8">
      <c r="F1845" s="15"/>
      <c r="G1845" s="15"/>
      <c r="H1845" s="19"/>
    </row>
    <row r="1846" spans="6:8">
      <c r="F1846" s="15"/>
      <c r="G1846" s="15"/>
      <c r="H1846" s="19"/>
    </row>
    <row r="1847" spans="6:8">
      <c r="F1847" s="15"/>
      <c r="G1847" s="15"/>
      <c r="H1847" s="19"/>
    </row>
    <row r="1848" spans="6:8">
      <c r="F1848" s="15"/>
      <c r="G1848" s="15"/>
      <c r="H1848" s="19"/>
    </row>
    <row r="1849" spans="6:8">
      <c r="F1849" s="15"/>
      <c r="G1849" s="15"/>
      <c r="H1849" s="19"/>
    </row>
    <row r="1850" spans="6:8">
      <c r="F1850" s="15"/>
      <c r="G1850" s="15"/>
      <c r="H1850" s="19"/>
    </row>
    <row r="1851" spans="6:8">
      <c r="F1851" s="15"/>
      <c r="G1851" s="15"/>
      <c r="H1851" s="19"/>
    </row>
    <row r="1852" spans="6:8">
      <c r="F1852" s="15"/>
      <c r="G1852" s="15"/>
      <c r="H1852" s="19"/>
    </row>
    <row r="1853" spans="6:8">
      <c r="F1853" s="15"/>
      <c r="G1853" s="15"/>
      <c r="H1853" s="19"/>
    </row>
    <row r="1854" spans="6:8">
      <c r="F1854" s="15"/>
      <c r="G1854" s="15"/>
      <c r="H1854" s="19"/>
    </row>
    <row r="1855" spans="6:8">
      <c r="F1855" s="15"/>
      <c r="G1855" s="15"/>
      <c r="H1855" s="19"/>
    </row>
    <row r="1856" spans="6:8">
      <c r="F1856" s="15"/>
      <c r="G1856" s="15"/>
      <c r="H1856" s="19"/>
    </row>
    <row r="1857" spans="6:8">
      <c r="F1857" s="15"/>
      <c r="G1857" s="15"/>
      <c r="H1857" s="19"/>
    </row>
    <row r="1858" spans="6:8">
      <c r="F1858" s="15"/>
      <c r="G1858" s="15"/>
      <c r="H1858" s="19"/>
    </row>
    <row r="1859" spans="6:8">
      <c r="F1859" s="15"/>
      <c r="G1859" s="15"/>
      <c r="H1859" s="19"/>
    </row>
    <row r="1860" spans="6:8">
      <c r="F1860" s="15"/>
      <c r="G1860" s="15"/>
      <c r="H1860" s="19"/>
    </row>
    <row r="1861" spans="6:8">
      <c r="F1861" s="15"/>
      <c r="G1861" s="15"/>
      <c r="H1861" s="19"/>
    </row>
    <row r="1862" spans="6:8">
      <c r="F1862" s="15"/>
      <c r="G1862" s="15"/>
      <c r="H1862" s="19"/>
    </row>
    <row r="1863" spans="6:8">
      <c r="F1863" s="15"/>
      <c r="G1863" s="15"/>
      <c r="H1863" s="19"/>
    </row>
    <row r="1864" spans="6:8">
      <c r="F1864" s="15"/>
      <c r="G1864" s="15"/>
      <c r="H1864" s="19"/>
    </row>
    <row r="1865" spans="6:8">
      <c r="F1865" s="15"/>
      <c r="G1865" s="15"/>
      <c r="H1865" s="19"/>
    </row>
    <row r="1866" spans="6:8">
      <c r="F1866" s="15"/>
      <c r="G1866" s="15"/>
      <c r="H1866" s="19"/>
    </row>
    <row r="1867" spans="6:8">
      <c r="F1867" s="15"/>
      <c r="G1867" s="15"/>
      <c r="H1867" s="19"/>
    </row>
    <row r="1868" spans="6:8">
      <c r="F1868" s="15"/>
      <c r="G1868" s="15"/>
      <c r="H1868" s="19"/>
    </row>
    <row r="1869" spans="6:8">
      <c r="F1869" s="15"/>
      <c r="G1869" s="15"/>
      <c r="H1869" s="19"/>
    </row>
    <row r="1870" spans="6:8">
      <c r="F1870" s="15"/>
      <c r="G1870" s="15"/>
      <c r="H1870" s="19"/>
    </row>
    <row r="1871" spans="6:8">
      <c r="F1871" s="15"/>
      <c r="G1871" s="15"/>
      <c r="H1871" s="19"/>
    </row>
    <row r="1872" spans="6:8">
      <c r="F1872" s="15"/>
      <c r="G1872" s="15"/>
      <c r="H1872" s="19"/>
    </row>
    <row r="1873" spans="6:8">
      <c r="F1873" s="15"/>
      <c r="G1873" s="15"/>
      <c r="H1873" s="19"/>
    </row>
    <row r="1874" spans="6:8">
      <c r="F1874" s="15"/>
      <c r="G1874" s="15"/>
      <c r="H1874" s="19"/>
    </row>
    <row r="1875" spans="6:8">
      <c r="F1875" s="15"/>
      <c r="G1875" s="15"/>
      <c r="H1875" s="19"/>
    </row>
    <row r="1876" spans="6:8">
      <c r="F1876" s="15"/>
      <c r="G1876" s="15"/>
      <c r="H1876" s="19"/>
    </row>
    <row r="1877" spans="6:8">
      <c r="F1877" s="15"/>
      <c r="G1877" s="15"/>
      <c r="H1877" s="19"/>
    </row>
    <row r="1878" spans="6:8">
      <c r="F1878" s="15"/>
      <c r="G1878" s="15"/>
      <c r="H1878" s="19"/>
    </row>
    <row r="1879" spans="6:8">
      <c r="F1879" s="15"/>
      <c r="G1879" s="15"/>
      <c r="H1879" s="19"/>
    </row>
    <row r="1880" spans="6:8">
      <c r="F1880" s="15"/>
      <c r="G1880" s="15"/>
      <c r="H1880" s="19"/>
    </row>
    <row r="1881" spans="6:8">
      <c r="F1881" s="15"/>
      <c r="G1881" s="15"/>
      <c r="H1881" s="19"/>
    </row>
    <row r="1882" spans="6:8">
      <c r="F1882" s="15"/>
      <c r="G1882" s="15"/>
      <c r="H1882" s="19"/>
    </row>
    <row r="1883" spans="6:8">
      <c r="F1883" s="15"/>
      <c r="G1883" s="15"/>
      <c r="H1883" s="19"/>
    </row>
    <row r="1884" spans="6:8">
      <c r="F1884" s="15"/>
      <c r="G1884" s="15"/>
      <c r="H1884" s="19"/>
    </row>
    <row r="1885" spans="6:8">
      <c r="F1885" s="15"/>
      <c r="G1885" s="15"/>
      <c r="H1885" s="19"/>
    </row>
    <row r="1886" spans="6:8">
      <c r="F1886" s="15"/>
      <c r="G1886" s="15"/>
      <c r="H1886" s="19"/>
    </row>
    <row r="1887" spans="6:8">
      <c r="F1887" s="15"/>
      <c r="G1887" s="15"/>
      <c r="H1887" s="19"/>
    </row>
    <row r="1888" spans="6:8">
      <c r="F1888" s="15"/>
      <c r="G1888" s="15"/>
      <c r="H1888" s="19"/>
    </row>
    <row r="1889" spans="6:8">
      <c r="F1889" s="15"/>
      <c r="G1889" s="15"/>
      <c r="H1889" s="19"/>
    </row>
    <row r="1890" spans="6:8">
      <c r="F1890" s="15"/>
      <c r="G1890" s="15"/>
      <c r="H1890" s="19"/>
    </row>
    <row r="1891" spans="6:8">
      <c r="F1891" s="15"/>
      <c r="G1891" s="15"/>
      <c r="H1891" s="19"/>
    </row>
    <row r="1892" spans="6:8">
      <c r="F1892" s="15"/>
      <c r="G1892" s="15"/>
      <c r="H1892" s="19"/>
    </row>
    <row r="1893" spans="6:8">
      <c r="F1893" s="15"/>
      <c r="G1893" s="15"/>
      <c r="H1893" s="19"/>
    </row>
    <row r="1894" spans="6:8">
      <c r="F1894" s="15"/>
      <c r="G1894" s="15"/>
      <c r="H1894" s="19"/>
    </row>
    <row r="1895" spans="6:8">
      <c r="F1895" s="15"/>
      <c r="G1895" s="15"/>
      <c r="H1895" s="19"/>
    </row>
    <row r="1896" spans="6:8">
      <c r="F1896" s="15"/>
      <c r="G1896" s="15"/>
      <c r="H1896" s="19"/>
    </row>
    <row r="1897" spans="6:8">
      <c r="F1897" s="15"/>
      <c r="G1897" s="15"/>
      <c r="H1897" s="19"/>
    </row>
    <row r="1898" spans="6:8">
      <c r="F1898" s="15"/>
      <c r="G1898" s="15"/>
      <c r="H1898" s="19"/>
    </row>
    <row r="1899" spans="6:8">
      <c r="F1899" s="15"/>
      <c r="G1899" s="15"/>
      <c r="H1899" s="19"/>
    </row>
    <row r="1900" spans="6:8">
      <c r="F1900" s="15"/>
      <c r="G1900" s="15"/>
      <c r="H1900" s="19"/>
    </row>
    <row r="1901" spans="6:8">
      <c r="F1901" s="15"/>
      <c r="G1901" s="15"/>
      <c r="H1901" s="19"/>
    </row>
    <row r="1902" spans="6:8">
      <c r="F1902" s="15"/>
      <c r="G1902" s="15"/>
      <c r="H1902" s="19"/>
    </row>
    <row r="1903" spans="6:8">
      <c r="F1903" s="15"/>
      <c r="G1903" s="15"/>
      <c r="H1903" s="19"/>
    </row>
    <row r="1904" spans="6:8">
      <c r="F1904" s="15"/>
      <c r="G1904" s="15"/>
      <c r="H1904" s="19"/>
    </row>
    <row r="1905" spans="6:8">
      <c r="F1905" s="15"/>
      <c r="G1905" s="15"/>
      <c r="H1905" s="19"/>
    </row>
    <row r="1906" spans="6:8">
      <c r="F1906" s="15"/>
      <c r="G1906" s="15"/>
      <c r="H1906" s="19"/>
    </row>
    <row r="1907" spans="6:8">
      <c r="F1907" s="15"/>
      <c r="G1907" s="15"/>
      <c r="H1907" s="19"/>
    </row>
    <row r="1908" spans="6:8">
      <c r="F1908" s="15"/>
      <c r="G1908" s="15"/>
      <c r="H1908" s="19"/>
    </row>
    <row r="1909" spans="6:8">
      <c r="F1909" s="15"/>
      <c r="G1909" s="15"/>
      <c r="H1909" s="19"/>
    </row>
    <row r="1910" spans="6:8">
      <c r="F1910" s="15"/>
      <c r="G1910" s="15"/>
      <c r="H1910" s="19"/>
    </row>
    <row r="1911" spans="6:8">
      <c r="F1911" s="15"/>
      <c r="G1911" s="15"/>
      <c r="H1911" s="19"/>
    </row>
    <row r="1912" spans="6:8">
      <c r="F1912" s="15"/>
      <c r="G1912" s="15"/>
      <c r="H1912" s="19"/>
    </row>
    <row r="1913" spans="6:8">
      <c r="F1913" s="15"/>
      <c r="G1913" s="15"/>
      <c r="H1913" s="19"/>
    </row>
    <row r="1914" spans="6:8">
      <c r="F1914" s="15"/>
      <c r="G1914" s="15"/>
      <c r="H1914" s="19"/>
    </row>
    <row r="1915" spans="6:8">
      <c r="F1915" s="15"/>
      <c r="G1915" s="15"/>
      <c r="H1915" s="19"/>
    </row>
    <row r="1916" spans="6:8">
      <c r="F1916" s="15"/>
      <c r="G1916" s="15"/>
      <c r="H1916" s="19"/>
    </row>
    <row r="1917" spans="6:8">
      <c r="F1917" s="15"/>
      <c r="G1917" s="15"/>
      <c r="H1917" s="19"/>
    </row>
    <row r="1918" spans="6:8">
      <c r="F1918" s="15"/>
      <c r="G1918" s="15"/>
      <c r="H1918" s="19"/>
    </row>
    <row r="1919" spans="6:8">
      <c r="F1919" s="15"/>
      <c r="G1919" s="15"/>
      <c r="H1919" s="19"/>
    </row>
    <row r="1920" spans="6:8">
      <c r="F1920" s="15"/>
      <c r="G1920" s="15"/>
      <c r="H1920" s="19"/>
    </row>
    <row r="1921" spans="6:8">
      <c r="F1921" s="15"/>
      <c r="G1921" s="15"/>
      <c r="H1921" s="19"/>
    </row>
    <row r="1922" spans="6:8">
      <c r="F1922" s="15"/>
      <c r="G1922" s="15"/>
      <c r="H1922" s="19"/>
    </row>
    <row r="1923" spans="6:8">
      <c r="F1923" s="15"/>
      <c r="G1923" s="15"/>
      <c r="H1923" s="19"/>
    </row>
    <row r="1924" spans="6:8">
      <c r="F1924" s="15"/>
      <c r="G1924" s="15"/>
      <c r="H1924" s="19"/>
    </row>
    <row r="1925" spans="6:8">
      <c r="F1925" s="15"/>
      <c r="G1925" s="15"/>
      <c r="H1925" s="19"/>
    </row>
    <row r="1926" spans="6:8">
      <c r="F1926" s="15"/>
      <c r="G1926" s="15"/>
      <c r="H1926" s="19"/>
    </row>
    <row r="1927" spans="6:8">
      <c r="F1927" s="15"/>
      <c r="G1927" s="15"/>
      <c r="H1927" s="19"/>
    </row>
    <row r="1928" spans="6:8">
      <c r="F1928" s="15"/>
      <c r="G1928" s="15"/>
      <c r="H1928" s="19"/>
    </row>
    <row r="1929" spans="6:8">
      <c r="F1929" s="15"/>
      <c r="G1929" s="15"/>
      <c r="H1929" s="19"/>
    </row>
    <row r="1930" spans="6:8">
      <c r="F1930" s="15"/>
      <c r="G1930" s="15"/>
      <c r="H1930" s="19"/>
    </row>
    <row r="1931" spans="6:8">
      <c r="F1931" s="15"/>
      <c r="G1931" s="15"/>
      <c r="H1931" s="19"/>
    </row>
    <row r="1932" spans="6:8">
      <c r="F1932" s="15"/>
      <c r="G1932" s="15"/>
      <c r="H1932" s="19"/>
    </row>
    <row r="1933" spans="6:8">
      <c r="F1933" s="15"/>
      <c r="G1933" s="15"/>
      <c r="H1933" s="19"/>
    </row>
    <row r="1934" spans="6:8">
      <c r="F1934" s="15"/>
      <c r="G1934" s="15"/>
      <c r="H1934" s="19"/>
    </row>
    <row r="1935" spans="6:8">
      <c r="F1935" s="15"/>
      <c r="G1935" s="15"/>
      <c r="H1935" s="19"/>
    </row>
    <row r="1936" spans="6:8">
      <c r="F1936" s="15"/>
      <c r="G1936" s="15"/>
      <c r="H1936" s="19"/>
    </row>
    <row r="1937" spans="6:8">
      <c r="F1937" s="15"/>
      <c r="G1937" s="15"/>
      <c r="H1937" s="19"/>
    </row>
    <row r="1938" spans="6:8">
      <c r="F1938" s="15"/>
      <c r="G1938" s="15"/>
      <c r="H1938" s="19"/>
    </row>
    <row r="1939" spans="6:8">
      <c r="F1939" s="15"/>
      <c r="G1939" s="15"/>
      <c r="H1939" s="19"/>
    </row>
    <row r="1940" spans="6:8">
      <c r="F1940" s="15"/>
      <c r="G1940" s="15"/>
      <c r="H1940" s="19"/>
    </row>
    <row r="1941" spans="6:8">
      <c r="F1941" s="15"/>
      <c r="G1941" s="15"/>
      <c r="H1941" s="19"/>
    </row>
    <row r="1942" spans="6:8">
      <c r="F1942" s="15"/>
      <c r="G1942" s="15"/>
      <c r="H1942" s="19"/>
    </row>
    <row r="1943" spans="6:8">
      <c r="F1943" s="15"/>
      <c r="G1943" s="15"/>
      <c r="H1943" s="19"/>
    </row>
    <row r="1944" spans="6:8">
      <c r="F1944" s="15"/>
      <c r="G1944" s="15"/>
      <c r="H1944" s="19"/>
    </row>
    <row r="1945" spans="6:8">
      <c r="F1945" s="15"/>
      <c r="G1945" s="15"/>
      <c r="H1945" s="19"/>
    </row>
    <row r="1946" spans="6:8">
      <c r="F1946" s="15"/>
      <c r="G1946" s="15"/>
      <c r="H1946" s="19"/>
    </row>
    <row r="1947" spans="6:8">
      <c r="F1947" s="15"/>
      <c r="G1947" s="15"/>
      <c r="H1947" s="19"/>
    </row>
    <row r="1948" spans="6:8">
      <c r="F1948" s="15"/>
      <c r="G1948" s="15"/>
      <c r="H1948" s="19"/>
    </row>
    <row r="1949" spans="6:8">
      <c r="F1949" s="15"/>
      <c r="G1949" s="15"/>
      <c r="H1949" s="19"/>
    </row>
    <row r="1950" spans="6:8">
      <c r="F1950" s="15"/>
      <c r="G1950" s="15"/>
      <c r="H1950" s="19"/>
    </row>
    <row r="1951" spans="6:8">
      <c r="F1951" s="15"/>
      <c r="G1951" s="15"/>
      <c r="H1951" s="19"/>
    </row>
    <row r="1952" spans="6:8">
      <c r="F1952" s="15"/>
      <c r="G1952" s="15"/>
      <c r="H1952" s="19"/>
    </row>
    <row r="1953" spans="6:8">
      <c r="F1953" s="15"/>
      <c r="G1953" s="15"/>
      <c r="H1953" s="19"/>
    </row>
    <row r="1954" spans="6:8">
      <c r="F1954" s="15"/>
      <c r="G1954" s="15"/>
      <c r="H1954" s="19"/>
    </row>
    <row r="1955" spans="6:8">
      <c r="F1955" s="15"/>
      <c r="G1955" s="15"/>
      <c r="H1955" s="19"/>
    </row>
    <row r="1956" spans="6:8">
      <c r="F1956" s="15"/>
      <c r="G1956" s="15"/>
      <c r="H1956" s="19"/>
    </row>
    <row r="1957" spans="6:8">
      <c r="F1957" s="15"/>
      <c r="G1957" s="15"/>
      <c r="H1957" s="19"/>
    </row>
    <row r="1958" spans="6:8">
      <c r="F1958" s="15"/>
      <c r="G1958" s="15"/>
      <c r="H1958" s="19"/>
    </row>
    <row r="1959" spans="6:8">
      <c r="F1959" s="15"/>
      <c r="G1959" s="15"/>
      <c r="H1959" s="19"/>
    </row>
    <row r="1960" spans="6:8">
      <c r="F1960" s="15"/>
      <c r="G1960" s="15"/>
      <c r="H1960" s="19"/>
    </row>
    <row r="1961" spans="6:8">
      <c r="F1961" s="15"/>
      <c r="G1961" s="15"/>
      <c r="H1961" s="19"/>
    </row>
    <row r="1962" spans="6:8">
      <c r="F1962" s="15"/>
      <c r="G1962" s="15"/>
      <c r="H1962" s="19"/>
    </row>
    <row r="1963" spans="6:8">
      <c r="F1963" s="15"/>
      <c r="G1963" s="15"/>
      <c r="H1963" s="19"/>
    </row>
    <row r="1964" spans="6:8">
      <c r="F1964" s="15"/>
      <c r="G1964" s="15"/>
      <c r="H1964" s="19"/>
    </row>
    <row r="1965" spans="6:8">
      <c r="F1965" s="15"/>
      <c r="G1965" s="15"/>
      <c r="H1965" s="19"/>
    </row>
    <row r="1966" spans="6:8">
      <c r="F1966" s="15"/>
      <c r="G1966" s="15"/>
      <c r="H1966" s="19"/>
    </row>
    <row r="1967" spans="6:8">
      <c r="F1967" s="15"/>
      <c r="G1967" s="15"/>
      <c r="H1967" s="19"/>
    </row>
    <row r="1968" spans="6:8">
      <c r="F1968" s="15"/>
      <c r="G1968" s="15"/>
      <c r="H1968" s="19"/>
    </row>
    <row r="1969" spans="6:8">
      <c r="F1969" s="15"/>
      <c r="G1969" s="15"/>
      <c r="H1969" s="19"/>
    </row>
    <row r="1970" spans="6:8">
      <c r="F1970" s="15"/>
      <c r="G1970" s="15"/>
      <c r="H1970" s="19"/>
    </row>
    <row r="1971" spans="6:8">
      <c r="F1971" s="15"/>
      <c r="G1971" s="15"/>
      <c r="H1971" s="19"/>
    </row>
    <row r="1972" spans="6:8">
      <c r="F1972" s="15"/>
      <c r="G1972" s="15"/>
      <c r="H1972" s="19"/>
    </row>
    <row r="1973" spans="6:8">
      <c r="F1973" s="15"/>
      <c r="G1973" s="15"/>
      <c r="H1973" s="19"/>
    </row>
    <row r="1974" spans="6:8">
      <c r="F1974" s="15"/>
      <c r="G1974" s="15"/>
      <c r="H1974" s="19"/>
    </row>
    <row r="1975" spans="6:8">
      <c r="F1975" s="15"/>
      <c r="G1975" s="15"/>
      <c r="H1975" s="19"/>
    </row>
    <row r="1976" spans="6:8">
      <c r="F1976" s="15"/>
      <c r="G1976" s="15"/>
      <c r="H1976" s="19"/>
    </row>
    <row r="1977" spans="6:8">
      <c r="F1977" s="15"/>
      <c r="G1977" s="15"/>
      <c r="H1977" s="19"/>
    </row>
    <row r="1978" spans="6:8">
      <c r="F1978" s="15"/>
      <c r="G1978" s="15"/>
      <c r="H1978" s="19"/>
    </row>
    <row r="1979" spans="6:8">
      <c r="F1979" s="15"/>
      <c r="G1979" s="15"/>
      <c r="H1979" s="19"/>
    </row>
    <row r="1980" spans="6:8">
      <c r="F1980" s="15"/>
      <c r="G1980" s="15"/>
      <c r="H1980" s="19"/>
    </row>
    <row r="1981" spans="6:8">
      <c r="F1981" s="15"/>
      <c r="G1981" s="15"/>
      <c r="H1981" s="19"/>
    </row>
    <row r="1982" spans="6:8">
      <c r="F1982" s="15"/>
      <c r="G1982" s="15"/>
      <c r="H1982" s="19"/>
    </row>
    <row r="1983" spans="6:8">
      <c r="F1983" s="15"/>
      <c r="G1983" s="15"/>
      <c r="H1983" s="19"/>
    </row>
    <row r="1984" spans="6:8">
      <c r="F1984" s="15"/>
      <c r="G1984" s="15"/>
      <c r="H1984" s="19"/>
    </row>
    <row r="1985" spans="6:8">
      <c r="F1985" s="15"/>
      <c r="G1985" s="15"/>
      <c r="H1985" s="19"/>
    </row>
    <row r="1986" spans="6:8">
      <c r="F1986" s="15"/>
      <c r="G1986" s="15"/>
      <c r="H1986" s="19"/>
    </row>
    <row r="1987" spans="6:8">
      <c r="F1987" s="15"/>
      <c r="G1987" s="15"/>
      <c r="H1987" s="19"/>
    </row>
    <row r="1988" spans="6:8">
      <c r="F1988" s="15"/>
      <c r="G1988" s="15"/>
      <c r="H1988" s="19"/>
    </row>
    <row r="1989" spans="6:8">
      <c r="F1989" s="15"/>
      <c r="G1989" s="15"/>
      <c r="H1989" s="19"/>
    </row>
    <row r="1990" spans="6:8">
      <c r="F1990" s="15"/>
      <c r="G1990" s="15"/>
      <c r="H1990" s="19"/>
    </row>
    <row r="1991" spans="6:8">
      <c r="F1991" s="15"/>
      <c r="G1991" s="15"/>
      <c r="H1991" s="19"/>
    </row>
    <row r="1992" spans="6:8">
      <c r="F1992" s="15"/>
      <c r="G1992" s="15"/>
      <c r="H1992" s="19"/>
    </row>
    <row r="1993" spans="6:8">
      <c r="F1993" s="15"/>
      <c r="G1993" s="15"/>
      <c r="H1993" s="19"/>
    </row>
    <row r="1994" spans="6:8">
      <c r="F1994" s="15"/>
      <c r="G1994" s="15"/>
      <c r="H1994" s="19"/>
    </row>
    <row r="1995" spans="6:8">
      <c r="F1995" s="15"/>
      <c r="G1995" s="15"/>
      <c r="H1995" s="19"/>
    </row>
    <row r="1996" spans="6:8">
      <c r="F1996" s="15"/>
      <c r="G1996" s="15"/>
      <c r="H1996" s="19"/>
    </row>
    <row r="1997" spans="6:8">
      <c r="F1997" s="15"/>
      <c r="G1997" s="15"/>
      <c r="H1997" s="19"/>
    </row>
    <row r="1998" spans="6:8">
      <c r="F1998" s="15"/>
      <c r="G1998" s="15"/>
      <c r="H1998" s="19"/>
    </row>
    <row r="1999" spans="6:8">
      <c r="F1999" s="15"/>
      <c r="G1999" s="15"/>
      <c r="H1999" s="19"/>
    </row>
    <row r="2000" spans="6:8">
      <c r="F2000" s="15"/>
      <c r="G2000" s="15"/>
      <c r="H2000" s="19"/>
    </row>
    <row r="2001" spans="6:8">
      <c r="F2001" s="15"/>
      <c r="G2001" s="15"/>
      <c r="H2001" s="19"/>
    </row>
    <row r="2002" spans="6:8">
      <c r="F2002" s="15"/>
      <c r="G2002" s="15"/>
      <c r="H2002" s="19"/>
    </row>
    <row r="2003" spans="6:8">
      <c r="F2003" s="15"/>
      <c r="G2003" s="15"/>
      <c r="H2003" s="19"/>
    </row>
    <row r="2004" spans="6:8">
      <c r="F2004" s="15"/>
      <c r="G2004" s="15"/>
      <c r="H2004" s="19"/>
    </row>
    <row r="2005" spans="6:8">
      <c r="F2005" s="15"/>
      <c r="G2005" s="15"/>
      <c r="H2005" s="19"/>
    </row>
    <row r="2006" spans="6:8">
      <c r="F2006" s="15"/>
      <c r="G2006" s="15"/>
      <c r="H2006" s="19"/>
    </row>
    <row r="2007" spans="6:8">
      <c r="F2007" s="15"/>
      <c r="G2007" s="15"/>
      <c r="H2007" s="19"/>
    </row>
    <row r="2008" spans="6:8">
      <c r="F2008" s="15"/>
      <c r="G2008" s="15"/>
      <c r="H2008" s="19"/>
    </row>
    <row r="2009" spans="6:8">
      <c r="F2009" s="15"/>
      <c r="G2009" s="15"/>
      <c r="H2009" s="19"/>
    </row>
    <row r="2010" spans="6:8">
      <c r="F2010" s="15"/>
      <c r="G2010" s="15"/>
      <c r="H2010" s="19"/>
    </row>
    <row r="2011" spans="6:8">
      <c r="F2011" s="15"/>
      <c r="G2011" s="15"/>
      <c r="H2011" s="19"/>
    </row>
    <row r="2012" spans="6:8">
      <c r="F2012" s="15"/>
      <c r="G2012" s="15"/>
      <c r="H2012" s="19"/>
    </row>
    <row r="2013" spans="6:8">
      <c r="F2013" s="15"/>
      <c r="G2013" s="15"/>
      <c r="H2013" s="19"/>
    </row>
    <row r="2014" spans="6:8">
      <c r="F2014" s="15"/>
      <c r="G2014" s="15"/>
      <c r="H2014" s="19"/>
    </row>
    <row r="2015" spans="6:8">
      <c r="F2015" s="15"/>
      <c r="G2015" s="15"/>
      <c r="H2015" s="19"/>
    </row>
    <row r="2016" spans="6:8">
      <c r="F2016" s="15"/>
      <c r="G2016" s="15"/>
      <c r="H2016" s="19"/>
    </row>
    <row r="2017" spans="6:8">
      <c r="F2017" s="15"/>
      <c r="G2017" s="15"/>
      <c r="H2017" s="19"/>
    </row>
    <row r="2018" spans="6:8">
      <c r="F2018" s="15"/>
      <c r="G2018" s="15"/>
      <c r="H2018" s="19"/>
    </row>
    <row r="2019" spans="6:8">
      <c r="F2019" s="15"/>
      <c r="G2019" s="15"/>
      <c r="H2019" s="19"/>
    </row>
    <row r="2020" spans="6:8">
      <c r="F2020" s="15"/>
      <c r="G2020" s="15"/>
      <c r="H2020" s="19"/>
    </row>
    <row r="2021" spans="6:8">
      <c r="F2021" s="15"/>
      <c r="G2021" s="15"/>
      <c r="H2021" s="19"/>
    </row>
    <row r="2022" spans="6:8">
      <c r="F2022" s="15"/>
      <c r="G2022" s="15"/>
      <c r="H2022" s="19"/>
    </row>
    <row r="2023" spans="6:8">
      <c r="F2023" s="15"/>
      <c r="G2023" s="15"/>
      <c r="H2023" s="19"/>
    </row>
    <row r="2024" spans="6:8">
      <c r="F2024" s="15"/>
      <c r="G2024" s="15"/>
      <c r="H2024" s="19"/>
    </row>
    <row r="2025" spans="6:8">
      <c r="F2025" s="15"/>
      <c r="G2025" s="15"/>
      <c r="H2025" s="19"/>
    </row>
    <row r="2026" spans="6:8">
      <c r="F2026" s="15"/>
      <c r="G2026" s="15"/>
      <c r="H2026" s="19"/>
    </row>
    <row r="2027" spans="6:8">
      <c r="F2027" s="15"/>
      <c r="G2027" s="15"/>
      <c r="H2027" s="19"/>
    </row>
    <row r="2028" spans="6:8">
      <c r="F2028" s="15"/>
      <c r="G2028" s="15"/>
      <c r="H2028" s="19"/>
    </row>
    <row r="2029" spans="6:8">
      <c r="F2029" s="15"/>
      <c r="G2029" s="15"/>
      <c r="H2029" s="19"/>
    </row>
    <row r="2030" spans="6:8">
      <c r="F2030" s="15"/>
      <c r="G2030" s="15"/>
      <c r="H2030" s="19"/>
    </row>
    <row r="2031" spans="6:8">
      <c r="F2031" s="15"/>
      <c r="G2031" s="15"/>
      <c r="H2031" s="19"/>
    </row>
    <row r="2032" spans="6:8">
      <c r="F2032" s="15"/>
      <c r="G2032" s="15"/>
      <c r="H2032" s="19"/>
    </row>
    <row r="2033" spans="6:8">
      <c r="F2033" s="15"/>
      <c r="G2033" s="15"/>
      <c r="H2033" s="19"/>
    </row>
    <row r="2034" spans="6:8">
      <c r="F2034" s="15"/>
      <c r="G2034" s="15"/>
      <c r="H2034" s="19"/>
    </row>
    <row r="2035" spans="6:8">
      <c r="F2035" s="15"/>
      <c r="G2035" s="15"/>
      <c r="H2035" s="19"/>
    </row>
    <row r="2036" spans="6:8">
      <c r="F2036" s="15"/>
      <c r="G2036" s="15"/>
      <c r="H2036" s="19"/>
    </row>
    <row r="2037" spans="6:8">
      <c r="F2037" s="15"/>
      <c r="G2037" s="15"/>
      <c r="H2037" s="19"/>
    </row>
    <row r="2038" spans="6:8">
      <c r="F2038" s="15"/>
      <c r="G2038" s="15"/>
      <c r="H2038" s="19"/>
    </row>
    <row r="2039" spans="6:8">
      <c r="F2039" s="15"/>
      <c r="G2039" s="15"/>
      <c r="H2039" s="19"/>
    </row>
    <row r="2040" spans="6:8">
      <c r="F2040" s="15"/>
      <c r="G2040" s="15"/>
      <c r="H2040" s="19"/>
    </row>
    <row r="2041" spans="6:8">
      <c r="F2041" s="15"/>
      <c r="G2041" s="15"/>
      <c r="H2041" s="19"/>
    </row>
    <row r="2042" spans="6:8">
      <c r="F2042" s="15"/>
      <c r="G2042" s="15"/>
      <c r="H2042" s="19"/>
    </row>
    <row r="2043" spans="6:8">
      <c r="F2043" s="15"/>
      <c r="G2043" s="15"/>
      <c r="H2043" s="19"/>
    </row>
    <row r="2044" spans="6:8">
      <c r="F2044" s="15"/>
      <c r="G2044" s="15"/>
      <c r="H2044" s="19"/>
    </row>
    <row r="2045" spans="6:8">
      <c r="F2045" s="15"/>
      <c r="G2045" s="15"/>
      <c r="H2045" s="19"/>
    </row>
    <row r="2046" spans="6:8">
      <c r="F2046" s="15"/>
      <c r="G2046" s="15"/>
      <c r="H2046" s="19"/>
    </row>
    <row r="2047" spans="6:8">
      <c r="F2047" s="15"/>
      <c r="G2047" s="15"/>
      <c r="H2047" s="19"/>
    </row>
    <row r="2048" spans="6:8">
      <c r="F2048" s="15"/>
      <c r="G2048" s="15"/>
      <c r="H2048" s="19"/>
    </row>
    <row r="2049" spans="6:8">
      <c r="F2049" s="15"/>
      <c r="G2049" s="15"/>
      <c r="H2049" s="19"/>
    </row>
    <row r="2050" spans="6:8">
      <c r="F2050" s="15"/>
      <c r="G2050" s="15"/>
      <c r="H2050" s="19"/>
    </row>
    <row r="2051" spans="6:8">
      <c r="F2051" s="15"/>
      <c r="G2051" s="15"/>
      <c r="H2051" s="19"/>
    </row>
    <row r="2052" spans="6:8">
      <c r="F2052" s="15"/>
      <c r="G2052" s="15"/>
      <c r="H2052" s="19"/>
    </row>
    <row r="2053" spans="6:8">
      <c r="F2053" s="15"/>
      <c r="G2053" s="15"/>
      <c r="H2053" s="19"/>
    </row>
    <row r="2054" spans="6:8">
      <c r="F2054" s="15"/>
      <c r="G2054" s="15"/>
      <c r="H2054" s="19"/>
    </row>
    <row r="2055" spans="6:8">
      <c r="F2055" s="15"/>
      <c r="G2055" s="15"/>
      <c r="H2055" s="19"/>
    </row>
    <row r="2056" spans="6:8">
      <c r="F2056" s="15"/>
      <c r="G2056" s="15"/>
      <c r="H2056" s="19"/>
    </row>
    <row r="2057" spans="6:8">
      <c r="F2057" s="15"/>
      <c r="G2057" s="15"/>
      <c r="H2057" s="19"/>
    </row>
    <row r="2058" spans="6:8">
      <c r="F2058" s="15"/>
      <c r="G2058" s="15"/>
      <c r="H2058" s="19"/>
    </row>
    <row r="2059" spans="6:8">
      <c r="F2059" s="15"/>
      <c r="G2059" s="15"/>
      <c r="H2059" s="19"/>
    </row>
    <row r="2060" spans="6:8">
      <c r="F2060" s="15"/>
      <c r="G2060" s="15"/>
      <c r="H2060" s="19"/>
    </row>
    <row r="2061" spans="6:8">
      <c r="F2061" s="15"/>
      <c r="G2061" s="15"/>
      <c r="H2061" s="19"/>
    </row>
    <row r="2062" spans="6:8">
      <c r="F2062" s="15"/>
      <c r="G2062" s="15"/>
      <c r="H2062" s="19"/>
    </row>
    <row r="2063" spans="6:8">
      <c r="F2063" s="15"/>
      <c r="G2063" s="15"/>
      <c r="H2063" s="19"/>
    </row>
    <row r="2064" spans="6:8">
      <c r="F2064" s="15"/>
      <c r="G2064" s="15"/>
      <c r="H2064" s="19"/>
    </row>
    <row r="2065" spans="6:8">
      <c r="F2065" s="15"/>
      <c r="G2065" s="15"/>
      <c r="H2065" s="19"/>
    </row>
    <row r="2066" spans="6:8">
      <c r="F2066" s="15"/>
      <c r="G2066" s="15"/>
      <c r="H2066" s="19"/>
    </row>
    <row r="2067" spans="6:8">
      <c r="F2067" s="15"/>
      <c r="G2067" s="15"/>
      <c r="H2067" s="19"/>
    </row>
    <row r="2068" spans="6:8">
      <c r="F2068" s="15"/>
      <c r="G2068" s="15"/>
      <c r="H2068" s="19"/>
    </row>
    <row r="2069" spans="6:8">
      <c r="F2069" s="15"/>
      <c r="G2069" s="15"/>
      <c r="H2069" s="19"/>
    </row>
    <row r="2070" spans="6:8">
      <c r="F2070" s="15"/>
      <c r="G2070" s="15"/>
      <c r="H2070" s="19"/>
    </row>
    <row r="2071" spans="6:8">
      <c r="F2071" s="15"/>
      <c r="G2071" s="15"/>
      <c r="H2071" s="19"/>
    </row>
    <row r="2072" spans="6:8">
      <c r="F2072" s="15"/>
      <c r="G2072" s="15"/>
      <c r="H2072" s="19"/>
    </row>
    <row r="2073" spans="6:8">
      <c r="F2073" s="15"/>
      <c r="G2073" s="15"/>
      <c r="H2073" s="19"/>
    </row>
    <row r="2074" spans="6:8">
      <c r="F2074" s="15"/>
      <c r="G2074" s="15"/>
      <c r="H2074" s="19"/>
    </row>
    <row r="2075" spans="6:8">
      <c r="F2075" s="15"/>
      <c r="G2075" s="15"/>
      <c r="H2075" s="19"/>
    </row>
    <row r="2076" spans="6:8">
      <c r="F2076" s="15"/>
      <c r="G2076" s="15"/>
      <c r="H2076" s="19"/>
    </row>
    <row r="2077" spans="6:8">
      <c r="F2077" s="15"/>
      <c r="G2077" s="15"/>
      <c r="H2077" s="19"/>
    </row>
    <row r="2078" spans="6:8">
      <c r="F2078" s="15"/>
      <c r="G2078" s="15"/>
      <c r="H2078" s="19"/>
    </row>
    <row r="2079" spans="6:8">
      <c r="F2079" s="15"/>
      <c r="G2079" s="15"/>
      <c r="H2079" s="19"/>
    </row>
    <row r="2080" spans="6:8">
      <c r="F2080" s="15"/>
      <c r="G2080" s="15"/>
      <c r="H2080" s="19"/>
    </row>
    <row r="2081" spans="6:8">
      <c r="F2081" s="15"/>
      <c r="G2081" s="15"/>
      <c r="H2081" s="19"/>
    </row>
    <row r="2082" spans="6:8">
      <c r="F2082" s="15"/>
      <c r="G2082" s="15"/>
      <c r="H2082" s="19"/>
    </row>
    <row r="2083" spans="6:8">
      <c r="F2083" s="15"/>
      <c r="G2083" s="15"/>
      <c r="H2083" s="19"/>
    </row>
    <row r="2084" spans="6:8">
      <c r="F2084" s="15"/>
      <c r="G2084" s="15"/>
      <c r="H2084" s="19"/>
    </row>
    <row r="2085" spans="6:8">
      <c r="F2085" s="15"/>
      <c r="G2085" s="15"/>
      <c r="H2085" s="19"/>
    </row>
    <row r="2086" spans="6:8">
      <c r="F2086" s="15"/>
      <c r="G2086" s="15"/>
      <c r="H2086" s="19"/>
    </row>
    <row r="2087" spans="6:8">
      <c r="F2087" s="15"/>
      <c r="G2087" s="15"/>
      <c r="H2087" s="19"/>
    </row>
    <row r="2088" spans="6:8">
      <c r="F2088" s="15"/>
      <c r="G2088" s="15"/>
      <c r="H2088" s="19"/>
    </row>
    <row r="2089" spans="6:8">
      <c r="F2089" s="15"/>
      <c r="G2089" s="15"/>
      <c r="H2089" s="19"/>
    </row>
    <row r="2090" spans="6:8">
      <c r="F2090" s="15"/>
      <c r="G2090" s="15"/>
      <c r="H2090" s="19"/>
    </row>
    <row r="2091" spans="6:8">
      <c r="F2091" s="15"/>
      <c r="G2091" s="15"/>
      <c r="H2091" s="19"/>
    </row>
    <row r="2092" spans="6:8">
      <c r="F2092" s="15"/>
      <c r="G2092" s="15"/>
      <c r="H2092" s="19"/>
    </row>
    <row r="2093" spans="6:8">
      <c r="F2093" s="15"/>
      <c r="G2093" s="15"/>
      <c r="H2093" s="19"/>
    </row>
    <row r="2094" spans="6:8">
      <c r="F2094" s="15"/>
      <c r="G2094" s="15"/>
      <c r="H2094" s="19"/>
    </row>
    <row r="2095" spans="6:8">
      <c r="F2095" s="15"/>
      <c r="G2095" s="15"/>
      <c r="H2095" s="19"/>
    </row>
    <row r="2096" spans="6:8">
      <c r="F2096" s="15"/>
      <c r="G2096" s="15"/>
      <c r="H2096" s="19"/>
    </row>
    <row r="2097" spans="6:8">
      <c r="F2097" s="15"/>
      <c r="G2097" s="15"/>
      <c r="H2097" s="19"/>
    </row>
    <row r="2098" spans="6:8">
      <c r="F2098" s="15"/>
      <c r="G2098" s="15"/>
      <c r="H2098" s="19"/>
    </row>
    <row r="2099" spans="6:8">
      <c r="F2099" s="15"/>
      <c r="G2099" s="15"/>
      <c r="H2099" s="19"/>
    </row>
    <row r="2100" spans="6:8">
      <c r="F2100" s="15"/>
      <c r="G2100" s="15"/>
      <c r="H2100" s="19"/>
    </row>
    <row r="2101" spans="6:8">
      <c r="F2101" s="15"/>
      <c r="G2101" s="15"/>
      <c r="H2101" s="19"/>
    </row>
    <row r="2102" spans="6:8">
      <c r="F2102" s="15"/>
      <c r="G2102" s="15"/>
      <c r="H2102" s="19"/>
    </row>
    <row r="2103" spans="6:8">
      <c r="F2103" s="15"/>
      <c r="G2103" s="15"/>
      <c r="H2103" s="19"/>
    </row>
    <row r="2104" spans="6:8">
      <c r="F2104" s="15"/>
      <c r="G2104" s="15"/>
      <c r="H2104" s="19"/>
    </row>
    <row r="2105" spans="6:8">
      <c r="F2105" s="15"/>
      <c r="G2105" s="15"/>
      <c r="H2105" s="19"/>
    </row>
    <row r="2106" spans="6:8">
      <c r="F2106" s="15"/>
      <c r="G2106" s="15"/>
      <c r="H2106" s="19"/>
    </row>
    <row r="2107" spans="6:8">
      <c r="F2107" s="15"/>
      <c r="G2107" s="15"/>
      <c r="H2107" s="19"/>
    </row>
    <row r="2108" spans="6:8">
      <c r="F2108" s="15"/>
      <c r="G2108" s="15"/>
      <c r="H2108" s="19"/>
    </row>
    <row r="2109" spans="6:8">
      <c r="F2109" s="15"/>
      <c r="G2109" s="15"/>
      <c r="H2109" s="19"/>
    </row>
    <row r="2110" spans="6:8">
      <c r="F2110" s="15"/>
      <c r="G2110" s="15"/>
      <c r="H2110" s="19"/>
    </row>
    <row r="2111" spans="6:8">
      <c r="F2111" s="15"/>
      <c r="G2111" s="15"/>
      <c r="H2111" s="19"/>
    </row>
    <row r="2112" spans="6:8">
      <c r="F2112" s="15"/>
      <c r="G2112" s="15"/>
      <c r="H2112" s="19"/>
    </row>
    <row r="2113" spans="6:8">
      <c r="F2113" s="15"/>
      <c r="G2113" s="15"/>
      <c r="H2113" s="19"/>
    </row>
    <row r="2114" spans="6:8">
      <c r="F2114" s="15"/>
      <c r="G2114" s="15"/>
      <c r="H2114" s="19"/>
    </row>
    <row r="2115" spans="6:8">
      <c r="F2115" s="15"/>
      <c r="G2115" s="15"/>
      <c r="H2115" s="19"/>
    </row>
    <row r="2116" spans="6:8">
      <c r="F2116" s="15"/>
      <c r="G2116" s="15"/>
      <c r="H2116" s="19"/>
    </row>
    <row r="2117" spans="6:8">
      <c r="F2117" s="15"/>
      <c r="G2117" s="15"/>
      <c r="H2117" s="19"/>
    </row>
    <row r="2118" spans="6:8">
      <c r="F2118" s="15"/>
      <c r="G2118" s="15"/>
      <c r="H2118" s="19"/>
    </row>
    <row r="2119" spans="6:8">
      <c r="F2119" s="15"/>
      <c r="G2119" s="15"/>
      <c r="H2119" s="19"/>
    </row>
    <row r="2120" spans="6:8">
      <c r="F2120" s="15"/>
      <c r="G2120" s="15"/>
      <c r="H2120" s="19"/>
    </row>
    <row r="2121" spans="6:8">
      <c r="F2121" s="15"/>
      <c r="G2121" s="15"/>
      <c r="H2121" s="19"/>
    </row>
    <row r="2122" spans="6:8">
      <c r="F2122" s="15"/>
      <c r="G2122" s="15"/>
      <c r="H2122" s="19"/>
    </row>
    <row r="2123" spans="6:8">
      <c r="F2123" s="15"/>
      <c r="G2123" s="15"/>
      <c r="H2123" s="19"/>
    </row>
    <row r="2124" spans="6:8">
      <c r="F2124" s="15"/>
      <c r="G2124" s="15"/>
      <c r="H2124" s="19"/>
    </row>
    <row r="2125" spans="6:8">
      <c r="F2125" s="15"/>
      <c r="G2125" s="15"/>
      <c r="H2125" s="19"/>
    </row>
    <row r="2126" spans="6:8">
      <c r="F2126" s="15"/>
      <c r="G2126" s="15"/>
      <c r="H2126" s="19"/>
    </row>
    <row r="2127" spans="6:8">
      <c r="F2127" s="15"/>
      <c r="G2127" s="15"/>
      <c r="H2127" s="19"/>
    </row>
    <row r="2128" spans="6:8">
      <c r="F2128" s="15"/>
      <c r="G2128" s="15"/>
      <c r="H2128" s="19"/>
    </row>
    <row r="2129" spans="6:8">
      <c r="F2129" s="15"/>
      <c r="G2129" s="15"/>
      <c r="H2129" s="19"/>
    </row>
    <row r="2130" spans="6:8">
      <c r="F2130" s="15"/>
      <c r="G2130" s="15"/>
      <c r="H2130" s="19"/>
    </row>
    <row r="2131" spans="6:8">
      <c r="F2131" s="15"/>
      <c r="G2131" s="15"/>
      <c r="H2131" s="19"/>
    </row>
    <row r="2132" spans="6:8">
      <c r="F2132" s="15"/>
      <c r="G2132" s="15"/>
      <c r="H2132" s="19"/>
    </row>
    <row r="2133" spans="6:8">
      <c r="F2133" s="15"/>
      <c r="G2133" s="15"/>
      <c r="H2133" s="19"/>
    </row>
    <row r="2134" spans="6:8">
      <c r="F2134" s="15"/>
      <c r="G2134" s="15"/>
      <c r="H2134" s="19"/>
    </row>
    <row r="2135" spans="6:8">
      <c r="F2135" s="15"/>
      <c r="G2135" s="15"/>
      <c r="H2135" s="19"/>
    </row>
    <row r="2136" spans="6:8">
      <c r="F2136" s="15"/>
      <c r="G2136" s="15"/>
      <c r="H2136" s="19"/>
    </row>
    <row r="2137" spans="6:8">
      <c r="F2137" s="15"/>
      <c r="G2137" s="15"/>
      <c r="H2137" s="19"/>
    </row>
    <row r="2138" spans="6:8">
      <c r="F2138" s="15"/>
      <c r="G2138" s="15"/>
      <c r="H2138" s="19"/>
    </row>
    <row r="2139" spans="6:8">
      <c r="F2139" s="15"/>
      <c r="G2139" s="15"/>
      <c r="H2139" s="19"/>
    </row>
    <row r="2140" spans="6:8">
      <c r="F2140" s="15"/>
      <c r="G2140" s="15"/>
      <c r="H2140" s="19"/>
    </row>
    <row r="2141" spans="6:8">
      <c r="F2141" s="15"/>
      <c r="G2141" s="15"/>
      <c r="H2141" s="19"/>
    </row>
    <row r="2142" spans="6:8">
      <c r="F2142" s="15"/>
      <c r="G2142" s="15"/>
      <c r="H2142" s="19"/>
    </row>
    <row r="2143" spans="6:8">
      <c r="F2143" s="15"/>
      <c r="G2143" s="15"/>
      <c r="H2143" s="19"/>
    </row>
    <row r="2144" spans="6:8">
      <c r="F2144" s="15"/>
      <c r="G2144" s="15"/>
      <c r="H2144" s="19"/>
    </row>
    <row r="2145" spans="6:8">
      <c r="F2145" s="15"/>
      <c r="G2145" s="15"/>
      <c r="H2145" s="19"/>
    </row>
    <row r="2146" spans="6:8">
      <c r="F2146" s="15"/>
      <c r="G2146" s="15"/>
      <c r="H2146" s="19"/>
    </row>
    <row r="2147" spans="6:8">
      <c r="F2147" s="15"/>
      <c r="G2147" s="15"/>
      <c r="H2147" s="19"/>
    </row>
    <row r="2148" spans="6:8">
      <c r="F2148" s="15"/>
      <c r="G2148" s="15"/>
      <c r="H2148" s="19"/>
    </row>
    <row r="2149" spans="6:8">
      <c r="F2149" s="15"/>
      <c r="G2149" s="15"/>
      <c r="H2149" s="19"/>
    </row>
    <row r="2150" spans="6:8">
      <c r="F2150" s="15"/>
      <c r="G2150" s="15"/>
      <c r="H2150" s="19"/>
    </row>
    <row r="2151" spans="6:8">
      <c r="F2151" s="15"/>
      <c r="G2151" s="15"/>
      <c r="H2151" s="19"/>
    </row>
    <row r="2152" spans="6:8">
      <c r="F2152" s="15"/>
      <c r="G2152" s="15"/>
      <c r="H2152" s="19"/>
    </row>
    <row r="2153" spans="6:8">
      <c r="F2153" s="15"/>
      <c r="G2153" s="15"/>
      <c r="H2153" s="19"/>
    </row>
    <row r="2154" spans="6:8">
      <c r="F2154" s="15"/>
      <c r="G2154" s="15"/>
      <c r="H2154" s="19"/>
    </row>
    <row r="2155" spans="6:8">
      <c r="F2155" s="15"/>
      <c r="G2155" s="15"/>
      <c r="H2155" s="19"/>
    </row>
    <row r="2156" spans="6:8">
      <c r="F2156" s="15"/>
      <c r="G2156" s="15"/>
      <c r="H2156" s="19"/>
    </row>
    <row r="2157" spans="6:8">
      <c r="F2157" s="15"/>
      <c r="G2157" s="15"/>
      <c r="H2157" s="19"/>
    </row>
    <row r="2158" spans="6:8">
      <c r="F2158" s="15"/>
      <c r="G2158" s="15"/>
      <c r="H2158" s="19"/>
    </row>
    <row r="2159" spans="6:8">
      <c r="F2159" s="15"/>
      <c r="G2159" s="15"/>
      <c r="H2159" s="19"/>
    </row>
    <row r="2160" spans="6:8">
      <c r="F2160" s="15"/>
      <c r="G2160" s="15"/>
      <c r="H2160" s="19"/>
    </row>
    <row r="2161" spans="6:8">
      <c r="F2161" s="15"/>
      <c r="G2161" s="15"/>
      <c r="H2161" s="19"/>
    </row>
    <row r="2162" spans="6:8">
      <c r="F2162" s="15"/>
      <c r="G2162" s="15"/>
      <c r="H2162" s="19"/>
    </row>
    <row r="2163" spans="6:8">
      <c r="F2163" s="15"/>
      <c r="G2163" s="15"/>
      <c r="H2163" s="19"/>
    </row>
    <row r="2164" spans="6:8">
      <c r="F2164" s="15"/>
      <c r="G2164" s="15"/>
      <c r="H2164" s="19"/>
    </row>
    <row r="2165" spans="6:8">
      <c r="F2165" s="15"/>
      <c r="G2165" s="15"/>
      <c r="H2165" s="19"/>
    </row>
    <row r="2166" spans="6:8">
      <c r="F2166" s="15"/>
      <c r="G2166" s="15"/>
      <c r="H2166" s="19"/>
    </row>
    <row r="2167" spans="6:8">
      <c r="F2167" s="15"/>
      <c r="G2167" s="15"/>
      <c r="H2167" s="19"/>
    </row>
    <row r="2168" spans="6:8">
      <c r="F2168" s="15"/>
      <c r="G2168" s="15"/>
      <c r="H2168" s="19"/>
    </row>
    <row r="2169" spans="6:8">
      <c r="F2169" s="15"/>
      <c r="G2169" s="15"/>
      <c r="H2169" s="19"/>
    </row>
    <row r="2170" spans="6:8">
      <c r="F2170" s="15"/>
      <c r="G2170" s="15"/>
      <c r="H2170" s="19"/>
    </row>
    <row r="2171" spans="6:8">
      <c r="F2171" s="15"/>
      <c r="G2171" s="15"/>
      <c r="H2171" s="19"/>
    </row>
    <row r="2172" spans="6:8">
      <c r="F2172" s="15"/>
      <c r="G2172" s="15"/>
      <c r="H2172" s="19"/>
    </row>
    <row r="2173" spans="6:8">
      <c r="F2173" s="15"/>
      <c r="G2173" s="15"/>
      <c r="H2173" s="19"/>
    </row>
    <row r="2174" spans="6:8">
      <c r="F2174" s="15"/>
      <c r="G2174" s="15"/>
      <c r="H2174" s="19"/>
    </row>
    <row r="2175" spans="6:8">
      <c r="F2175" s="15"/>
      <c r="G2175" s="15"/>
      <c r="H2175" s="19"/>
    </row>
    <row r="2176" spans="6:8">
      <c r="F2176" s="15"/>
      <c r="G2176" s="15"/>
      <c r="H2176" s="19"/>
    </row>
    <row r="2177" spans="6:8">
      <c r="F2177" s="15"/>
      <c r="G2177" s="15"/>
      <c r="H2177" s="19"/>
    </row>
    <row r="2178" spans="6:8">
      <c r="F2178" s="15"/>
      <c r="G2178" s="15"/>
      <c r="H2178" s="19"/>
    </row>
    <row r="2179" spans="6:8">
      <c r="F2179" s="15"/>
      <c r="G2179" s="15"/>
      <c r="H2179" s="19"/>
    </row>
    <row r="2180" spans="6:8">
      <c r="F2180" s="15"/>
      <c r="G2180" s="15"/>
      <c r="H2180" s="19"/>
    </row>
    <row r="2181" spans="6:8">
      <c r="F2181" s="15"/>
      <c r="G2181" s="15"/>
      <c r="H2181" s="19"/>
    </row>
    <row r="2182" spans="6:8">
      <c r="F2182" s="15"/>
      <c r="G2182" s="15"/>
      <c r="H2182" s="19"/>
    </row>
    <row r="2183" spans="6:8">
      <c r="F2183" s="15"/>
      <c r="G2183" s="15"/>
      <c r="H2183" s="19"/>
    </row>
    <row r="2184" spans="6:8">
      <c r="F2184" s="15"/>
      <c r="G2184" s="15"/>
      <c r="H2184" s="19"/>
    </row>
    <row r="2185" spans="6:8">
      <c r="F2185" s="15"/>
      <c r="G2185" s="15"/>
      <c r="H2185" s="19"/>
    </row>
    <row r="2186" spans="6:8">
      <c r="F2186" s="15"/>
      <c r="G2186" s="15"/>
      <c r="H2186" s="19"/>
    </row>
    <row r="2187" spans="6:8">
      <c r="F2187" s="15"/>
      <c r="G2187" s="15"/>
      <c r="H2187" s="19"/>
    </row>
    <row r="2188" spans="6:8">
      <c r="F2188" s="15"/>
      <c r="G2188" s="15"/>
      <c r="H2188" s="19"/>
    </row>
    <row r="2189" spans="6:8">
      <c r="F2189" s="15"/>
      <c r="G2189" s="15"/>
      <c r="H2189" s="19"/>
    </row>
    <row r="2190" spans="6:8">
      <c r="F2190" s="15"/>
      <c r="G2190" s="15"/>
      <c r="H2190" s="19"/>
    </row>
    <row r="2191" spans="6:8">
      <c r="F2191" s="15"/>
      <c r="G2191" s="15"/>
      <c r="H2191" s="19"/>
    </row>
    <row r="2192" spans="6:8">
      <c r="F2192" s="15"/>
      <c r="G2192" s="15"/>
      <c r="H2192" s="19"/>
    </row>
    <row r="2193" spans="6:8">
      <c r="F2193" s="15"/>
      <c r="G2193" s="15"/>
      <c r="H2193" s="19"/>
    </row>
    <row r="2194" spans="6:8">
      <c r="F2194" s="15"/>
      <c r="G2194" s="15"/>
      <c r="H2194" s="19"/>
    </row>
    <row r="2195" spans="6:8">
      <c r="F2195" s="15"/>
      <c r="G2195" s="15"/>
      <c r="H2195" s="19"/>
    </row>
    <row r="2196" spans="6:8">
      <c r="F2196" s="15"/>
      <c r="G2196" s="15"/>
      <c r="H2196" s="19"/>
    </row>
    <row r="2197" spans="6:8">
      <c r="F2197" s="15"/>
      <c r="G2197" s="15"/>
      <c r="H2197" s="19"/>
    </row>
    <row r="2198" spans="6:8">
      <c r="F2198" s="15"/>
      <c r="G2198" s="15"/>
      <c r="H2198" s="19"/>
    </row>
    <row r="2199" spans="6:8">
      <c r="F2199" s="15"/>
      <c r="G2199" s="15"/>
      <c r="H2199" s="19"/>
    </row>
    <row r="2200" spans="6:8">
      <c r="F2200" s="15"/>
      <c r="G2200" s="15"/>
      <c r="H2200" s="19"/>
    </row>
    <row r="2201" spans="6:8">
      <c r="F2201" s="15"/>
      <c r="G2201" s="15"/>
      <c r="H2201" s="19"/>
    </row>
    <row r="2202" spans="6:8">
      <c r="F2202" s="15"/>
      <c r="G2202" s="15"/>
      <c r="H2202" s="19"/>
    </row>
    <row r="2203" spans="6:8">
      <c r="F2203" s="15"/>
      <c r="G2203" s="15"/>
      <c r="H2203" s="19"/>
    </row>
    <row r="2204" spans="6:8">
      <c r="F2204" s="15"/>
      <c r="G2204" s="15"/>
      <c r="H2204" s="19"/>
    </row>
    <row r="2205" spans="6:8">
      <c r="F2205" s="15"/>
      <c r="G2205" s="15"/>
      <c r="H2205" s="19"/>
    </row>
    <row r="2206" spans="6:8">
      <c r="F2206" s="15"/>
      <c r="G2206" s="15"/>
      <c r="H2206" s="19"/>
    </row>
    <row r="2207" spans="6:8">
      <c r="F2207" s="15"/>
      <c r="G2207" s="15"/>
      <c r="H2207" s="19"/>
    </row>
    <row r="2208" spans="6:8">
      <c r="F2208" s="15"/>
      <c r="G2208" s="15"/>
      <c r="H2208" s="19"/>
    </row>
    <row r="2209" spans="6:8">
      <c r="F2209" s="15"/>
      <c r="G2209" s="15"/>
      <c r="H2209" s="19"/>
    </row>
    <row r="2210" spans="6:8">
      <c r="F2210" s="15"/>
      <c r="G2210" s="15"/>
      <c r="H2210" s="19"/>
    </row>
    <row r="2211" spans="6:8">
      <c r="F2211" s="15"/>
      <c r="G2211" s="15"/>
      <c r="H2211" s="19"/>
    </row>
    <row r="2212" spans="6:8">
      <c r="F2212" s="15"/>
      <c r="G2212" s="15"/>
      <c r="H2212" s="19"/>
    </row>
    <row r="2213" spans="6:8">
      <c r="F2213" s="15"/>
      <c r="G2213" s="15"/>
      <c r="H2213" s="19"/>
    </row>
    <row r="2214" spans="6:8">
      <c r="F2214" s="15"/>
      <c r="G2214" s="15"/>
      <c r="H2214" s="19"/>
    </row>
    <row r="2215" spans="6:8">
      <c r="F2215" s="15"/>
      <c r="G2215" s="15"/>
      <c r="H2215" s="19"/>
    </row>
    <row r="2216" spans="6:8">
      <c r="F2216" s="15"/>
      <c r="G2216" s="15"/>
      <c r="H2216" s="19"/>
    </row>
    <row r="2217" spans="6:8">
      <c r="F2217" s="15"/>
      <c r="G2217" s="15"/>
      <c r="H2217" s="19"/>
    </row>
    <row r="2218" spans="6:8">
      <c r="F2218" s="15"/>
      <c r="G2218" s="15"/>
      <c r="H2218" s="19"/>
    </row>
    <row r="2219" spans="6:8">
      <c r="F2219" s="15"/>
      <c r="G2219" s="15"/>
      <c r="H2219" s="19"/>
    </row>
    <row r="2220" spans="6:8">
      <c r="F2220" s="15"/>
      <c r="G2220" s="15"/>
      <c r="H2220" s="19"/>
    </row>
    <row r="2221" spans="6:8">
      <c r="F2221" s="15"/>
      <c r="G2221" s="15"/>
      <c r="H2221" s="19"/>
    </row>
    <row r="2222" spans="6:8">
      <c r="F2222" s="15"/>
      <c r="G2222" s="15"/>
      <c r="H2222" s="19"/>
    </row>
    <row r="2223" spans="6:8">
      <c r="F2223" s="15"/>
      <c r="G2223" s="15"/>
      <c r="H2223" s="19"/>
    </row>
    <row r="2224" spans="6:8">
      <c r="F2224" s="15"/>
      <c r="G2224" s="15"/>
      <c r="H2224" s="19"/>
    </row>
    <row r="2225" spans="6:8">
      <c r="F2225" s="15"/>
      <c r="G2225" s="15"/>
      <c r="H2225" s="19"/>
    </row>
    <row r="2226" spans="6:8">
      <c r="F2226" s="15"/>
      <c r="G2226" s="15"/>
      <c r="H2226" s="19"/>
    </row>
    <row r="2227" spans="6:8">
      <c r="F2227" s="15"/>
      <c r="G2227" s="15"/>
      <c r="H2227" s="19"/>
    </row>
    <row r="2228" spans="6:8">
      <c r="F2228" s="15"/>
      <c r="G2228" s="15"/>
      <c r="H2228" s="19"/>
    </row>
    <row r="2229" spans="6:8">
      <c r="F2229" s="15"/>
      <c r="G2229" s="15"/>
      <c r="H2229" s="19"/>
    </row>
    <row r="2230" spans="6:8">
      <c r="F2230" s="15"/>
      <c r="G2230" s="15"/>
      <c r="H2230" s="19"/>
    </row>
    <row r="2231" spans="6:8">
      <c r="F2231" s="15"/>
      <c r="G2231" s="15"/>
      <c r="H2231" s="19"/>
    </row>
    <row r="2232" spans="6:8">
      <c r="F2232" s="15"/>
      <c r="G2232" s="15"/>
      <c r="H2232" s="19"/>
    </row>
    <row r="2233" spans="6:8">
      <c r="F2233" s="15"/>
      <c r="G2233" s="15"/>
      <c r="H2233" s="19"/>
    </row>
    <row r="2234" spans="6:8">
      <c r="F2234" s="15"/>
      <c r="G2234" s="15"/>
      <c r="H2234" s="19"/>
    </row>
    <row r="2235" spans="6:8">
      <c r="F2235" s="15"/>
      <c r="G2235" s="15"/>
      <c r="H2235" s="19"/>
    </row>
    <row r="2236" spans="6:8">
      <c r="F2236" s="15"/>
      <c r="G2236" s="15"/>
      <c r="H2236" s="19"/>
    </row>
    <row r="2237" spans="6:8">
      <c r="F2237" s="15"/>
      <c r="G2237" s="15"/>
      <c r="H2237" s="19"/>
    </row>
    <row r="2238" spans="6:8">
      <c r="F2238" s="15"/>
      <c r="G2238" s="15"/>
      <c r="H2238" s="19"/>
    </row>
    <row r="2239" spans="6:8">
      <c r="F2239" s="15"/>
      <c r="G2239" s="15"/>
      <c r="H2239" s="19"/>
    </row>
    <row r="2240" spans="6:8">
      <c r="F2240" s="15"/>
      <c r="G2240" s="15"/>
      <c r="H2240" s="19"/>
    </row>
    <row r="2241" spans="6:8">
      <c r="F2241" s="15"/>
      <c r="G2241" s="15"/>
      <c r="H2241" s="19"/>
    </row>
    <row r="2242" spans="6:8">
      <c r="F2242" s="15"/>
      <c r="G2242" s="15"/>
      <c r="H2242" s="19"/>
    </row>
    <row r="2243" spans="6:8">
      <c r="F2243" s="15"/>
      <c r="G2243" s="15"/>
      <c r="H2243" s="19"/>
    </row>
    <row r="2244" spans="6:8">
      <c r="F2244" s="15"/>
      <c r="G2244" s="15"/>
      <c r="H2244" s="19"/>
    </row>
    <row r="2245" spans="6:8">
      <c r="F2245" s="15"/>
      <c r="G2245" s="15"/>
      <c r="H2245" s="19"/>
    </row>
    <row r="2246" spans="6:8">
      <c r="F2246" s="15"/>
      <c r="G2246" s="15"/>
      <c r="H2246" s="19"/>
    </row>
    <row r="2247" spans="6:8">
      <c r="F2247" s="15"/>
      <c r="G2247" s="15"/>
      <c r="H2247" s="19"/>
    </row>
    <row r="2248" spans="6:8">
      <c r="F2248" s="15"/>
      <c r="G2248" s="15"/>
      <c r="H2248" s="19"/>
    </row>
    <row r="2249" spans="6:8">
      <c r="F2249" s="15"/>
      <c r="G2249" s="15"/>
      <c r="H2249" s="19"/>
    </row>
    <row r="2250" spans="6:8">
      <c r="F2250" s="15"/>
      <c r="G2250" s="15"/>
      <c r="H2250" s="19"/>
    </row>
    <row r="2251" spans="6:8">
      <c r="F2251" s="15"/>
      <c r="G2251" s="15"/>
      <c r="H2251" s="19"/>
    </row>
    <row r="2252" spans="6:8">
      <c r="F2252" s="15"/>
      <c r="G2252" s="15"/>
      <c r="H2252" s="19"/>
    </row>
    <row r="2253" spans="6:8">
      <c r="F2253" s="15"/>
      <c r="G2253" s="15"/>
      <c r="H2253" s="19"/>
    </row>
    <row r="2254" spans="6:8">
      <c r="F2254" s="15"/>
      <c r="G2254" s="15"/>
      <c r="H2254" s="19"/>
    </row>
    <row r="2255" spans="6:8">
      <c r="F2255" s="15"/>
      <c r="G2255" s="15"/>
      <c r="H2255" s="19"/>
    </row>
    <row r="2256" spans="6:8">
      <c r="F2256" s="15"/>
      <c r="G2256" s="15"/>
      <c r="H2256" s="19"/>
    </row>
    <row r="2257" spans="6:8">
      <c r="F2257" s="15"/>
      <c r="G2257" s="15"/>
      <c r="H2257" s="19"/>
    </row>
    <row r="2258" spans="6:8">
      <c r="F2258" s="15"/>
      <c r="G2258" s="15"/>
      <c r="H2258" s="19"/>
    </row>
    <row r="2259" spans="6:8">
      <c r="F2259" s="15"/>
      <c r="G2259" s="15"/>
      <c r="H2259" s="19"/>
    </row>
    <row r="2260" spans="6:8">
      <c r="F2260" s="15"/>
      <c r="G2260" s="15"/>
      <c r="H2260" s="19"/>
    </row>
    <row r="2261" spans="6:8">
      <c r="F2261" s="15"/>
      <c r="G2261" s="15"/>
      <c r="H2261" s="19"/>
    </row>
    <row r="2262" spans="6:8">
      <c r="F2262" s="15"/>
      <c r="G2262" s="15"/>
      <c r="H2262" s="19"/>
    </row>
    <row r="2263" spans="6:8">
      <c r="F2263" s="15"/>
      <c r="G2263" s="15"/>
      <c r="H2263" s="19"/>
    </row>
    <row r="2264" spans="6:8">
      <c r="F2264" s="15"/>
      <c r="G2264" s="15"/>
      <c r="H2264" s="19"/>
    </row>
    <row r="2265" spans="6:8">
      <c r="F2265" s="15"/>
      <c r="G2265" s="15"/>
      <c r="H2265" s="19"/>
    </row>
    <row r="2266" spans="6:8">
      <c r="F2266" s="15"/>
      <c r="G2266" s="15"/>
      <c r="H2266" s="19"/>
    </row>
    <row r="2267" spans="6:8">
      <c r="F2267" s="15"/>
      <c r="G2267" s="15"/>
      <c r="H2267" s="19"/>
    </row>
    <row r="2268" spans="6:8">
      <c r="F2268" s="15"/>
      <c r="G2268" s="15"/>
      <c r="H2268" s="19"/>
    </row>
    <row r="2269" spans="6:8">
      <c r="F2269" s="15"/>
      <c r="G2269" s="15"/>
      <c r="H2269" s="19"/>
    </row>
    <row r="2270" spans="6:8">
      <c r="F2270" s="15"/>
      <c r="G2270" s="15"/>
      <c r="H2270" s="19"/>
    </row>
    <row r="2271" spans="6:8">
      <c r="F2271" s="15"/>
      <c r="G2271" s="15"/>
      <c r="H2271" s="19"/>
    </row>
  </sheetData>
  <pageMargins left="0.23622047244094491" right="0.19685039370078741" top="0.62992125984251968" bottom="0.59055118110236227" header="0.27559055118110237" footer="0.51181102362204722"/>
  <pageSetup paperSize="9" scale="40" fitToHeight="2" orientation="landscape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 </vt:lpstr>
    </vt:vector>
  </TitlesOfParts>
  <Company>EMC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Marilou Migallos</dc:creator>
  <cp:lastModifiedBy>David Capurro</cp:lastModifiedBy>
  <dcterms:created xsi:type="dcterms:W3CDTF">2011-08-30T12:31:37Z</dcterms:created>
  <dcterms:modified xsi:type="dcterms:W3CDTF">2013-04-15T10:29:50Z</dcterms:modified>
</cp:coreProperties>
</file>