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503Assignment\Assignment4\"/>
    </mc:Choice>
  </mc:AlternateContent>
  <bookViews>
    <workbookView xWindow="0" yWindow="0" windowWidth="14685" windowHeight="7530" activeTab="2"/>
  </bookViews>
  <sheets>
    <sheet name="Q1" sheetId="1" r:id="rId1"/>
    <sheet name="Q2" sheetId="2" r:id="rId2"/>
    <sheet name="Q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E5" i="3"/>
  <c r="D5" i="1" l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E4" i="1"/>
  <c r="F4" i="1"/>
  <c r="G4" i="1"/>
  <c r="H4" i="1"/>
  <c r="I4" i="1"/>
  <c r="J4" i="1"/>
  <c r="K4" i="1"/>
  <c r="L4" i="1"/>
  <c r="M4" i="1"/>
  <c r="N4" i="1"/>
  <c r="D4" i="1"/>
  <c r="N21" i="2"/>
  <c r="K21" i="2"/>
  <c r="P21" i="2"/>
  <c r="G21" i="2"/>
  <c r="I21" i="2"/>
  <c r="Q21" i="2"/>
  <c r="L21" i="2"/>
  <c r="S21" i="2"/>
  <c r="H21" i="2"/>
  <c r="J21" i="2"/>
  <c r="M21" i="2"/>
  <c r="R21" i="2"/>
  <c r="V21" i="2"/>
  <c r="D21" i="2"/>
  <c r="E21" i="2"/>
  <c r="T21" i="2"/>
  <c r="O21" i="2"/>
  <c r="F21" i="2"/>
  <c r="C21" i="2"/>
  <c r="U21" i="2"/>
  <c r="P20" i="2"/>
  <c r="E20" i="2"/>
  <c r="G20" i="2"/>
  <c r="N20" i="2"/>
  <c r="F20" i="2"/>
  <c r="S20" i="2"/>
  <c r="D20" i="2"/>
  <c r="M20" i="2"/>
  <c r="U20" i="2"/>
  <c r="Q20" i="2"/>
  <c r="L20" i="2"/>
  <c r="K20" i="2"/>
  <c r="J20" i="2"/>
  <c r="R20" i="2"/>
  <c r="V20" i="2"/>
  <c r="H20" i="2"/>
  <c r="T20" i="2"/>
  <c r="O20" i="2"/>
  <c r="C20" i="2"/>
  <c r="I20" i="2"/>
  <c r="O19" i="2"/>
  <c r="Q19" i="2"/>
  <c r="E19" i="2"/>
  <c r="M19" i="2"/>
  <c r="L19" i="2"/>
  <c r="F19" i="2"/>
  <c r="I19" i="2"/>
  <c r="J19" i="2"/>
  <c r="K19" i="2"/>
  <c r="D19" i="2"/>
  <c r="N19" i="2"/>
  <c r="G19" i="2"/>
  <c r="S19" i="2"/>
  <c r="R19" i="2"/>
  <c r="U19" i="2"/>
  <c r="P19" i="2"/>
  <c r="H19" i="2"/>
  <c r="V19" i="2"/>
  <c r="C19" i="2"/>
  <c r="T19" i="2"/>
  <c r="T18" i="2"/>
  <c r="I18" i="2"/>
  <c r="E18" i="2"/>
  <c r="L18" i="2"/>
  <c r="J18" i="2"/>
  <c r="N18" i="2"/>
  <c r="V18" i="2"/>
  <c r="O18" i="2"/>
  <c r="S18" i="2"/>
  <c r="M18" i="2"/>
  <c r="Q18" i="2"/>
  <c r="F18" i="2"/>
  <c r="R18" i="2"/>
  <c r="U18" i="2"/>
  <c r="H18" i="2"/>
  <c r="D18" i="2"/>
  <c r="K18" i="2"/>
  <c r="P18" i="2"/>
  <c r="C18" i="2"/>
  <c r="G18" i="2"/>
  <c r="K17" i="2"/>
  <c r="V17" i="2"/>
  <c r="H17" i="2"/>
  <c r="S17" i="2"/>
  <c r="U17" i="2"/>
  <c r="M17" i="2"/>
  <c r="D17" i="2"/>
  <c r="R17" i="2"/>
  <c r="E17" i="2"/>
  <c r="J17" i="2"/>
  <c r="F17" i="2"/>
  <c r="P17" i="2"/>
  <c r="I17" i="2"/>
  <c r="N17" i="2"/>
  <c r="L17" i="2"/>
  <c r="O17" i="2"/>
  <c r="T17" i="2"/>
  <c r="G17" i="2"/>
  <c r="C17" i="2"/>
  <c r="Q17" i="2"/>
  <c r="Q16" i="2"/>
  <c r="J16" i="2"/>
  <c r="L16" i="2"/>
  <c r="N16" i="2"/>
  <c r="E16" i="2"/>
  <c r="I16" i="2"/>
  <c r="R16" i="2"/>
  <c r="T16" i="2"/>
  <c r="D16" i="2"/>
  <c r="P16" i="2"/>
  <c r="F16" i="2"/>
  <c r="U16" i="2"/>
  <c r="H16" i="2"/>
  <c r="K16" i="2"/>
  <c r="S16" i="2"/>
  <c r="G16" i="2"/>
  <c r="V16" i="2"/>
  <c r="M16" i="2"/>
  <c r="C16" i="2"/>
  <c r="O16" i="2"/>
  <c r="J15" i="2"/>
  <c r="L15" i="2"/>
  <c r="V15" i="2"/>
  <c r="H15" i="2"/>
  <c r="O15" i="2"/>
  <c r="P15" i="2"/>
  <c r="D15" i="2"/>
  <c r="G15" i="2"/>
  <c r="N15" i="2"/>
  <c r="U15" i="2"/>
  <c r="S15" i="2"/>
  <c r="M15" i="2"/>
  <c r="R15" i="2"/>
  <c r="Q15" i="2"/>
  <c r="I15" i="2"/>
  <c r="E15" i="2"/>
  <c r="K15" i="2"/>
  <c r="F15" i="2"/>
  <c r="C15" i="2"/>
  <c r="T15" i="2"/>
  <c r="P14" i="2"/>
  <c r="V14" i="2"/>
  <c r="R14" i="2"/>
  <c r="I14" i="2"/>
  <c r="J14" i="2"/>
  <c r="M14" i="2"/>
  <c r="O14" i="2"/>
  <c r="E14" i="2"/>
  <c r="N14" i="2"/>
  <c r="D14" i="2"/>
  <c r="S14" i="2"/>
  <c r="F14" i="2"/>
  <c r="Q14" i="2"/>
  <c r="H14" i="2"/>
  <c r="U14" i="2"/>
  <c r="K14" i="2"/>
  <c r="G14" i="2"/>
  <c r="T14" i="2"/>
  <c r="C14" i="2"/>
  <c r="L14" i="2"/>
  <c r="L13" i="2"/>
  <c r="G13" i="2"/>
  <c r="I13" i="2"/>
  <c r="V13" i="2"/>
  <c r="K13" i="2"/>
  <c r="D13" i="2"/>
  <c r="S13" i="2"/>
  <c r="U13" i="2"/>
  <c r="O13" i="2"/>
  <c r="Q13" i="2"/>
  <c r="N13" i="2"/>
  <c r="M13" i="2"/>
  <c r="F13" i="2"/>
  <c r="R13" i="2"/>
  <c r="H13" i="2"/>
  <c r="J13" i="2"/>
  <c r="T13" i="2"/>
  <c r="E13" i="2"/>
  <c r="C13" i="2"/>
  <c r="P13" i="2"/>
  <c r="U12" i="2"/>
  <c r="F12" i="2"/>
  <c r="P12" i="2"/>
  <c r="S12" i="2"/>
  <c r="E12" i="2"/>
  <c r="G12" i="2"/>
  <c r="M12" i="2"/>
  <c r="L12" i="2"/>
  <c r="V12" i="2"/>
  <c r="Q12" i="2"/>
  <c r="R12" i="2"/>
  <c r="I12" i="2"/>
  <c r="O12" i="2"/>
  <c r="K12" i="2"/>
  <c r="H12" i="2"/>
  <c r="T12" i="2"/>
  <c r="J12" i="2"/>
  <c r="N12" i="2"/>
  <c r="C12" i="2"/>
  <c r="D12" i="2"/>
  <c r="J11" i="2"/>
  <c r="N11" i="2"/>
  <c r="O11" i="2"/>
  <c r="T11" i="2"/>
  <c r="D11" i="2"/>
  <c r="S11" i="2"/>
  <c r="R11" i="2"/>
  <c r="I11" i="2"/>
  <c r="P11" i="2"/>
  <c r="G11" i="2"/>
  <c r="H11" i="2"/>
  <c r="F11" i="2"/>
  <c r="U11" i="2"/>
  <c r="M11" i="2"/>
  <c r="V11" i="2"/>
  <c r="Q11" i="2"/>
  <c r="E11" i="2"/>
  <c r="K11" i="2"/>
  <c r="L11" i="2"/>
  <c r="C11" i="2"/>
  <c r="F10" i="2"/>
  <c r="S10" i="2"/>
  <c r="J10" i="2"/>
  <c r="Q10" i="2"/>
  <c r="I10" i="2"/>
  <c r="T10" i="2"/>
  <c r="R10" i="2"/>
  <c r="H10" i="2"/>
  <c r="D10" i="2"/>
  <c r="L10" i="2"/>
  <c r="U10" i="2"/>
  <c r="N10" i="2"/>
  <c r="P10" i="2"/>
  <c r="M10" i="2"/>
  <c r="G10" i="2"/>
  <c r="K10" i="2"/>
  <c r="E10" i="2"/>
  <c r="O10" i="2"/>
  <c r="C10" i="2"/>
  <c r="V10" i="2"/>
  <c r="V9" i="2"/>
  <c r="U9" i="2"/>
  <c r="J9" i="2"/>
  <c r="S9" i="2"/>
  <c r="N9" i="2"/>
  <c r="K9" i="2"/>
  <c r="T9" i="2"/>
  <c r="F9" i="2"/>
  <c r="P9" i="2"/>
  <c r="D9" i="2"/>
  <c r="I9" i="2"/>
  <c r="G9" i="2"/>
  <c r="O9" i="2"/>
  <c r="Q9" i="2"/>
  <c r="R9" i="2"/>
  <c r="E9" i="2"/>
  <c r="M9" i="2"/>
  <c r="H9" i="2"/>
  <c r="C9" i="2"/>
  <c r="L9" i="2"/>
  <c r="Q8" i="2"/>
  <c r="L8" i="2"/>
  <c r="V8" i="2"/>
  <c r="U8" i="2"/>
  <c r="H8" i="2"/>
  <c r="E8" i="2"/>
  <c r="T8" i="2"/>
  <c r="I8" i="2"/>
  <c r="K8" i="2"/>
  <c r="N8" i="2"/>
  <c r="J8" i="2"/>
  <c r="O8" i="2"/>
  <c r="G8" i="2"/>
  <c r="F8" i="2"/>
  <c r="P8" i="2"/>
  <c r="M8" i="2"/>
  <c r="R8" i="2"/>
  <c r="S8" i="2"/>
  <c r="C8" i="2"/>
  <c r="D8" i="2"/>
  <c r="I7" i="2"/>
  <c r="K7" i="2"/>
  <c r="P7" i="2"/>
  <c r="S7" i="2"/>
  <c r="E7" i="2"/>
  <c r="J7" i="2"/>
  <c r="G7" i="2"/>
  <c r="Q7" i="2"/>
  <c r="R7" i="2"/>
  <c r="O7" i="2"/>
  <c r="F7" i="2"/>
  <c r="M7" i="2"/>
  <c r="H7" i="2"/>
  <c r="T7" i="2"/>
  <c r="V7" i="2"/>
  <c r="D7" i="2"/>
  <c r="N7" i="2"/>
  <c r="U7" i="2"/>
  <c r="C7" i="2"/>
  <c r="L7" i="2"/>
  <c r="E6" i="2"/>
  <c r="R6" i="2"/>
  <c r="U6" i="2"/>
  <c r="V6" i="2"/>
  <c r="S6" i="2"/>
  <c r="J6" i="2"/>
  <c r="L6" i="2"/>
  <c r="I6" i="2"/>
  <c r="M6" i="2"/>
  <c r="Q6" i="2"/>
  <c r="N6" i="2"/>
  <c r="H6" i="2"/>
  <c r="T6" i="2"/>
  <c r="F6" i="2"/>
  <c r="K6" i="2"/>
  <c r="D6" i="2"/>
  <c r="P6" i="2"/>
  <c r="O6" i="2"/>
  <c r="C6" i="2"/>
  <c r="G6" i="2"/>
  <c r="Q5" i="2"/>
  <c r="H5" i="2"/>
  <c r="I5" i="2"/>
  <c r="R5" i="2"/>
  <c r="E5" i="2"/>
  <c r="O5" i="2"/>
  <c r="F5" i="2"/>
  <c r="T5" i="2"/>
  <c r="V5" i="2"/>
  <c r="J5" i="2"/>
  <c r="K5" i="2"/>
  <c r="P5" i="2"/>
  <c r="G5" i="2"/>
  <c r="S5" i="2"/>
  <c r="N5" i="2"/>
  <c r="M5" i="2"/>
  <c r="L5" i="2"/>
  <c r="U5" i="2"/>
  <c r="C5" i="2"/>
  <c r="D5" i="2"/>
  <c r="G3" i="2"/>
  <c r="E3" i="2"/>
  <c r="U3" i="2"/>
  <c r="Q3" i="2"/>
  <c r="V3" i="2"/>
  <c r="S3" i="2"/>
  <c r="D3" i="2"/>
  <c r="K3" i="2"/>
  <c r="J3" i="2"/>
  <c r="P3" i="2"/>
  <c r="F3" i="2"/>
  <c r="O3" i="2"/>
  <c r="H3" i="2"/>
  <c r="R3" i="2"/>
  <c r="N3" i="2"/>
  <c r="T3" i="2"/>
  <c r="M3" i="2"/>
  <c r="L3" i="2"/>
  <c r="C3" i="2"/>
  <c r="I3" i="2"/>
  <c r="O4" i="2"/>
  <c r="E4" i="2"/>
  <c r="I4" i="2"/>
  <c r="R4" i="2"/>
  <c r="J4" i="2"/>
  <c r="F4" i="2"/>
  <c r="D4" i="2"/>
  <c r="N4" i="2"/>
  <c r="T4" i="2"/>
  <c r="H4" i="2"/>
  <c r="M4" i="2"/>
  <c r="P4" i="2"/>
  <c r="G4" i="2"/>
  <c r="Q4" i="2"/>
  <c r="U4" i="2"/>
  <c r="L4" i="2"/>
  <c r="S4" i="2"/>
  <c r="K4" i="2"/>
  <c r="C4" i="2"/>
  <c r="V4" i="2"/>
</calcChain>
</file>

<file path=xl/sharedStrings.xml><?xml version="1.0" encoding="utf-8"?>
<sst xmlns="http://schemas.openxmlformats.org/spreadsheetml/2006/main" count="6" uniqueCount="6">
  <si>
    <r>
      <t xml:space="preserve">Grafting density </t>
    </r>
    <r>
      <rPr>
        <sz val="11"/>
        <color rgb="FF00B0F0"/>
        <rFont val="Wingdings"/>
        <charset val="2"/>
      </rPr>
      <t>à</t>
    </r>
  </si>
  <si>
    <r>
      <t xml:space="preserve">flow velocity </t>
    </r>
    <r>
      <rPr>
        <sz val="11"/>
        <color rgb="FFFF0000"/>
        <rFont val="Wingdings"/>
        <charset val="2"/>
      </rPr>
      <t>â</t>
    </r>
  </si>
  <si>
    <r>
      <t xml:space="preserve">Specific Humidity </t>
    </r>
    <r>
      <rPr>
        <sz val="11"/>
        <color rgb="FF0070C0"/>
        <rFont val="Garamond"/>
        <family val="1"/>
      </rPr>
      <t>→</t>
    </r>
  </si>
  <si>
    <r>
      <t xml:space="preserve">Dry Bulb Temperature in </t>
    </r>
    <r>
      <rPr>
        <sz val="11"/>
        <color rgb="FFFF0000"/>
        <rFont val="Garamond"/>
        <family val="1"/>
      </rPr>
      <t>°C →</t>
    </r>
  </si>
  <si>
    <r>
      <t xml:space="preserve">Flow Rate </t>
    </r>
    <r>
      <rPr>
        <sz val="11"/>
        <color rgb="FF0070C0"/>
        <rFont val="Garamond"/>
        <family val="1"/>
      </rPr>
      <t>→</t>
    </r>
  </si>
  <si>
    <r>
      <t xml:space="preserve">Magnetic Bond Number </t>
    </r>
    <r>
      <rPr>
        <sz val="11"/>
        <color rgb="FFFF0000"/>
        <rFont val="Garamond"/>
        <family val="1"/>
      </rPr>
      <t>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</si>
</sst>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F0"/>
      <name val="Wingdings"/>
      <charset val="2"/>
    </font>
    <font>
      <sz val="11"/>
      <color rgb="FFFF0000"/>
      <name val="Wingdings"/>
      <charset val="2"/>
    </font>
    <font>
      <sz val="11"/>
      <color rgb="FFFF0000"/>
      <name val="Garamond"/>
      <family val="1"/>
    </font>
    <font>
      <sz val="11"/>
      <color rgb="FF0070C0"/>
      <name val="Calibri"/>
      <family val="2"/>
      <scheme val="minor"/>
    </font>
    <font>
      <sz val="11"/>
      <color rgb="FF0070C0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textRotation="180"/>
    </xf>
    <xf numFmtId="1" fontId="2" fillId="0" borderId="0" xfId="0" applyNumberFormat="1" applyFont="1"/>
    <xf numFmtId="0" fontId="7" fillId="0" borderId="0" xfId="0" applyFont="1"/>
    <xf numFmtId="0" fontId="2" fillId="0" borderId="0" xfId="0" applyFont="1" applyAlignment="1">
      <alignment horizontal="left" textRotation="180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30"/>
      <c:rAngAx val="0"/>
    </c:view3D>
    <c:floor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645425450752217E-2"/>
          <c:y val="6.2715589070770891E-2"/>
          <c:w val="0.8644532502206218"/>
          <c:h val="0.82536446070135583"/>
        </c:manualLayout>
      </c:layout>
      <c:surface3DChart>
        <c:wireframe val="0"/>
        <c:ser>
          <c:idx val="0"/>
          <c:order val="0"/>
          <c:tx>
            <c:strRef>
              <c:f>'Q1'!$D$2:$D$3</c:f>
              <c:strCache>
                <c:ptCount val="2"/>
                <c:pt idx="1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'Q1'!$D$4:$D$19</c:f>
              <c:numCache>
                <c:formatCode>0.00</c:formatCode>
                <c:ptCount val="16"/>
                <c:pt idx="0">
                  <c:v>-0.97208503792471435</c:v>
                </c:pt>
                <c:pt idx="1">
                  <c:v>0.12208627897007296</c:v>
                </c:pt>
                <c:pt idx="2">
                  <c:v>-1.5060235827104846</c:v>
                </c:pt>
                <c:pt idx="3">
                  <c:v>-1.2451293626261326</c:v>
                </c:pt>
                <c:pt idx="4">
                  <c:v>0.16583989033135105</c:v>
                </c:pt>
                <c:pt idx="5">
                  <c:v>-1.2693951119200841</c:v>
                </c:pt>
                <c:pt idx="6">
                  <c:v>-1.4858273531002368</c:v>
                </c:pt>
                <c:pt idx="7">
                  <c:v>0.12954283413905565</c:v>
                </c:pt>
                <c:pt idx="8">
                  <c:v>-0.99848731122518497</c:v>
                </c:pt>
                <c:pt idx="9">
                  <c:v>-1.6750051454181936</c:v>
                </c:pt>
                <c:pt idx="10">
                  <c:v>1.6086513080336484E-2</c:v>
                </c:pt>
                <c:pt idx="11">
                  <c:v>-0.71488054071750229</c:v>
                </c:pt>
                <c:pt idx="12">
                  <c:v>-1.7975929450997215</c:v>
                </c:pt>
                <c:pt idx="13">
                  <c:v>-0.16549120735386091</c:v>
                </c:pt>
                <c:pt idx="14">
                  <c:v>-0.44116675314370912</c:v>
                </c:pt>
                <c:pt idx="15">
                  <c:v>-1.8438254783018655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6D-4C8E-B68C-5F3905707406}"/>
            </c:ext>
          </c:extLst>
        </c:ser>
        <c:ser>
          <c:idx val="1"/>
          <c:order val="1"/>
          <c:tx>
            <c:strRef>
              <c:f>'Q1'!$E$2:$E$3</c:f>
              <c:strCache>
                <c:ptCount val="2"/>
                <c:pt idx="1">
                  <c:v>12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'Q1'!$E$4:$E$19</c:f>
              <c:numCache>
                <c:formatCode>0.00</c:formatCode>
                <c:ptCount val="16"/>
                <c:pt idx="0">
                  <c:v>0.71084044988423023</c:v>
                </c:pt>
                <c:pt idx="1">
                  <c:v>1.8050117667790175</c:v>
                </c:pt>
                <c:pt idx="2">
                  <c:v>0.17690190509845982</c:v>
                </c:pt>
                <c:pt idx="3">
                  <c:v>0.43779612518281186</c:v>
                </c:pt>
                <c:pt idx="4">
                  <c:v>1.8487653781402957</c:v>
                </c:pt>
                <c:pt idx="5">
                  <c:v>0.41353037588886038</c:v>
                </c:pt>
                <c:pt idx="6">
                  <c:v>0.19709813470870774</c:v>
                </c:pt>
                <c:pt idx="7">
                  <c:v>1.8124683219480002</c:v>
                </c:pt>
                <c:pt idx="8">
                  <c:v>0.68443817658375961</c:v>
                </c:pt>
                <c:pt idx="9">
                  <c:v>7.9203423907509007E-3</c:v>
                </c:pt>
                <c:pt idx="10">
                  <c:v>1.6990120008892811</c:v>
                </c:pt>
                <c:pt idx="11">
                  <c:v>0.96804494709144229</c:v>
                </c:pt>
                <c:pt idx="12">
                  <c:v>-0.11466745729077699</c:v>
                </c:pt>
                <c:pt idx="13">
                  <c:v>1.5174342804550838</c:v>
                </c:pt>
                <c:pt idx="14">
                  <c:v>1.2417587346652355</c:v>
                </c:pt>
                <c:pt idx="15">
                  <c:v>-0.16089999049292081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6D-4C8E-B68C-5F3905707406}"/>
            </c:ext>
          </c:extLst>
        </c:ser>
        <c:ser>
          <c:idx val="2"/>
          <c:order val="2"/>
          <c:tx>
            <c:strRef>
              <c:f>'Q1'!$F$2:$F$3</c:f>
              <c:strCache>
                <c:ptCount val="2"/>
                <c:pt idx="1">
                  <c:v>14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'Q1'!$F$4:$F$19</c:f>
              <c:numCache>
                <c:formatCode>0.00</c:formatCode>
                <c:ptCount val="16"/>
                <c:pt idx="0">
                  <c:v>3.7237093595717252E-3</c:v>
                </c:pt>
                <c:pt idx="1">
                  <c:v>1.097895026254359</c:v>
                </c:pt>
                <c:pt idx="2">
                  <c:v>-0.53021483542619874</c:v>
                </c:pt>
                <c:pt idx="3">
                  <c:v>-0.2693206153418467</c:v>
                </c:pt>
                <c:pt idx="4">
                  <c:v>1.1416486376156372</c:v>
                </c:pt>
                <c:pt idx="5">
                  <c:v>-0.29358636463579812</c:v>
                </c:pt>
                <c:pt idx="6">
                  <c:v>-0.51001860581595082</c:v>
                </c:pt>
                <c:pt idx="7">
                  <c:v>1.1053515814233417</c:v>
                </c:pt>
                <c:pt idx="8">
                  <c:v>-2.2678563940898899E-2</c:v>
                </c:pt>
                <c:pt idx="9">
                  <c:v>-0.69919639813390766</c:v>
                </c:pt>
                <c:pt idx="10">
                  <c:v>0.9918952603646225</c:v>
                </c:pt>
                <c:pt idx="11">
                  <c:v>0.26092820656678373</c:v>
                </c:pt>
                <c:pt idx="12">
                  <c:v>-0.82178419781543555</c:v>
                </c:pt>
                <c:pt idx="13">
                  <c:v>0.8103175399304251</c:v>
                </c:pt>
                <c:pt idx="14">
                  <c:v>0.53464199414057689</c:v>
                </c:pt>
                <c:pt idx="15">
                  <c:v>-0.86801673101757937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6D-4C8E-B68C-5F3905707406}"/>
            </c:ext>
          </c:extLst>
        </c:ser>
        <c:ser>
          <c:idx val="3"/>
          <c:order val="3"/>
          <c:tx>
            <c:strRef>
              <c:f>'Q1'!$G$2:$G$3</c:f>
              <c:strCache>
                <c:ptCount val="2"/>
                <c:pt idx="1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'Q1'!$G$4:$G$19</c:f>
              <c:numCache>
                <c:formatCode>0.00</c:formatCode>
                <c:ptCount val="16"/>
                <c:pt idx="0">
                  <c:v>-1.0906729891716465</c:v>
                </c:pt>
                <c:pt idx="1">
                  <c:v>3.4983277231407373E-3</c:v>
                </c:pt>
                <c:pt idx="2">
                  <c:v>-1.624611533957417</c:v>
                </c:pt>
                <c:pt idx="3">
                  <c:v>-1.3637173138730649</c:v>
                </c:pt>
                <c:pt idx="4">
                  <c:v>4.7251939084418826E-2</c:v>
                </c:pt>
                <c:pt idx="5">
                  <c:v>-1.3879830631670165</c:v>
                </c:pt>
                <c:pt idx="6">
                  <c:v>-1.6044153043471692</c:v>
                </c:pt>
                <c:pt idx="7">
                  <c:v>1.095488289212343E-2</c:v>
                </c:pt>
                <c:pt idx="8">
                  <c:v>-1.1170752624721172</c:v>
                </c:pt>
                <c:pt idx="9">
                  <c:v>-1.7935930966651259</c:v>
                </c:pt>
                <c:pt idx="10">
                  <c:v>-0.10250143816659574</c:v>
                </c:pt>
                <c:pt idx="11">
                  <c:v>-0.83346849196443451</c:v>
                </c:pt>
                <c:pt idx="12">
                  <c:v>-1.9161808963466538</c:v>
                </c:pt>
                <c:pt idx="13">
                  <c:v>-0.28407915860079314</c:v>
                </c:pt>
                <c:pt idx="14">
                  <c:v>-0.55975470439064134</c:v>
                </c:pt>
                <c:pt idx="15">
                  <c:v>-1.9624134295487976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6D-4C8E-B68C-5F3905707406}"/>
            </c:ext>
          </c:extLst>
        </c:ser>
        <c:ser>
          <c:idx val="4"/>
          <c:order val="4"/>
          <c:tx>
            <c:strRef>
              <c:f>'Q1'!$H$2:$H$3</c:f>
              <c:strCache>
                <c:ptCount val="2"/>
                <c:pt idx="1">
                  <c:v>18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'Q1'!$H$4:$H$19</c:f>
              <c:numCache>
                <c:formatCode>0.00</c:formatCode>
                <c:ptCount val="16"/>
                <c:pt idx="0">
                  <c:v>0.52730319939581827</c:v>
                </c:pt>
                <c:pt idx="1">
                  <c:v>1.6214745162906055</c:v>
                </c:pt>
                <c:pt idx="2">
                  <c:v>-6.6353453899521408E-3</c:v>
                </c:pt>
                <c:pt idx="3">
                  <c:v>0.25425887469439989</c:v>
                </c:pt>
                <c:pt idx="4">
                  <c:v>1.6652281276518837</c:v>
                </c:pt>
                <c:pt idx="5">
                  <c:v>0.22999312540044842</c:v>
                </c:pt>
                <c:pt idx="6">
                  <c:v>1.3560884220295777E-2</c:v>
                </c:pt>
                <c:pt idx="7">
                  <c:v>1.6289310714595882</c:v>
                </c:pt>
                <c:pt idx="8">
                  <c:v>0.50090092609534764</c:v>
                </c:pt>
                <c:pt idx="9">
                  <c:v>-0.17561690809766106</c:v>
                </c:pt>
                <c:pt idx="10">
                  <c:v>1.5154747504008692</c:v>
                </c:pt>
                <c:pt idx="11">
                  <c:v>0.78450769660303032</c:v>
                </c:pt>
                <c:pt idx="12">
                  <c:v>-0.29820470777918895</c:v>
                </c:pt>
                <c:pt idx="13">
                  <c:v>1.3338970299666717</c:v>
                </c:pt>
                <c:pt idx="14">
                  <c:v>1.0582214841768236</c:v>
                </c:pt>
                <c:pt idx="15">
                  <c:v>-0.34443724098133277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6D-4C8E-B68C-5F3905707406}"/>
            </c:ext>
          </c:extLst>
        </c:ser>
        <c:ser>
          <c:idx val="5"/>
          <c:order val="5"/>
          <c:tx>
            <c:strRef>
              <c:f>'Q1'!$I$2:$I$3</c:f>
              <c:strCache>
                <c:ptCount val="2"/>
                <c:pt idx="1">
                  <c:v>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'Q1'!$I$4:$I$19</c:f>
              <c:numCache>
                <c:formatCode>0.00</c:formatCode>
                <c:ptCount val="16"/>
                <c:pt idx="0">
                  <c:v>0.27506855296513011</c:v>
                </c:pt>
                <c:pt idx="1">
                  <c:v>1.3692398698599173</c:v>
                </c:pt>
                <c:pt idx="2">
                  <c:v>-0.25886999182064035</c:v>
                </c:pt>
                <c:pt idx="3">
                  <c:v>2.0242282637116804E-3</c:v>
                </c:pt>
                <c:pt idx="4">
                  <c:v>1.4129934812211955</c:v>
                </c:pt>
                <c:pt idx="5">
                  <c:v>-2.2241521030239797E-2</c:v>
                </c:pt>
                <c:pt idx="6">
                  <c:v>-0.23867376221039244</c:v>
                </c:pt>
                <c:pt idx="7">
                  <c:v>1.3766964250289</c:v>
                </c:pt>
                <c:pt idx="8">
                  <c:v>0.24866627966465946</c:v>
                </c:pt>
                <c:pt idx="9">
                  <c:v>-0.42785155452834928</c:v>
                </c:pt>
                <c:pt idx="10">
                  <c:v>1.2632401039701808</c:v>
                </c:pt>
                <c:pt idx="11">
                  <c:v>0.53227305017234205</c:v>
                </c:pt>
                <c:pt idx="12">
                  <c:v>-0.55043935420987711</c:v>
                </c:pt>
                <c:pt idx="13">
                  <c:v>1.0816623835359835</c:v>
                </c:pt>
                <c:pt idx="14">
                  <c:v>0.80598683774613522</c:v>
                </c:pt>
                <c:pt idx="15">
                  <c:v>-0.59667188741202093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6D-4C8E-B68C-5F3905707406}"/>
            </c:ext>
          </c:extLst>
        </c:ser>
        <c:ser>
          <c:idx val="6"/>
          <c:order val="6"/>
          <c:tx>
            <c:strRef>
              <c:f>'Q1'!$J$2:$J$3</c:f>
              <c:strCache>
                <c:ptCount val="2"/>
                <c:pt idx="1">
                  <c:v>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'Q1'!$J$4:$J$19</c:f>
              <c:numCache>
                <c:formatCode>0.00</c:formatCode>
                <c:ptCount val="16"/>
                <c:pt idx="0">
                  <c:v>-1.1329743352428989</c:v>
                </c:pt>
                <c:pt idx="1">
                  <c:v>-3.8803018348111729E-2</c:v>
                </c:pt>
                <c:pt idx="2">
                  <c:v>-1.6669128800286694</c:v>
                </c:pt>
                <c:pt idx="3">
                  <c:v>-1.4060186599443174</c:v>
                </c:pt>
                <c:pt idx="4">
                  <c:v>4.95059301316636E-3</c:v>
                </c:pt>
                <c:pt idx="5">
                  <c:v>-1.4302844092382689</c:v>
                </c:pt>
                <c:pt idx="6">
                  <c:v>-1.6467166504184214</c:v>
                </c:pt>
                <c:pt idx="7">
                  <c:v>-3.1346463179129036E-2</c:v>
                </c:pt>
                <c:pt idx="8">
                  <c:v>-1.1593766085433697</c:v>
                </c:pt>
                <c:pt idx="9">
                  <c:v>-1.8358944427363784</c:v>
                </c:pt>
                <c:pt idx="10">
                  <c:v>-0.1448027842378482</c:v>
                </c:pt>
                <c:pt idx="11">
                  <c:v>-0.87576983803568698</c:v>
                </c:pt>
                <c:pt idx="12">
                  <c:v>-1.9584822424179062</c:v>
                </c:pt>
                <c:pt idx="13">
                  <c:v>-0.3263805046720456</c:v>
                </c:pt>
                <c:pt idx="14">
                  <c:v>-0.60205605046189381</c:v>
                </c:pt>
                <c:pt idx="15">
                  <c:v>-2.0047147756200498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6D-4C8E-B68C-5F3905707406}"/>
            </c:ext>
          </c:extLst>
        </c:ser>
        <c:ser>
          <c:idx val="7"/>
          <c:order val="7"/>
          <c:tx>
            <c:strRef>
              <c:f>'Q1'!$K$2:$K$3</c:f>
              <c:strCache>
                <c:ptCount val="2"/>
                <c:pt idx="1">
                  <c:v>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'Q1'!$K$4:$K$19</c:f>
              <c:numCache>
                <c:formatCode>0.00</c:formatCode>
                <c:ptCount val="16"/>
                <c:pt idx="0">
                  <c:v>0.29116549848873508</c:v>
                </c:pt>
                <c:pt idx="1">
                  <c:v>1.3853368153835224</c:v>
                </c:pt>
                <c:pt idx="2">
                  <c:v>-0.24277304629703533</c:v>
                </c:pt>
                <c:pt idx="3">
                  <c:v>1.8121173787316702E-2</c:v>
                </c:pt>
                <c:pt idx="4">
                  <c:v>1.4290904267448004</c:v>
                </c:pt>
                <c:pt idx="5">
                  <c:v>-6.1445755066347751E-3</c:v>
                </c:pt>
                <c:pt idx="6">
                  <c:v>-0.22257681668678742</c:v>
                </c:pt>
                <c:pt idx="7">
                  <c:v>1.3927933705525051</c:v>
                </c:pt>
                <c:pt idx="8">
                  <c:v>0.26476322518826445</c:v>
                </c:pt>
                <c:pt idx="9">
                  <c:v>-0.41175460900474425</c:v>
                </c:pt>
                <c:pt idx="10">
                  <c:v>1.2793370494937859</c:v>
                </c:pt>
                <c:pt idx="11">
                  <c:v>0.54836999569594713</c:v>
                </c:pt>
                <c:pt idx="12">
                  <c:v>-0.53434240868627214</c:v>
                </c:pt>
                <c:pt idx="13">
                  <c:v>1.0977593290595884</c:v>
                </c:pt>
                <c:pt idx="14">
                  <c:v>0.8220837832697403</c:v>
                </c:pt>
                <c:pt idx="15">
                  <c:v>-0.58057494188841596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56D-4C8E-B68C-5F3905707406}"/>
            </c:ext>
          </c:extLst>
        </c:ser>
        <c:ser>
          <c:idx val="8"/>
          <c:order val="8"/>
          <c:tx>
            <c:strRef>
              <c:f>'Q1'!$L$2:$L$3</c:f>
              <c:strCache>
                <c:ptCount val="2"/>
                <c:pt idx="1">
                  <c:v>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'Q1'!$L$4:$L$19</c:f>
              <c:numCache>
                <c:formatCode>0.00</c:formatCode>
                <c:ptCount val="16"/>
                <c:pt idx="0">
                  <c:v>0.51390581348037845</c:v>
                </c:pt>
                <c:pt idx="1">
                  <c:v>1.6080771303751658</c:v>
                </c:pt>
                <c:pt idx="2">
                  <c:v>-2.003273130539196E-2</c:v>
                </c:pt>
                <c:pt idx="3">
                  <c:v>0.24086148877896008</c:v>
                </c:pt>
                <c:pt idx="4">
                  <c:v>1.6518307417364437</c:v>
                </c:pt>
                <c:pt idx="5">
                  <c:v>0.2165957394850086</c:v>
                </c:pt>
                <c:pt idx="6">
                  <c:v>1.6349830485595795E-4</c:v>
                </c:pt>
                <c:pt idx="7">
                  <c:v>1.6155336855441484</c:v>
                </c:pt>
                <c:pt idx="8">
                  <c:v>0.48750354017990782</c:v>
                </c:pt>
                <c:pt idx="9">
                  <c:v>-0.18901429401310088</c:v>
                </c:pt>
                <c:pt idx="10">
                  <c:v>1.5020773644854293</c:v>
                </c:pt>
                <c:pt idx="11">
                  <c:v>0.77111031068759051</c:v>
                </c:pt>
                <c:pt idx="12">
                  <c:v>-0.31160209369462877</c:v>
                </c:pt>
                <c:pt idx="13">
                  <c:v>1.3204996440512318</c:v>
                </c:pt>
                <c:pt idx="14">
                  <c:v>1.0448240982613837</c:v>
                </c:pt>
                <c:pt idx="15">
                  <c:v>-0.35783462689677259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56D-4C8E-B68C-5F3905707406}"/>
            </c:ext>
          </c:extLst>
        </c:ser>
        <c:ser>
          <c:idx val="9"/>
          <c:order val="9"/>
          <c:tx>
            <c:strRef>
              <c:f>'Q1'!$M$2:$M$3</c:f>
              <c:strCache>
                <c:ptCount val="2"/>
                <c:pt idx="1">
                  <c:v>28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'Q1'!$M$4:$M$19</c:f>
              <c:numCache>
                <c:formatCode>0.00</c:formatCode>
                <c:ptCount val="16"/>
                <c:pt idx="0">
                  <c:v>-1.0956193751618284</c:v>
                </c:pt>
                <c:pt idx="1">
                  <c:v>-1.4480582670411968E-3</c:v>
                </c:pt>
                <c:pt idx="2">
                  <c:v>-1.6295579199475989</c:v>
                </c:pt>
                <c:pt idx="3">
                  <c:v>-1.3686636998632469</c:v>
                </c:pt>
                <c:pt idx="4">
                  <c:v>4.2305553094236892E-2</c:v>
                </c:pt>
                <c:pt idx="5">
                  <c:v>-1.3929294491571984</c:v>
                </c:pt>
                <c:pt idx="6">
                  <c:v>-1.6093616903373511</c:v>
                </c:pt>
                <c:pt idx="7">
                  <c:v>6.0084969019414958E-3</c:v>
                </c:pt>
                <c:pt idx="8">
                  <c:v>-1.1220216484622991</c:v>
                </c:pt>
                <c:pt idx="9">
                  <c:v>-1.7985394826553078</c:v>
                </c:pt>
                <c:pt idx="10">
                  <c:v>-0.10744782415677767</c:v>
                </c:pt>
                <c:pt idx="11">
                  <c:v>-0.83841487795461644</c:v>
                </c:pt>
                <c:pt idx="12">
                  <c:v>-1.9211272823368357</c:v>
                </c:pt>
                <c:pt idx="13">
                  <c:v>-0.28902554459097507</c:v>
                </c:pt>
                <c:pt idx="14">
                  <c:v>-0.56470109038082328</c:v>
                </c:pt>
                <c:pt idx="15">
                  <c:v>-1.9673598155389795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56D-4C8E-B68C-5F3905707406}"/>
            </c:ext>
          </c:extLst>
        </c:ser>
        <c:ser>
          <c:idx val="10"/>
          <c:order val="10"/>
          <c:tx>
            <c:strRef>
              <c:f>'Q1'!$N$2:$N$3</c:f>
              <c:strCache>
                <c:ptCount val="2"/>
                <c:pt idx="1">
                  <c:v>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'Q1'!$N$4:$N$19</c:f>
              <c:numCache>
                <c:formatCode>0.00</c:formatCode>
                <c:ptCount val="16"/>
                <c:pt idx="0">
                  <c:v>2.1237941039322167E-2</c:v>
                </c:pt>
                <c:pt idx="1">
                  <c:v>1.1154092579341095</c:v>
                </c:pt>
                <c:pt idx="2">
                  <c:v>-0.51270060374644832</c:v>
                </c:pt>
                <c:pt idx="3">
                  <c:v>-0.25180638366209623</c:v>
                </c:pt>
                <c:pt idx="4">
                  <c:v>1.1591628692953875</c:v>
                </c:pt>
                <c:pt idx="5">
                  <c:v>-0.27607213295604771</c:v>
                </c:pt>
                <c:pt idx="6">
                  <c:v>-0.49250437413620035</c:v>
                </c:pt>
                <c:pt idx="7">
                  <c:v>1.1228658131030922</c:v>
                </c:pt>
                <c:pt idx="8">
                  <c:v>-5.1643322611484577E-3</c:v>
                </c:pt>
                <c:pt idx="9">
                  <c:v>-0.68168216645415725</c:v>
                </c:pt>
                <c:pt idx="10">
                  <c:v>1.009409492044373</c:v>
                </c:pt>
                <c:pt idx="11">
                  <c:v>0.27844243824653414</c:v>
                </c:pt>
                <c:pt idx="12">
                  <c:v>-0.80426996613568513</c:v>
                </c:pt>
                <c:pt idx="13">
                  <c:v>0.82783177161017552</c:v>
                </c:pt>
                <c:pt idx="14">
                  <c:v>0.55215622582032742</c:v>
                </c:pt>
                <c:pt idx="15">
                  <c:v>-0.85050249933782895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56D-4C8E-B68C-5F3905707406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00206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00800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9453056"/>
        <c:axId val="259486120"/>
        <c:axId val="259498808"/>
      </c:surface3DChart>
      <c:catAx>
        <c:axId val="259453056"/>
        <c:scaling>
          <c:orientation val="minMax"/>
        </c:scaling>
        <c:delete val="0"/>
        <c:axPos val="b"/>
        <c:title>
          <c:tx>
            <c:rich>
              <a:bodyPr rot="18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Dry</a:t>
                </a: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Bulb Temperature</a:t>
                </a:r>
                <a:r>
                  <a:rPr lang="en-IN" baseline="0">
                    <a:solidFill>
                      <a:schemeClr val="tx1"/>
                    </a:solidFill>
                  </a:rPr>
                  <a:t> </a:t>
                </a: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 °C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4705980812441203"/>
              <c:y val="0.77079561095265703"/>
            </c:manualLayout>
          </c:layout>
          <c:overlay val="0"/>
          <c:spPr>
            <a:noFill/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"/>
            </a:sp3d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86120"/>
        <c:crossesAt val="-2.25"/>
        <c:auto val="1"/>
        <c:lblAlgn val="ctr"/>
        <c:lblOffset val="100"/>
        <c:tickLblSkip val="1"/>
        <c:tickMarkSkip val="2"/>
        <c:noMultiLvlLbl val="0"/>
      </c:catAx>
      <c:valAx>
        <c:axId val="259486120"/>
        <c:scaling>
          <c:orientation val="minMax"/>
          <c:max val="2.25"/>
          <c:min val="-2.25"/>
        </c:scaling>
        <c:delete val="0"/>
        <c:axPos val="l"/>
        <c:title>
          <c:tx>
            <c:rich>
              <a:bodyPr rot="498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Enthalpy of Moist Air</a:t>
                </a:r>
              </a:p>
            </c:rich>
          </c:tx>
          <c:layout>
            <c:manualLayout>
              <c:xMode val="edge"/>
              <c:yMode val="edge"/>
              <c:x val="6.4930435945699749E-2"/>
              <c:y val="0.34328583293307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42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53056"/>
        <c:crossesAt val="1"/>
        <c:crossBetween val="midCat"/>
        <c:majorUnit val="1.125"/>
      </c:valAx>
      <c:serAx>
        <c:axId val="259498808"/>
        <c:scaling>
          <c:orientation val="minMax"/>
        </c:scaling>
        <c:delete val="0"/>
        <c:axPos val="b"/>
        <c:title>
          <c:tx>
            <c:rich>
              <a:bodyPr rot="-36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Specific Humidity</a:t>
                </a:r>
              </a:p>
            </c:rich>
          </c:tx>
          <c:layout>
            <c:manualLayout>
              <c:xMode val="edge"/>
              <c:yMode val="edge"/>
              <c:x val="0.75577745181627232"/>
              <c:y val="0.6573002605546133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486120"/>
        <c:crossesAt val="-2.25"/>
        <c:tickMarkSkip val="2"/>
      </c:ser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645425450752217E-2"/>
          <c:y val="6.2715589070770891E-2"/>
          <c:w val="0.80384717953036622"/>
          <c:h val="0.77127859017622802"/>
        </c:manualLayout>
      </c:layout>
      <c:surfaceChart>
        <c:wireframe val="0"/>
        <c:ser>
          <c:idx val="0"/>
          <c:order val="0"/>
          <c:tx>
            <c:strRef>
              <c:f>'Q1'!$D$2:$D$3</c:f>
              <c:strCache>
                <c:ptCount val="2"/>
                <c:pt idx="1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'Q1'!$D$4:$D$19</c:f>
              <c:numCache>
                <c:formatCode>0.00</c:formatCode>
                <c:ptCount val="16"/>
                <c:pt idx="0">
                  <c:v>-0.97208503792471435</c:v>
                </c:pt>
                <c:pt idx="1">
                  <c:v>0.12208627897007296</c:v>
                </c:pt>
                <c:pt idx="2">
                  <c:v>-1.5060235827104846</c:v>
                </c:pt>
                <c:pt idx="3">
                  <c:v>-1.2451293626261326</c:v>
                </c:pt>
                <c:pt idx="4">
                  <c:v>0.16583989033135105</c:v>
                </c:pt>
                <c:pt idx="5">
                  <c:v>-1.2693951119200841</c:v>
                </c:pt>
                <c:pt idx="6">
                  <c:v>-1.4858273531002368</c:v>
                </c:pt>
                <c:pt idx="7">
                  <c:v>0.12954283413905565</c:v>
                </c:pt>
                <c:pt idx="8">
                  <c:v>-0.99848731122518497</c:v>
                </c:pt>
                <c:pt idx="9">
                  <c:v>-1.6750051454181936</c:v>
                </c:pt>
                <c:pt idx="10">
                  <c:v>1.6086513080336484E-2</c:v>
                </c:pt>
                <c:pt idx="11">
                  <c:v>-0.71488054071750229</c:v>
                </c:pt>
                <c:pt idx="12">
                  <c:v>-1.7975929450997215</c:v>
                </c:pt>
                <c:pt idx="13">
                  <c:v>-0.16549120735386091</c:v>
                </c:pt>
                <c:pt idx="14">
                  <c:v>-0.44116675314370912</c:v>
                </c:pt>
                <c:pt idx="15">
                  <c:v>-1.8438254783018655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6D-4C8E-B68C-5F3905707406}"/>
            </c:ext>
          </c:extLst>
        </c:ser>
        <c:ser>
          <c:idx val="1"/>
          <c:order val="1"/>
          <c:tx>
            <c:strRef>
              <c:f>'Q1'!$E$2:$E$3</c:f>
              <c:strCache>
                <c:ptCount val="2"/>
                <c:pt idx="1">
                  <c:v>12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'Q1'!$E$4:$E$19</c:f>
              <c:numCache>
                <c:formatCode>0.00</c:formatCode>
                <c:ptCount val="16"/>
                <c:pt idx="0">
                  <c:v>0.71084044988423023</c:v>
                </c:pt>
                <c:pt idx="1">
                  <c:v>1.8050117667790175</c:v>
                </c:pt>
                <c:pt idx="2">
                  <c:v>0.17690190509845982</c:v>
                </c:pt>
                <c:pt idx="3">
                  <c:v>0.43779612518281186</c:v>
                </c:pt>
                <c:pt idx="4">
                  <c:v>1.8487653781402957</c:v>
                </c:pt>
                <c:pt idx="5">
                  <c:v>0.41353037588886038</c:v>
                </c:pt>
                <c:pt idx="6">
                  <c:v>0.19709813470870774</c:v>
                </c:pt>
                <c:pt idx="7">
                  <c:v>1.8124683219480002</c:v>
                </c:pt>
                <c:pt idx="8">
                  <c:v>0.68443817658375961</c:v>
                </c:pt>
                <c:pt idx="9">
                  <c:v>7.9203423907509007E-3</c:v>
                </c:pt>
                <c:pt idx="10">
                  <c:v>1.6990120008892811</c:v>
                </c:pt>
                <c:pt idx="11">
                  <c:v>0.96804494709144229</c:v>
                </c:pt>
                <c:pt idx="12">
                  <c:v>-0.11466745729077699</c:v>
                </c:pt>
                <c:pt idx="13">
                  <c:v>1.5174342804550838</c:v>
                </c:pt>
                <c:pt idx="14">
                  <c:v>1.2417587346652355</c:v>
                </c:pt>
                <c:pt idx="15">
                  <c:v>-0.16089999049292081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6D-4C8E-B68C-5F3905707406}"/>
            </c:ext>
          </c:extLst>
        </c:ser>
        <c:ser>
          <c:idx val="2"/>
          <c:order val="2"/>
          <c:tx>
            <c:strRef>
              <c:f>'Q1'!$F$2:$F$3</c:f>
              <c:strCache>
                <c:ptCount val="2"/>
                <c:pt idx="1">
                  <c:v>14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'Q1'!$F$4:$F$19</c:f>
              <c:numCache>
                <c:formatCode>0.00</c:formatCode>
                <c:ptCount val="16"/>
                <c:pt idx="0">
                  <c:v>3.7237093595717252E-3</c:v>
                </c:pt>
                <c:pt idx="1">
                  <c:v>1.097895026254359</c:v>
                </c:pt>
                <c:pt idx="2">
                  <c:v>-0.53021483542619874</c:v>
                </c:pt>
                <c:pt idx="3">
                  <c:v>-0.2693206153418467</c:v>
                </c:pt>
                <c:pt idx="4">
                  <c:v>1.1416486376156372</c:v>
                </c:pt>
                <c:pt idx="5">
                  <c:v>-0.29358636463579812</c:v>
                </c:pt>
                <c:pt idx="6">
                  <c:v>-0.51001860581595082</c:v>
                </c:pt>
                <c:pt idx="7">
                  <c:v>1.1053515814233417</c:v>
                </c:pt>
                <c:pt idx="8">
                  <c:v>-2.2678563940898899E-2</c:v>
                </c:pt>
                <c:pt idx="9">
                  <c:v>-0.69919639813390766</c:v>
                </c:pt>
                <c:pt idx="10">
                  <c:v>0.9918952603646225</c:v>
                </c:pt>
                <c:pt idx="11">
                  <c:v>0.26092820656678373</c:v>
                </c:pt>
                <c:pt idx="12">
                  <c:v>-0.82178419781543555</c:v>
                </c:pt>
                <c:pt idx="13">
                  <c:v>0.8103175399304251</c:v>
                </c:pt>
                <c:pt idx="14">
                  <c:v>0.53464199414057689</c:v>
                </c:pt>
                <c:pt idx="15">
                  <c:v>-0.86801673101757937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6D-4C8E-B68C-5F3905707406}"/>
            </c:ext>
          </c:extLst>
        </c:ser>
        <c:ser>
          <c:idx val="3"/>
          <c:order val="3"/>
          <c:tx>
            <c:strRef>
              <c:f>'Q1'!$G$2:$G$3</c:f>
              <c:strCache>
                <c:ptCount val="2"/>
                <c:pt idx="1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'Q1'!$G$4:$G$19</c:f>
              <c:numCache>
                <c:formatCode>0.00</c:formatCode>
                <c:ptCount val="16"/>
                <c:pt idx="0">
                  <c:v>-1.0906729891716465</c:v>
                </c:pt>
                <c:pt idx="1">
                  <c:v>3.4983277231407373E-3</c:v>
                </c:pt>
                <c:pt idx="2">
                  <c:v>-1.624611533957417</c:v>
                </c:pt>
                <c:pt idx="3">
                  <c:v>-1.3637173138730649</c:v>
                </c:pt>
                <c:pt idx="4">
                  <c:v>4.7251939084418826E-2</c:v>
                </c:pt>
                <c:pt idx="5">
                  <c:v>-1.3879830631670165</c:v>
                </c:pt>
                <c:pt idx="6">
                  <c:v>-1.6044153043471692</c:v>
                </c:pt>
                <c:pt idx="7">
                  <c:v>1.095488289212343E-2</c:v>
                </c:pt>
                <c:pt idx="8">
                  <c:v>-1.1170752624721172</c:v>
                </c:pt>
                <c:pt idx="9">
                  <c:v>-1.7935930966651259</c:v>
                </c:pt>
                <c:pt idx="10">
                  <c:v>-0.10250143816659574</c:v>
                </c:pt>
                <c:pt idx="11">
                  <c:v>-0.83346849196443451</c:v>
                </c:pt>
                <c:pt idx="12">
                  <c:v>-1.9161808963466538</c:v>
                </c:pt>
                <c:pt idx="13">
                  <c:v>-0.28407915860079314</c:v>
                </c:pt>
                <c:pt idx="14">
                  <c:v>-0.55975470439064134</c:v>
                </c:pt>
                <c:pt idx="15">
                  <c:v>-1.9624134295487976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56D-4C8E-B68C-5F3905707406}"/>
            </c:ext>
          </c:extLst>
        </c:ser>
        <c:ser>
          <c:idx val="4"/>
          <c:order val="4"/>
          <c:tx>
            <c:strRef>
              <c:f>'Q1'!$H$2:$H$3</c:f>
              <c:strCache>
                <c:ptCount val="2"/>
                <c:pt idx="1">
                  <c:v>18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'Q1'!$H$4:$H$19</c:f>
              <c:numCache>
                <c:formatCode>0.00</c:formatCode>
                <c:ptCount val="16"/>
                <c:pt idx="0">
                  <c:v>0.52730319939581827</c:v>
                </c:pt>
                <c:pt idx="1">
                  <c:v>1.6214745162906055</c:v>
                </c:pt>
                <c:pt idx="2">
                  <c:v>-6.6353453899521408E-3</c:v>
                </c:pt>
                <c:pt idx="3">
                  <c:v>0.25425887469439989</c:v>
                </c:pt>
                <c:pt idx="4">
                  <c:v>1.6652281276518837</c:v>
                </c:pt>
                <c:pt idx="5">
                  <c:v>0.22999312540044842</c:v>
                </c:pt>
                <c:pt idx="6">
                  <c:v>1.3560884220295777E-2</c:v>
                </c:pt>
                <c:pt idx="7">
                  <c:v>1.6289310714595882</c:v>
                </c:pt>
                <c:pt idx="8">
                  <c:v>0.50090092609534764</c:v>
                </c:pt>
                <c:pt idx="9">
                  <c:v>-0.17561690809766106</c:v>
                </c:pt>
                <c:pt idx="10">
                  <c:v>1.5154747504008692</c:v>
                </c:pt>
                <c:pt idx="11">
                  <c:v>0.78450769660303032</c:v>
                </c:pt>
                <c:pt idx="12">
                  <c:v>-0.29820470777918895</c:v>
                </c:pt>
                <c:pt idx="13">
                  <c:v>1.3338970299666717</c:v>
                </c:pt>
                <c:pt idx="14">
                  <c:v>1.0582214841768236</c:v>
                </c:pt>
                <c:pt idx="15">
                  <c:v>-0.34443724098133277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56D-4C8E-B68C-5F3905707406}"/>
            </c:ext>
          </c:extLst>
        </c:ser>
        <c:ser>
          <c:idx val="5"/>
          <c:order val="5"/>
          <c:tx>
            <c:strRef>
              <c:f>'Q1'!$I$2:$I$3</c:f>
              <c:strCache>
                <c:ptCount val="2"/>
                <c:pt idx="1">
                  <c:v>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'Q1'!$I$4:$I$19</c:f>
              <c:numCache>
                <c:formatCode>0.00</c:formatCode>
                <c:ptCount val="16"/>
                <c:pt idx="0">
                  <c:v>0.27506855296513011</c:v>
                </c:pt>
                <c:pt idx="1">
                  <c:v>1.3692398698599173</c:v>
                </c:pt>
                <c:pt idx="2">
                  <c:v>-0.25886999182064035</c:v>
                </c:pt>
                <c:pt idx="3">
                  <c:v>2.0242282637116804E-3</c:v>
                </c:pt>
                <c:pt idx="4">
                  <c:v>1.4129934812211955</c:v>
                </c:pt>
                <c:pt idx="5">
                  <c:v>-2.2241521030239797E-2</c:v>
                </c:pt>
                <c:pt idx="6">
                  <c:v>-0.23867376221039244</c:v>
                </c:pt>
                <c:pt idx="7">
                  <c:v>1.3766964250289</c:v>
                </c:pt>
                <c:pt idx="8">
                  <c:v>0.24866627966465946</c:v>
                </c:pt>
                <c:pt idx="9">
                  <c:v>-0.42785155452834928</c:v>
                </c:pt>
                <c:pt idx="10">
                  <c:v>1.2632401039701808</c:v>
                </c:pt>
                <c:pt idx="11">
                  <c:v>0.53227305017234205</c:v>
                </c:pt>
                <c:pt idx="12">
                  <c:v>-0.55043935420987711</c:v>
                </c:pt>
                <c:pt idx="13">
                  <c:v>1.0816623835359835</c:v>
                </c:pt>
                <c:pt idx="14">
                  <c:v>0.80598683774613522</c:v>
                </c:pt>
                <c:pt idx="15">
                  <c:v>-0.59667188741202093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56D-4C8E-B68C-5F3905707406}"/>
            </c:ext>
          </c:extLst>
        </c:ser>
        <c:ser>
          <c:idx val="6"/>
          <c:order val="6"/>
          <c:tx>
            <c:strRef>
              <c:f>'Q1'!$J$2:$J$3</c:f>
              <c:strCache>
                <c:ptCount val="2"/>
                <c:pt idx="1">
                  <c:v>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'Q1'!$J$4:$J$19</c:f>
              <c:numCache>
                <c:formatCode>0.00</c:formatCode>
                <c:ptCount val="16"/>
                <c:pt idx="0">
                  <c:v>-1.1329743352428989</c:v>
                </c:pt>
                <c:pt idx="1">
                  <c:v>-3.8803018348111729E-2</c:v>
                </c:pt>
                <c:pt idx="2">
                  <c:v>-1.6669128800286694</c:v>
                </c:pt>
                <c:pt idx="3">
                  <c:v>-1.4060186599443174</c:v>
                </c:pt>
                <c:pt idx="4">
                  <c:v>4.95059301316636E-3</c:v>
                </c:pt>
                <c:pt idx="5">
                  <c:v>-1.4302844092382689</c:v>
                </c:pt>
                <c:pt idx="6">
                  <c:v>-1.6467166504184214</c:v>
                </c:pt>
                <c:pt idx="7">
                  <c:v>-3.1346463179129036E-2</c:v>
                </c:pt>
                <c:pt idx="8">
                  <c:v>-1.1593766085433697</c:v>
                </c:pt>
                <c:pt idx="9">
                  <c:v>-1.8358944427363784</c:v>
                </c:pt>
                <c:pt idx="10">
                  <c:v>-0.1448027842378482</c:v>
                </c:pt>
                <c:pt idx="11">
                  <c:v>-0.87576983803568698</c:v>
                </c:pt>
                <c:pt idx="12">
                  <c:v>-1.9584822424179062</c:v>
                </c:pt>
                <c:pt idx="13">
                  <c:v>-0.3263805046720456</c:v>
                </c:pt>
                <c:pt idx="14">
                  <c:v>-0.60205605046189381</c:v>
                </c:pt>
                <c:pt idx="15">
                  <c:v>-2.0047147756200498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6D-4C8E-B68C-5F3905707406}"/>
            </c:ext>
          </c:extLst>
        </c:ser>
        <c:ser>
          <c:idx val="7"/>
          <c:order val="7"/>
          <c:tx>
            <c:strRef>
              <c:f>'Q1'!$K$2:$K$3</c:f>
              <c:strCache>
                <c:ptCount val="2"/>
                <c:pt idx="1">
                  <c:v>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'Q1'!$K$4:$K$19</c:f>
              <c:numCache>
                <c:formatCode>0.00</c:formatCode>
                <c:ptCount val="16"/>
                <c:pt idx="0">
                  <c:v>0.29116549848873508</c:v>
                </c:pt>
                <c:pt idx="1">
                  <c:v>1.3853368153835224</c:v>
                </c:pt>
                <c:pt idx="2">
                  <c:v>-0.24277304629703533</c:v>
                </c:pt>
                <c:pt idx="3">
                  <c:v>1.8121173787316702E-2</c:v>
                </c:pt>
                <c:pt idx="4">
                  <c:v>1.4290904267448004</c:v>
                </c:pt>
                <c:pt idx="5">
                  <c:v>-6.1445755066347751E-3</c:v>
                </c:pt>
                <c:pt idx="6">
                  <c:v>-0.22257681668678742</c:v>
                </c:pt>
                <c:pt idx="7">
                  <c:v>1.3927933705525051</c:v>
                </c:pt>
                <c:pt idx="8">
                  <c:v>0.26476322518826445</c:v>
                </c:pt>
                <c:pt idx="9">
                  <c:v>-0.41175460900474425</c:v>
                </c:pt>
                <c:pt idx="10">
                  <c:v>1.2793370494937859</c:v>
                </c:pt>
                <c:pt idx="11">
                  <c:v>0.54836999569594713</c:v>
                </c:pt>
                <c:pt idx="12">
                  <c:v>-0.53434240868627214</c:v>
                </c:pt>
                <c:pt idx="13">
                  <c:v>1.0977593290595884</c:v>
                </c:pt>
                <c:pt idx="14">
                  <c:v>0.8220837832697403</c:v>
                </c:pt>
                <c:pt idx="15">
                  <c:v>-0.58057494188841596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56D-4C8E-B68C-5F3905707406}"/>
            </c:ext>
          </c:extLst>
        </c:ser>
        <c:ser>
          <c:idx val="8"/>
          <c:order val="8"/>
          <c:tx>
            <c:strRef>
              <c:f>'Q1'!$L$2:$L$3</c:f>
              <c:strCache>
                <c:ptCount val="2"/>
                <c:pt idx="1">
                  <c:v>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'Q1'!$L$4:$L$19</c:f>
              <c:numCache>
                <c:formatCode>0.00</c:formatCode>
                <c:ptCount val="16"/>
                <c:pt idx="0">
                  <c:v>0.51390581348037845</c:v>
                </c:pt>
                <c:pt idx="1">
                  <c:v>1.6080771303751658</c:v>
                </c:pt>
                <c:pt idx="2">
                  <c:v>-2.003273130539196E-2</c:v>
                </c:pt>
                <c:pt idx="3">
                  <c:v>0.24086148877896008</c:v>
                </c:pt>
                <c:pt idx="4">
                  <c:v>1.6518307417364437</c:v>
                </c:pt>
                <c:pt idx="5">
                  <c:v>0.2165957394850086</c:v>
                </c:pt>
                <c:pt idx="6">
                  <c:v>1.6349830485595795E-4</c:v>
                </c:pt>
                <c:pt idx="7">
                  <c:v>1.6155336855441484</c:v>
                </c:pt>
                <c:pt idx="8">
                  <c:v>0.48750354017990782</c:v>
                </c:pt>
                <c:pt idx="9">
                  <c:v>-0.18901429401310088</c:v>
                </c:pt>
                <c:pt idx="10">
                  <c:v>1.5020773644854293</c:v>
                </c:pt>
                <c:pt idx="11">
                  <c:v>0.77111031068759051</c:v>
                </c:pt>
                <c:pt idx="12">
                  <c:v>-0.31160209369462877</c:v>
                </c:pt>
                <c:pt idx="13">
                  <c:v>1.3204996440512318</c:v>
                </c:pt>
                <c:pt idx="14">
                  <c:v>1.0448240982613837</c:v>
                </c:pt>
                <c:pt idx="15">
                  <c:v>-0.35783462689677259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56D-4C8E-B68C-5F3905707406}"/>
            </c:ext>
          </c:extLst>
        </c:ser>
        <c:ser>
          <c:idx val="9"/>
          <c:order val="9"/>
          <c:tx>
            <c:strRef>
              <c:f>'Q1'!$M$2:$M$3</c:f>
              <c:strCache>
                <c:ptCount val="2"/>
                <c:pt idx="1">
                  <c:v>28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'Q1'!$M$4:$M$19</c:f>
              <c:numCache>
                <c:formatCode>0.00</c:formatCode>
                <c:ptCount val="16"/>
                <c:pt idx="0">
                  <c:v>-1.0956193751618284</c:v>
                </c:pt>
                <c:pt idx="1">
                  <c:v>-1.4480582670411968E-3</c:v>
                </c:pt>
                <c:pt idx="2">
                  <c:v>-1.6295579199475989</c:v>
                </c:pt>
                <c:pt idx="3">
                  <c:v>-1.3686636998632469</c:v>
                </c:pt>
                <c:pt idx="4">
                  <c:v>4.2305553094236892E-2</c:v>
                </c:pt>
                <c:pt idx="5">
                  <c:v>-1.3929294491571984</c:v>
                </c:pt>
                <c:pt idx="6">
                  <c:v>-1.6093616903373511</c:v>
                </c:pt>
                <c:pt idx="7">
                  <c:v>6.0084969019414958E-3</c:v>
                </c:pt>
                <c:pt idx="8">
                  <c:v>-1.1220216484622991</c:v>
                </c:pt>
                <c:pt idx="9">
                  <c:v>-1.7985394826553078</c:v>
                </c:pt>
                <c:pt idx="10">
                  <c:v>-0.10744782415677767</c:v>
                </c:pt>
                <c:pt idx="11">
                  <c:v>-0.83841487795461644</c:v>
                </c:pt>
                <c:pt idx="12">
                  <c:v>-1.9211272823368357</c:v>
                </c:pt>
                <c:pt idx="13">
                  <c:v>-0.28902554459097507</c:v>
                </c:pt>
                <c:pt idx="14">
                  <c:v>-0.56470109038082328</c:v>
                </c:pt>
                <c:pt idx="15">
                  <c:v>-1.9673598155389795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56D-4C8E-B68C-5F3905707406}"/>
            </c:ext>
          </c:extLst>
        </c:ser>
        <c:ser>
          <c:idx val="10"/>
          <c:order val="10"/>
          <c:tx>
            <c:strRef>
              <c:f>'Q1'!$N$2:$N$3</c:f>
              <c:strCache>
                <c:ptCount val="2"/>
                <c:pt idx="1">
                  <c:v>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'Q1'!$B$4:$C$19</c:f>
              <c:strCache>
                <c:ptCount val="16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</c:strCache>
            </c:strRef>
          </c:cat>
          <c:val>
            <c:numRef>
              <c:f>'Q1'!$N$4:$N$19</c:f>
              <c:numCache>
                <c:formatCode>0.00</c:formatCode>
                <c:ptCount val="16"/>
                <c:pt idx="0">
                  <c:v>2.1237941039322167E-2</c:v>
                </c:pt>
                <c:pt idx="1">
                  <c:v>1.1154092579341095</c:v>
                </c:pt>
                <c:pt idx="2">
                  <c:v>-0.51270060374644832</c:v>
                </c:pt>
                <c:pt idx="3">
                  <c:v>-0.25180638366209623</c:v>
                </c:pt>
                <c:pt idx="4">
                  <c:v>1.1591628692953875</c:v>
                </c:pt>
                <c:pt idx="5">
                  <c:v>-0.27607213295604771</c:v>
                </c:pt>
                <c:pt idx="6">
                  <c:v>-0.49250437413620035</c:v>
                </c:pt>
                <c:pt idx="7">
                  <c:v>1.1228658131030922</c:v>
                </c:pt>
                <c:pt idx="8">
                  <c:v>-5.1643322611484577E-3</c:v>
                </c:pt>
                <c:pt idx="9">
                  <c:v>-0.68168216645415725</c:v>
                </c:pt>
                <c:pt idx="10">
                  <c:v>1.009409492044373</c:v>
                </c:pt>
                <c:pt idx="11">
                  <c:v>0.27844243824653414</c:v>
                </c:pt>
                <c:pt idx="12">
                  <c:v>-0.80426996613568513</c:v>
                </c:pt>
                <c:pt idx="13">
                  <c:v>0.82783177161017552</c:v>
                </c:pt>
                <c:pt idx="14">
                  <c:v>0.55215622582032742</c:v>
                </c:pt>
                <c:pt idx="15">
                  <c:v>-0.85050249933782895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56D-4C8E-B68C-5F3905707406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00206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00800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9771144"/>
        <c:axId val="259779728"/>
        <c:axId val="259754496"/>
      </c:surfaceChart>
      <c:catAx>
        <c:axId val="25977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Dry</a:t>
                </a: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Bulb Temperature in °C</a:t>
                </a:r>
                <a:endParaRPr lang="en-IN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3796889693601134"/>
              <c:y val="0.87661579339619589"/>
            </c:manualLayout>
          </c:layout>
          <c:overlay val="0"/>
          <c:spPr>
            <a:noFill/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6350"/>
            </a:sp3d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779728"/>
        <c:crossesAt val="-2.25"/>
        <c:auto val="1"/>
        <c:lblAlgn val="ctr"/>
        <c:lblOffset val="100"/>
        <c:tickMarkSkip val="2"/>
        <c:noMultiLvlLbl val="0"/>
      </c:catAx>
      <c:valAx>
        <c:axId val="259779728"/>
        <c:scaling>
          <c:orientation val="minMax"/>
          <c:max val="2.25"/>
          <c:min val="-2.25"/>
        </c:scaling>
        <c:delete val="0"/>
        <c:axPos val="l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Enthalpy of Moist Air</a:t>
                </a:r>
              </a:p>
            </c:rich>
          </c:tx>
          <c:layout>
            <c:manualLayout>
              <c:xMode val="edge"/>
              <c:yMode val="edge"/>
              <c:x val="3.0766747642279577E-2"/>
              <c:y val="0.31545535698810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one"/>
        <c:spPr>
          <a:noFill/>
          <a:ln w="19050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771144"/>
        <c:crosses val="autoZero"/>
        <c:crossBetween val="midCat"/>
        <c:majorUnit val="1.125"/>
      </c:valAx>
      <c:serAx>
        <c:axId val="2597544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Specific Humidity</a:t>
                </a:r>
              </a:p>
            </c:rich>
          </c:tx>
          <c:layout>
            <c:manualLayout>
              <c:xMode val="edge"/>
              <c:yMode val="edge"/>
              <c:x val="0.93581315704520884"/>
              <c:y val="0.3257305799737995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779728"/>
        <c:crossesAt val="-2.25"/>
        <c:tickMarkSkip val="2"/>
      </c:ser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20"/>
      <c:rAngAx val="0"/>
    </c:view3D>
    <c:floor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059832511285683"/>
          <c:y val="6.4446920904442234E-2"/>
          <c:w val="0.71194121509952946"/>
          <c:h val="0.76479491258526966"/>
        </c:manualLayout>
      </c:layout>
      <c:surface3DChart>
        <c:wireframe val="0"/>
        <c:ser>
          <c:idx val="0"/>
          <c:order val="0"/>
          <c:tx>
            <c:strRef>
              <c:f>'Q2'!$B$3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'Q2'!$C$3:$V$3</c:f>
              <c:numCache>
                <c:formatCode>0.00</c:formatCode>
                <c:ptCount val="20"/>
                <c:pt idx="0">
                  <c:v>1.434762027729809</c:v>
                </c:pt>
                <c:pt idx="1">
                  <c:v>1.7968074739335025</c:v>
                </c:pt>
                <c:pt idx="2">
                  <c:v>1.9528314757296603</c:v>
                </c:pt>
                <c:pt idx="3">
                  <c:v>1.8646339159512877</c:v>
                </c:pt>
                <c:pt idx="4">
                  <c:v>1.5538086332295626</c:v>
                </c:pt>
                <c:pt idx="5">
                  <c:v>1.0964564971854731</c:v>
                </c:pt>
                <c:pt idx="6">
                  <c:v>0.60455326143598609</c:v>
                </c:pt>
                <c:pt idx="7">
                  <c:v>0.19853399381767778</c:v>
                </c:pt>
                <c:pt idx="8">
                  <c:v>-2.2193628539491028E-2</c:v>
                </c:pt>
                <c:pt idx="9">
                  <c:v>-3.587785537532473E-3</c:v>
                </c:pt>
                <c:pt idx="10">
                  <c:v>0.24979616355521406</c:v>
                </c:pt>
                <c:pt idx="11">
                  <c:v>0.67592099092668012</c:v>
                </c:pt>
                <c:pt idx="12">
                  <c:v>1.1704564772134214</c:v>
                </c:pt>
                <c:pt idx="13">
                  <c:v>1.612323087844395</c:v>
                </c:pt>
                <c:pt idx="14">
                  <c:v>1.8933364659003449</c:v>
                </c:pt>
                <c:pt idx="15">
                  <c:v>1.9446947357489877</c:v>
                </c:pt>
                <c:pt idx="16">
                  <c:v>1.7538236017490962</c:v>
                </c:pt>
                <c:pt idx="17">
                  <c:v>1.3674549743673625</c:v>
                </c:pt>
                <c:pt idx="18">
                  <c:v>0.88018536866379671</c:v>
                </c:pt>
                <c:pt idx="19">
                  <c:v>0.41131537823623621</c:v>
                </c:pt>
              </c:numCache>
            </c:numRef>
          </c:val>
        </c:ser>
        <c:ser>
          <c:idx val="1"/>
          <c:order val="1"/>
          <c:tx>
            <c:strRef>
              <c:f>'Q2'!$B$4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'Q2'!$C$4:$V$4</c:f>
              <c:numCache>
                <c:formatCode>0.00</c:formatCode>
                <c:ptCount val="20"/>
                <c:pt idx="0">
                  <c:v>1.3798726409568798</c:v>
                </c:pt>
                <c:pt idx="1">
                  <c:v>1.7419180871605735</c:v>
                </c:pt>
                <c:pt idx="2">
                  <c:v>1.8979420889567313</c:v>
                </c:pt>
                <c:pt idx="3">
                  <c:v>1.8097445291783587</c:v>
                </c:pt>
                <c:pt idx="4">
                  <c:v>1.4989192464566334</c:v>
                </c:pt>
                <c:pt idx="5">
                  <c:v>1.0415671104125441</c:v>
                </c:pt>
                <c:pt idx="6">
                  <c:v>0.54966387466305711</c:v>
                </c:pt>
                <c:pt idx="7">
                  <c:v>0.14364460704474868</c:v>
                </c:pt>
                <c:pt idx="8">
                  <c:v>-7.7083015312420122E-2</c:v>
                </c:pt>
                <c:pt idx="9">
                  <c:v>-5.8477172310461567E-2</c:v>
                </c:pt>
                <c:pt idx="10">
                  <c:v>0.19490677678228496</c:v>
                </c:pt>
                <c:pt idx="11">
                  <c:v>0.62103160415375103</c:v>
                </c:pt>
                <c:pt idx="12">
                  <c:v>1.1155670904404924</c:v>
                </c:pt>
                <c:pt idx="13">
                  <c:v>1.5574337010714658</c:v>
                </c:pt>
                <c:pt idx="14">
                  <c:v>1.8384470791274157</c:v>
                </c:pt>
                <c:pt idx="15">
                  <c:v>1.8898053489760587</c:v>
                </c:pt>
                <c:pt idx="16">
                  <c:v>1.698934214976167</c:v>
                </c:pt>
                <c:pt idx="17">
                  <c:v>1.3125655875944335</c:v>
                </c:pt>
                <c:pt idx="18">
                  <c:v>0.82529598189086761</c:v>
                </c:pt>
                <c:pt idx="19">
                  <c:v>0.35642599146330711</c:v>
                </c:pt>
              </c:numCache>
            </c:numRef>
          </c:val>
        </c:ser>
        <c:ser>
          <c:idx val="2"/>
          <c:order val="2"/>
          <c:tx>
            <c:strRef>
              <c:f>'Q2'!$B$5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'Q2'!$C$5:$V$5</c:f>
              <c:numCache>
                <c:formatCode>0.00</c:formatCode>
                <c:ptCount val="20"/>
                <c:pt idx="0">
                  <c:v>1.3047611535138812</c:v>
                </c:pt>
                <c:pt idx="1">
                  <c:v>1.6668065997175749</c:v>
                </c:pt>
                <c:pt idx="2">
                  <c:v>1.8228306015137328</c:v>
                </c:pt>
                <c:pt idx="3">
                  <c:v>1.7346330417353601</c:v>
                </c:pt>
                <c:pt idx="4">
                  <c:v>1.4238077590136349</c:v>
                </c:pt>
                <c:pt idx="5">
                  <c:v>0.96645562296954557</c:v>
                </c:pt>
                <c:pt idx="6">
                  <c:v>0.47455238722005849</c:v>
                </c:pt>
                <c:pt idx="7">
                  <c:v>6.8533119601750125E-2</c:v>
                </c:pt>
                <c:pt idx="8">
                  <c:v>-0.15219450275541868</c:v>
                </c:pt>
                <c:pt idx="9">
                  <c:v>-0.13358865975346013</c:v>
                </c:pt>
                <c:pt idx="10">
                  <c:v>0.1197952893392864</c:v>
                </c:pt>
                <c:pt idx="11">
                  <c:v>0.54592011671075247</c:v>
                </c:pt>
                <c:pt idx="12">
                  <c:v>1.0404556029974938</c:v>
                </c:pt>
                <c:pt idx="13">
                  <c:v>1.4823222136284673</c:v>
                </c:pt>
                <c:pt idx="14">
                  <c:v>1.7633355916844171</c:v>
                </c:pt>
                <c:pt idx="15">
                  <c:v>1.8146938615330601</c:v>
                </c:pt>
                <c:pt idx="16">
                  <c:v>1.6238227275331685</c:v>
                </c:pt>
                <c:pt idx="17">
                  <c:v>1.237454100151435</c:v>
                </c:pt>
                <c:pt idx="18">
                  <c:v>0.75018449444786905</c:v>
                </c:pt>
                <c:pt idx="19">
                  <c:v>0.28131450402030855</c:v>
                </c:pt>
              </c:numCache>
            </c:numRef>
          </c:val>
        </c:ser>
        <c:ser>
          <c:idx val="3"/>
          <c:order val="3"/>
          <c:tx>
            <c:strRef>
              <c:f>'Q2'!$B$6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'Q2'!$C$6:$V$6</c:f>
              <c:numCache>
                <c:formatCode>0.00</c:formatCode>
                <c:ptCount val="20"/>
                <c:pt idx="0">
                  <c:v>1.211114407478024</c:v>
                </c:pt>
                <c:pt idx="1">
                  <c:v>1.5731598536817173</c:v>
                </c:pt>
                <c:pt idx="2">
                  <c:v>1.7291838554778753</c:v>
                </c:pt>
                <c:pt idx="3">
                  <c:v>1.6409862956995025</c:v>
                </c:pt>
                <c:pt idx="4">
                  <c:v>1.3301610129777774</c:v>
                </c:pt>
                <c:pt idx="5">
                  <c:v>0.87280887693368814</c:v>
                </c:pt>
                <c:pt idx="6">
                  <c:v>0.38090564118420106</c:v>
                </c:pt>
                <c:pt idx="7">
                  <c:v>-2.5113626434107306E-2</c:v>
                </c:pt>
                <c:pt idx="8">
                  <c:v>-0.24584124879127611</c:v>
                </c:pt>
                <c:pt idx="9">
                  <c:v>-0.22723540578931756</c:v>
                </c:pt>
                <c:pt idx="10">
                  <c:v>2.6148543303428973E-2</c:v>
                </c:pt>
                <c:pt idx="11">
                  <c:v>0.45227337067489504</c:v>
                </c:pt>
                <c:pt idx="12">
                  <c:v>0.94680885696163641</c:v>
                </c:pt>
                <c:pt idx="13">
                  <c:v>1.3886754675926101</c:v>
                </c:pt>
                <c:pt idx="14">
                  <c:v>1.6696888456485599</c:v>
                </c:pt>
                <c:pt idx="15">
                  <c:v>1.7210471154972027</c:v>
                </c:pt>
                <c:pt idx="16">
                  <c:v>1.5301759814973113</c:v>
                </c:pt>
                <c:pt idx="17">
                  <c:v>1.1438073541155775</c:v>
                </c:pt>
                <c:pt idx="18">
                  <c:v>0.65653774841201162</c:v>
                </c:pt>
                <c:pt idx="19">
                  <c:v>0.18766775798445112</c:v>
                </c:pt>
              </c:numCache>
            </c:numRef>
          </c:val>
        </c:ser>
        <c:ser>
          <c:idx val="4"/>
          <c:order val="4"/>
          <c:tx>
            <c:strRef>
              <c:f>'Q2'!$B$7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'Q2'!$C$7:$V$7</c:f>
              <c:numCache>
                <c:formatCode>0.00</c:formatCode>
                <c:ptCount val="20"/>
                <c:pt idx="0">
                  <c:v>1.1010355068748674</c:v>
                </c:pt>
                <c:pt idx="1">
                  <c:v>1.4630809530785611</c:v>
                </c:pt>
                <c:pt idx="2">
                  <c:v>1.6191049548747189</c:v>
                </c:pt>
                <c:pt idx="3">
                  <c:v>1.5309073950963463</c:v>
                </c:pt>
                <c:pt idx="4">
                  <c:v>1.2200821123746211</c:v>
                </c:pt>
                <c:pt idx="5">
                  <c:v>0.76272997633053174</c:v>
                </c:pt>
                <c:pt idx="6">
                  <c:v>0.27082674058104467</c:v>
                </c:pt>
                <c:pt idx="7">
                  <c:v>-0.1351925270372637</c:v>
                </c:pt>
                <c:pt idx="8">
                  <c:v>-0.35592014939443251</c:v>
                </c:pt>
                <c:pt idx="9">
                  <c:v>-0.33731430639247395</c:v>
                </c:pt>
                <c:pt idx="10">
                  <c:v>-8.3930357299727421E-2</c:v>
                </c:pt>
                <c:pt idx="11">
                  <c:v>0.34219447007173864</c:v>
                </c:pt>
                <c:pt idx="12">
                  <c:v>0.83672995635848002</c:v>
                </c:pt>
                <c:pt idx="13">
                  <c:v>1.2785965669894535</c:v>
                </c:pt>
                <c:pt idx="14">
                  <c:v>1.5596099450454033</c:v>
                </c:pt>
                <c:pt idx="15">
                  <c:v>1.6109682148940463</c:v>
                </c:pt>
                <c:pt idx="16">
                  <c:v>1.4200970808941547</c:v>
                </c:pt>
                <c:pt idx="17">
                  <c:v>1.0337284535124212</c:v>
                </c:pt>
                <c:pt idx="18">
                  <c:v>0.54645884780885523</c:v>
                </c:pt>
                <c:pt idx="19">
                  <c:v>7.7588857381294729E-2</c:v>
                </c:pt>
              </c:numCache>
            </c:numRef>
          </c:val>
        </c:ser>
        <c:ser>
          <c:idx val="5"/>
          <c:order val="5"/>
          <c:tx>
            <c:strRef>
              <c:f>'Q2'!$B$8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'Q2'!$C$8:$V$8</c:f>
              <c:numCache>
                <c:formatCode>0.00</c:formatCode>
                <c:ptCount val="20"/>
                <c:pt idx="0">
                  <c:v>0.97699658649593002</c:v>
                </c:pt>
                <c:pt idx="1">
                  <c:v>1.3390420326996235</c:v>
                </c:pt>
                <c:pt idx="2">
                  <c:v>1.4950660344957813</c:v>
                </c:pt>
                <c:pt idx="3">
                  <c:v>1.4068684747174087</c:v>
                </c:pt>
                <c:pt idx="4">
                  <c:v>1.0960431919956835</c:v>
                </c:pt>
                <c:pt idx="5">
                  <c:v>0.63869105595159414</c:v>
                </c:pt>
                <c:pt idx="6">
                  <c:v>0.14678782020210712</c:v>
                </c:pt>
                <c:pt idx="7">
                  <c:v>-0.25923144741620124</c:v>
                </c:pt>
                <c:pt idx="8">
                  <c:v>-0.47995906977337005</c:v>
                </c:pt>
                <c:pt idx="9">
                  <c:v>-0.4613532267714115</c:v>
                </c:pt>
                <c:pt idx="10">
                  <c:v>-0.20796927767866497</c:v>
                </c:pt>
                <c:pt idx="11">
                  <c:v>0.2181555496928011</c:v>
                </c:pt>
                <c:pt idx="12">
                  <c:v>0.71269103597954242</c:v>
                </c:pt>
                <c:pt idx="13">
                  <c:v>1.1545576466105161</c:v>
                </c:pt>
                <c:pt idx="14">
                  <c:v>1.4355710246664659</c:v>
                </c:pt>
                <c:pt idx="15">
                  <c:v>1.4869292945151087</c:v>
                </c:pt>
                <c:pt idx="16">
                  <c:v>1.2960581605152173</c:v>
                </c:pt>
                <c:pt idx="17">
                  <c:v>0.90968953313348355</c:v>
                </c:pt>
                <c:pt idx="18">
                  <c:v>0.42241992742991763</c:v>
                </c:pt>
                <c:pt idx="19">
                  <c:v>-4.6450062997642816E-2</c:v>
                </c:pt>
              </c:numCache>
            </c:numRef>
          </c:val>
        </c:ser>
        <c:ser>
          <c:idx val="6"/>
          <c:order val="6"/>
          <c:tx>
            <c:strRef>
              <c:f>'Q2'!$B$9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'Q2'!$C$9:$V$9</c:f>
              <c:numCache>
                <c:formatCode>0.00</c:formatCode>
                <c:ptCount val="20"/>
                <c:pt idx="0">
                  <c:v>0.84178329308087663</c:v>
                </c:pt>
                <c:pt idx="1">
                  <c:v>1.2038287392845701</c:v>
                </c:pt>
                <c:pt idx="2">
                  <c:v>1.359852741080728</c:v>
                </c:pt>
                <c:pt idx="3">
                  <c:v>1.2716551813023553</c:v>
                </c:pt>
                <c:pt idx="4">
                  <c:v>0.96082989858063017</c:v>
                </c:pt>
                <c:pt idx="5">
                  <c:v>0.50347776253654086</c:v>
                </c:pt>
                <c:pt idx="6">
                  <c:v>1.1574526787053785E-2</c:v>
                </c:pt>
                <c:pt idx="7">
                  <c:v>-0.39444474083125458</c:v>
                </c:pt>
                <c:pt idx="8">
                  <c:v>-0.61517236318842339</c:v>
                </c:pt>
                <c:pt idx="9">
                  <c:v>-0.59656652018646483</c:v>
                </c:pt>
                <c:pt idx="10">
                  <c:v>-0.3431825710937183</c:v>
                </c:pt>
                <c:pt idx="11">
                  <c:v>8.2942256277747761E-2</c:v>
                </c:pt>
                <c:pt idx="12">
                  <c:v>0.57747774256448914</c:v>
                </c:pt>
                <c:pt idx="13">
                  <c:v>1.0193443531954627</c:v>
                </c:pt>
                <c:pt idx="14">
                  <c:v>1.3003577312514125</c:v>
                </c:pt>
                <c:pt idx="15">
                  <c:v>1.3517160011000553</c:v>
                </c:pt>
                <c:pt idx="16">
                  <c:v>1.1608448671001639</c:v>
                </c:pt>
                <c:pt idx="17">
                  <c:v>0.77447623971843016</c:v>
                </c:pt>
                <c:pt idx="18">
                  <c:v>0.28720663401486435</c:v>
                </c:pt>
                <c:pt idx="19">
                  <c:v>-0.18166335641269615</c:v>
                </c:pt>
              </c:numCache>
            </c:numRef>
          </c:val>
        </c:ser>
        <c:ser>
          <c:idx val="7"/>
          <c:order val="7"/>
          <c:tx>
            <c:strRef>
              <c:f>'Q2'!$B$10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'Q2'!$C$10:$V$10</c:f>
              <c:numCache>
                <c:formatCode>0.00</c:formatCode>
                <c:ptCount val="20"/>
                <c:pt idx="0">
                  <c:v>0.69843222569724472</c:v>
                </c:pt>
                <c:pt idx="1">
                  <c:v>1.0604776719009381</c:v>
                </c:pt>
                <c:pt idx="2">
                  <c:v>1.2165016736970962</c:v>
                </c:pt>
                <c:pt idx="3">
                  <c:v>1.1283041139187233</c:v>
                </c:pt>
                <c:pt idx="4">
                  <c:v>0.81747883119699827</c:v>
                </c:pt>
                <c:pt idx="5">
                  <c:v>0.36012669515290896</c:v>
                </c:pt>
                <c:pt idx="6">
                  <c:v>-0.13177654059657812</c:v>
                </c:pt>
                <c:pt idx="7">
                  <c:v>-0.53779580821488648</c:v>
                </c:pt>
                <c:pt idx="8">
                  <c:v>-0.75852343057205529</c:v>
                </c:pt>
                <c:pt idx="9">
                  <c:v>-0.73991758757009674</c:v>
                </c:pt>
                <c:pt idx="10">
                  <c:v>-0.48653363847735021</c:v>
                </c:pt>
                <c:pt idx="11">
                  <c:v>-6.0408811105884141E-2</c:v>
                </c:pt>
                <c:pt idx="12">
                  <c:v>0.43412667518085724</c:v>
                </c:pt>
                <c:pt idx="13">
                  <c:v>0.87599328581183078</c:v>
                </c:pt>
                <c:pt idx="14">
                  <c:v>1.1570066638677807</c:v>
                </c:pt>
                <c:pt idx="15">
                  <c:v>1.2083649337164235</c:v>
                </c:pt>
                <c:pt idx="16">
                  <c:v>1.0174937997165321</c:v>
                </c:pt>
                <c:pt idx="17">
                  <c:v>0.63112517233479837</c:v>
                </c:pt>
                <c:pt idx="18">
                  <c:v>0.14385556663123242</c:v>
                </c:pt>
                <c:pt idx="19">
                  <c:v>-0.32501442379632806</c:v>
                </c:pt>
              </c:numCache>
            </c:numRef>
          </c:val>
        </c:ser>
        <c:ser>
          <c:idx val="8"/>
          <c:order val="8"/>
          <c:tx>
            <c:strRef>
              <c:f>'Q2'!$B$11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'Q2'!$C$11:$V$11</c:f>
              <c:numCache>
                <c:formatCode>0.00</c:formatCode>
                <c:ptCount val="20"/>
                <c:pt idx="0">
                  <c:v>0.55016274027190593</c:v>
                </c:pt>
                <c:pt idx="1">
                  <c:v>0.91220818647559943</c:v>
                </c:pt>
                <c:pt idx="2">
                  <c:v>1.0682321882717574</c:v>
                </c:pt>
                <c:pt idx="3">
                  <c:v>0.98003462849338463</c:v>
                </c:pt>
                <c:pt idx="4">
                  <c:v>0.66920934577165947</c:v>
                </c:pt>
                <c:pt idx="5">
                  <c:v>0.21185720972757011</c:v>
                </c:pt>
                <c:pt idx="6">
                  <c:v>-0.28004602602191692</c:v>
                </c:pt>
                <c:pt idx="7">
                  <c:v>-0.68606529364022528</c:v>
                </c:pt>
                <c:pt idx="8">
                  <c:v>-0.90679291599739409</c:v>
                </c:pt>
                <c:pt idx="9">
                  <c:v>-0.88818707299543553</c:v>
                </c:pt>
                <c:pt idx="10">
                  <c:v>-0.634803123902689</c:v>
                </c:pt>
                <c:pt idx="11">
                  <c:v>-0.20867829653122294</c:v>
                </c:pt>
                <c:pt idx="12">
                  <c:v>0.28585718975551844</c:v>
                </c:pt>
                <c:pt idx="13">
                  <c:v>0.72772380038649198</c:v>
                </c:pt>
                <c:pt idx="14">
                  <c:v>1.0087371784424417</c:v>
                </c:pt>
                <c:pt idx="15">
                  <c:v>1.0600954482910847</c:v>
                </c:pt>
                <c:pt idx="16">
                  <c:v>0.86922431429119318</c:v>
                </c:pt>
                <c:pt idx="17">
                  <c:v>0.48285568690945951</c:v>
                </c:pt>
                <c:pt idx="18">
                  <c:v>-4.4139187941063945E-3</c:v>
                </c:pt>
                <c:pt idx="19">
                  <c:v>-0.47328390922166685</c:v>
                </c:pt>
              </c:numCache>
            </c:numRef>
          </c:val>
        </c:ser>
        <c:ser>
          <c:idx val="9"/>
          <c:order val="9"/>
          <c:tx>
            <c:strRef>
              <c:f>'Q2'!$B$12</c:f>
              <c:strCache>
                <c:ptCount val="1"/>
                <c:pt idx="0">
                  <c:v>5.5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'Q2'!$C$12:$V$12</c:f>
              <c:numCache>
                <c:formatCode>0.00</c:formatCode>
                <c:ptCount val="20"/>
                <c:pt idx="0">
                  <c:v>0.40030464979746916</c:v>
                </c:pt>
                <c:pt idx="1">
                  <c:v>0.76235009600116266</c:v>
                </c:pt>
                <c:pt idx="2">
                  <c:v>0.9183740977973206</c:v>
                </c:pt>
                <c:pt idx="3">
                  <c:v>0.83017653801894786</c:v>
                </c:pt>
                <c:pt idx="4">
                  <c:v>0.5193512552972227</c:v>
                </c:pt>
                <c:pt idx="5">
                  <c:v>6.1999119253133353E-2</c:v>
                </c:pt>
                <c:pt idx="6">
                  <c:v>-0.42990411649635368</c:v>
                </c:pt>
                <c:pt idx="7">
                  <c:v>-0.83592338411466205</c:v>
                </c:pt>
                <c:pt idx="8">
                  <c:v>-1.0566510064718309</c:v>
                </c:pt>
                <c:pt idx="9">
                  <c:v>-1.0380451634698724</c:v>
                </c:pt>
                <c:pt idx="10">
                  <c:v>-0.78466121437712577</c:v>
                </c:pt>
                <c:pt idx="11">
                  <c:v>-0.35853638700565971</c:v>
                </c:pt>
                <c:pt idx="12">
                  <c:v>0.13599909928108167</c:v>
                </c:pt>
                <c:pt idx="13">
                  <c:v>0.57786570991205521</c:v>
                </c:pt>
                <c:pt idx="14">
                  <c:v>0.85887908796800505</c:v>
                </c:pt>
                <c:pt idx="15">
                  <c:v>0.91023735781664794</c:v>
                </c:pt>
                <c:pt idx="16">
                  <c:v>0.71936622381675641</c:v>
                </c:pt>
                <c:pt idx="17">
                  <c:v>0.33299759643502275</c:v>
                </c:pt>
                <c:pt idx="18">
                  <c:v>-0.15427200926854318</c:v>
                </c:pt>
                <c:pt idx="19">
                  <c:v>-0.62314199969610362</c:v>
                </c:pt>
              </c:numCache>
            </c:numRef>
          </c:val>
        </c:ser>
        <c:ser>
          <c:idx val="10"/>
          <c:order val="10"/>
          <c:tx>
            <c:strRef>
              <c:f>'Q2'!$B$13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'Q2'!$C$13:$V$13</c:f>
              <c:numCache>
                <c:formatCode>0.00</c:formatCode>
                <c:ptCount val="20"/>
                <c:pt idx="0">
                  <c:v>0.25222344391111612</c:v>
                </c:pt>
                <c:pt idx="1">
                  <c:v>0.61426889011480967</c:v>
                </c:pt>
                <c:pt idx="2">
                  <c:v>0.7702928919109675</c:v>
                </c:pt>
                <c:pt idx="3">
                  <c:v>0.68209533213259488</c:v>
                </c:pt>
                <c:pt idx="4">
                  <c:v>0.37127004941086966</c:v>
                </c:pt>
                <c:pt idx="5">
                  <c:v>-8.6082086633219673E-2</c:v>
                </c:pt>
                <c:pt idx="6">
                  <c:v>-0.57798532238270672</c:v>
                </c:pt>
                <c:pt idx="7">
                  <c:v>-0.98400459000101503</c:v>
                </c:pt>
                <c:pt idx="8">
                  <c:v>-1.2047322123581838</c:v>
                </c:pt>
                <c:pt idx="9">
                  <c:v>-1.1861263693562254</c:v>
                </c:pt>
                <c:pt idx="10">
                  <c:v>-0.93274242026347887</c:v>
                </c:pt>
                <c:pt idx="11">
                  <c:v>-0.50661759289201269</c:v>
                </c:pt>
                <c:pt idx="12">
                  <c:v>-1.208210660527137E-2</c:v>
                </c:pt>
                <c:pt idx="13">
                  <c:v>0.42978450402570217</c:v>
                </c:pt>
                <c:pt idx="14">
                  <c:v>0.71079788208165207</c:v>
                </c:pt>
                <c:pt idx="15">
                  <c:v>0.76215615193029485</c:v>
                </c:pt>
                <c:pt idx="16">
                  <c:v>0.57128501793040343</c:v>
                </c:pt>
                <c:pt idx="17">
                  <c:v>0.18491639054866971</c:v>
                </c:pt>
                <c:pt idx="18">
                  <c:v>-0.30235321515489622</c:v>
                </c:pt>
                <c:pt idx="19">
                  <c:v>-0.77122320558245661</c:v>
                </c:pt>
              </c:numCache>
            </c:numRef>
          </c:val>
        </c:ser>
        <c:ser>
          <c:idx val="11"/>
          <c:order val="11"/>
          <c:tx>
            <c:strRef>
              <c:f>'Q2'!$B$14</c:f>
              <c:strCache>
                <c:ptCount val="1"/>
                <c:pt idx="0">
                  <c:v>6.5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'Q2'!$C$14:$V$14</c:f>
              <c:numCache>
                <c:formatCode>0.00</c:formatCode>
                <c:ptCount val="20"/>
                <c:pt idx="0">
                  <c:v>0.10924470725291613</c:v>
                </c:pt>
                <c:pt idx="1">
                  <c:v>0.47129015345660963</c:v>
                </c:pt>
                <c:pt idx="2">
                  <c:v>0.62731415525276757</c:v>
                </c:pt>
                <c:pt idx="3">
                  <c:v>0.53911659547439483</c:v>
                </c:pt>
                <c:pt idx="4">
                  <c:v>0.22829131275266967</c:v>
                </c:pt>
                <c:pt idx="5">
                  <c:v>-0.22906082329141966</c:v>
                </c:pt>
                <c:pt idx="6">
                  <c:v>-0.72096405904090677</c:v>
                </c:pt>
                <c:pt idx="7">
                  <c:v>-1.1269833266592151</c:v>
                </c:pt>
                <c:pt idx="8">
                  <c:v>-1.3477109490163839</c:v>
                </c:pt>
                <c:pt idx="9">
                  <c:v>-1.3291051060144254</c:v>
                </c:pt>
                <c:pt idx="10">
                  <c:v>-1.0757211569216789</c:v>
                </c:pt>
                <c:pt idx="11">
                  <c:v>-0.64959632955021274</c:v>
                </c:pt>
                <c:pt idx="12">
                  <c:v>-0.15506084326347136</c:v>
                </c:pt>
                <c:pt idx="13">
                  <c:v>0.28680576736750218</c:v>
                </c:pt>
                <c:pt idx="14">
                  <c:v>0.56781914542345202</c:v>
                </c:pt>
                <c:pt idx="15">
                  <c:v>0.61917741527209491</c:v>
                </c:pt>
                <c:pt idx="16">
                  <c:v>0.42830628127220338</c:v>
                </c:pt>
                <c:pt idx="17">
                  <c:v>4.1937653890469717E-2</c:v>
                </c:pt>
                <c:pt idx="18">
                  <c:v>-0.44533195181309615</c:v>
                </c:pt>
                <c:pt idx="19">
                  <c:v>-0.91420194224065665</c:v>
                </c:pt>
              </c:numCache>
            </c:numRef>
          </c:val>
        </c:ser>
        <c:ser>
          <c:idx val="12"/>
          <c:order val="12"/>
          <c:tx>
            <c:strRef>
              <c:f>'Q2'!$B$15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'Q2'!$C$15:$V$15</c:f>
              <c:numCache>
                <c:formatCode>0.00</c:formatCode>
                <c:ptCount val="20"/>
                <c:pt idx="0">
                  <c:v>-2.5420565995654565E-2</c:v>
                </c:pt>
                <c:pt idx="1">
                  <c:v>0.33662488020803893</c:v>
                </c:pt>
                <c:pt idx="2">
                  <c:v>0.49264888200419688</c:v>
                </c:pt>
                <c:pt idx="3">
                  <c:v>0.40445132222582414</c:v>
                </c:pt>
                <c:pt idx="4">
                  <c:v>9.3626039504098979E-2</c:v>
                </c:pt>
                <c:pt idx="5">
                  <c:v>-0.36372609653999033</c:v>
                </c:pt>
                <c:pt idx="6">
                  <c:v>-0.85562933228947746</c:v>
                </c:pt>
                <c:pt idx="7">
                  <c:v>-1.2616485999077858</c:v>
                </c:pt>
                <c:pt idx="8">
                  <c:v>-1.4823762222649546</c:v>
                </c:pt>
                <c:pt idx="9">
                  <c:v>-1.4637703792629959</c:v>
                </c:pt>
                <c:pt idx="10">
                  <c:v>-1.2103864301702494</c:v>
                </c:pt>
                <c:pt idx="11">
                  <c:v>-0.78426160279878343</c:v>
                </c:pt>
                <c:pt idx="12">
                  <c:v>-0.28972611651204205</c:v>
                </c:pt>
                <c:pt idx="13">
                  <c:v>0.15214049411893149</c:v>
                </c:pt>
                <c:pt idx="14">
                  <c:v>0.43315387217488133</c:v>
                </c:pt>
                <c:pt idx="15">
                  <c:v>0.48451214202352422</c:v>
                </c:pt>
                <c:pt idx="16">
                  <c:v>0.29364100802363269</c:v>
                </c:pt>
                <c:pt idx="17">
                  <c:v>-9.2727619358100977E-2</c:v>
                </c:pt>
                <c:pt idx="18">
                  <c:v>-0.57999722506166684</c:v>
                </c:pt>
                <c:pt idx="19">
                  <c:v>-1.0488672154892273</c:v>
                </c:pt>
              </c:numCache>
            </c:numRef>
          </c:val>
        </c:ser>
        <c:ser>
          <c:idx val="13"/>
          <c:order val="13"/>
          <c:tx>
            <c:strRef>
              <c:f>'Q2'!$B$16</c:f>
              <c:strCache>
                <c:ptCount val="1"/>
                <c:pt idx="0">
                  <c:v>7.5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'Q2'!$C$16:$V$16</c:f>
              <c:numCache>
                <c:formatCode>0.00</c:formatCode>
                <c:ptCount val="20"/>
                <c:pt idx="0">
                  <c:v>-0.14874808411853613</c:v>
                </c:pt>
                <c:pt idx="1">
                  <c:v>0.21329736208515737</c:v>
                </c:pt>
                <c:pt idx="2">
                  <c:v>0.36932136388131531</c:v>
                </c:pt>
                <c:pt idx="3">
                  <c:v>0.28112380410294258</c:v>
                </c:pt>
                <c:pt idx="4">
                  <c:v>-2.9701478618782584E-2</c:v>
                </c:pt>
                <c:pt idx="5">
                  <c:v>-0.48705361466287189</c:v>
                </c:pt>
                <c:pt idx="6">
                  <c:v>-0.97895685041235891</c:v>
                </c:pt>
                <c:pt idx="7">
                  <c:v>-1.3849761180306674</c:v>
                </c:pt>
                <c:pt idx="8">
                  <c:v>-1.605703740387836</c:v>
                </c:pt>
                <c:pt idx="9">
                  <c:v>-1.5870978973858776</c:v>
                </c:pt>
                <c:pt idx="10">
                  <c:v>-1.3337139482931311</c:v>
                </c:pt>
                <c:pt idx="11">
                  <c:v>-0.90758912092166499</c:v>
                </c:pt>
                <c:pt idx="12">
                  <c:v>-0.41305363463492362</c:v>
                </c:pt>
                <c:pt idx="13">
                  <c:v>2.8812975996049928E-2</c:v>
                </c:pt>
                <c:pt idx="14">
                  <c:v>0.30982635405199976</c:v>
                </c:pt>
                <c:pt idx="15">
                  <c:v>0.36118462390064265</c:v>
                </c:pt>
                <c:pt idx="16">
                  <c:v>0.17031348990075112</c:v>
                </c:pt>
                <c:pt idx="17">
                  <c:v>-0.21605513748098254</c:v>
                </c:pt>
                <c:pt idx="18">
                  <c:v>-0.70332474318454841</c:v>
                </c:pt>
                <c:pt idx="19">
                  <c:v>-1.172194733612109</c:v>
                </c:pt>
              </c:numCache>
            </c:numRef>
          </c:val>
        </c:ser>
        <c:ser>
          <c:idx val="14"/>
          <c:order val="14"/>
          <c:tx>
            <c:strRef>
              <c:f>'Q2'!$B$17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'Q2'!$C$17:$V$17</c:f>
              <c:numCache>
                <c:formatCode>0.00</c:formatCode>
                <c:ptCount val="20"/>
                <c:pt idx="0">
                  <c:v>-0.25796817693704244</c:v>
                </c:pt>
                <c:pt idx="1">
                  <c:v>0.10407726926665106</c:v>
                </c:pt>
                <c:pt idx="2">
                  <c:v>0.260101271062809</c:v>
                </c:pt>
                <c:pt idx="3">
                  <c:v>0.17190371128443627</c:v>
                </c:pt>
                <c:pt idx="4">
                  <c:v>-0.13892157143728889</c:v>
                </c:pt>
                <c:pt idx="5">
                  <c:v>-0.5962737074813782</c:v>
                </c:pt>
                <c:pt idx="6">
                  <c:v>-1.0881769432308652</c:v>
                </c:pt>
                <c:pt idx="7">
                  <c:v>-1.4941962108491738</c:v>
                </c:pt>
                <c:pt idx="8">
                  <c:v>-1.7149238332063423</c:v>
                </c:pt>
                <c:pt idx="9">
                  <c:v>-1.6963179902043839</c:v>
                </c:pt>
                <c:pt idx="10">
                  <c:v>-1.4429340411116374</c:v>
                </c:pt>
                <c:pt idx="11">
                  <c:v>-1.0168092137401712</c:v>
                </c:pt>
                <c:pt idx="12">
                  <c:v>-0.52227372745342993</c:v>
                </c:pt>
                <c:pt idx="13">
                  <c:v>-8.0407116822456381E-2</c:v>
                </c:pt>
                <c:pt idx="14">
                  <c:v>0.20060626123349345</c:v>
                </c:pt>
                <c:pt idx="15">
                  <c:v>0.25196453108213634</c:v>
                </c:pt>
                <c:pt idx="16">
                  <c:v>6.1093397082244816E-2</c:v>
                </c:pt>
                <c:pt idx="17">
                  <c:v>-0.32527523029948885</c:v>
                </c:pt>
                <c:pt idx="18">
                  <c:v>-0.81254483600305472</c:v>
                </c:pt>
                <c:pt idx="19">
                  <c:v>-1.2814148264306153</c:v>
                </c:pt>
              </c:numCache>
            </c:numRef>
          </c:val>
        </c:ser>
        <c:ser>
          <c:idx val="15"/>
          <c:order val="15"/>
          <c:tx>
            <c:strRef>
              <c:f>'Q2'!$B$18</c:f>
              <c:strCache>
                <c:ptCount val="1"/>
                <c:pt idx="0">
                  <c:v>8.5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'Q2'!$C$18:$V$18</c:f>
              <c:numCache>
                <c:formatCode>0.00</c:formatCode>
                <c:ptCount val="20"/>
                <c:pt idx="0">
                  <c:v>-0.35062799663101907</c:v>
                </c:pt>
                <c:pt idx="1">
                  <c:v>1.1417449572674432E-2</c:v>
                </c:pt>
                <c:pt idx="2">
                  <c:v>0.16744145136883237</c:v>
                </c:pt>
                <c:pt idx="3">
                  <c:v>7.9243891590459636E-2</c:v>
                </c:pt>
                <c:pt idx="4">
                  <c:v>-0.23158139113126552</c:v>
                </c:pt>
                <c:pt idx="5">
                  <c:v>-0.68893352717535483</c:v>
                </c:pt>
                <c:pt idx="6">
                  <c:v>-1.180836762924842</c:v>
                </c:pt>
                <c:pt idx="7">
                  <c:v>-1.5868560305431503</c:v>
                </c:pt>
                <c:pt idx="8">
                  <c:v>-1.8075836529003191</c:v>
                </c:pt>
                <c:pt idx="9">
                  <c:v>-1.7889778098983604</c:v>
                </c:pt>
                <c:pt idx="10">
                  <c:v>-1.5355938608056139</c:v>
                </c:pt>
                <c:pt idx="11">
                  <c:v>-1.1094690334341479</c:v>
                </c:pt>
                <c:pt idx="12">
                  <c:v>-0.61493354714740656</c:v>
                </c:pt>
                <c:pt idx="13">
                  <c:v>-0.17306693651643301</c:v>
                </c:pt>
                <c:pt idx="14">
                  <c:v>0.10794644153951682</c:v>
                </c:pt>
                <c:pt idx="15">
                  <c:v>0.15930471138815971</c:v>
                </c:pt>
                <c:pt idx="16">
                  <c:v>-3.1566422611731815E-2</c:v>
                </c:pt>
                <c:pt idx="17">
                  <c:v>-0.41793504999346548</c:v>
                </c:pt>
                <c:pt idx="18">
                  <c:v>-0.90520465569703135</c:v>
                </c:pt>
                <c:pt idx="19">
                  <c:v>-1.3740746461245918</c:v>
                </c:pt>
              </c:numCache>
            </c:numRef>
          </c:val>
        </c:ser>
        <c:ser>
          <c:idx val="16"/>
          <c:order val="16"/>
          <c:tx>
            <c:strRef>
              <c:f>'Q2'!$B$19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'Q2'!$C$19:$V$19</c:f>
              <c:numCache>
                <c:formatCode>0.00</c:formatCode>
                <c:ptCount val="20"/>
                <c:pt idx="0">
                  <c:v>-0.42464660341285798</c:v>
                </c:pt>
                <c:pt idx="1">
                  <c:v>-6.2601157209164482E-2</c:v>
                </c:pt>
                <c:pt idx="2">
                  <c:v>9.3422844586993459E-2</c:v>
                </c:pt>
                <c:pt idx="3">
                  <c:v>5.2252848086207226E-3</c:v>
                </c:pt>
                <c:pt idx="4">
                  <c:v>-0.30559999791310444</c:v>
                </c:pt>
                <c:pt idx="5">
                  <c:v>-0.76295213395719375</c:v>
                </c:pt>
                <c:pt idx="6">
                  <c:v>-1.2548553697066809</c:v>
                </c:pt>
                <c:pt idx="7">
                  <c:v>-1.6608746373249892</c:v>
                </c:pt>
                <c:pt idx="8">
                  <c:v>-1.881602259682158</c:v>
                </c:pt>
                <c:pt idx="9">
                  <c:v>-1.8629964166801996</c:v>
                </c:pt>
                <c:pt idx="10">
                  <c:v>-1.609612467587453</c:v>
                </c:pt>
                <c:pt idx="11">
                  <c:v>-1.1834876402159868</c:v>
                </c:pt>
                <c:pt idx="12">
                  <c:v>-0.68895215392924547</c:v>
                </c:pt>
                <c:pt idx="13">
                  <c:v>-0.24708554329827193</c:v>
                </c:pt>
                <c:pt idx="14">
                  <c:v>3.392783475767791E-2</c:v>
                </c:pt>
                <c:pt idx="15">
                  <c:v>8.5286104606320801E-2</c:v>
                </c:pt>
                <c:pt idx="16">
                  <c:v>-0.10558502939357073</c:v>
                </c:pt>
                <c:pt idx="17">
                  <c:v>-0.49195365677530439</c:v>
                </c:pt>
                <c:pt idx="18">
                  <c:v>-0.97922326247887026</c:v>
                </c:pt>
                <c:pt idx="19">
                  <c:v>-1.4480932529064308</c:v>
                </c:pt>
              </c:numCache>
            </c:numRef>
          </c:val>
        </c:ser>
        <c:ser>
          <c:idx val="17"/>
          <c:order val="17"/>
          <c:tx>
            <c:strRef>
              <c:f>'Q2'!$B$20</c:f>
              <c:strCache>
                <c:ptCount val="1"/>
                <c:pt idx="0">
                  <c:v>9.5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'Q2'!$C$20:$V$20</c:f>
              <c:numCache>
                <c:formatCode>0.00</c:formatCode>
                <c:ptCount val="20"/>
                <c:pt idx="0">
                  <c:v>-0.47836169894888736</c:v>
                </c:pt>
                <c:pt idx="1">
                  <c:v>-0.11631625274519386</c:v>
                </c:pt>
                <c:pt idx="2">
                  <c:v>3.9707749050964081E-2</c:v>
                </c:pt>
                <c:pt idx="3">
                  <c:v>-4.8489810727408655E-2</c:v>
                </c:pt>
                <c:pt idx="4">
                  <c:v>-0.35931509344913382</c:v>
                </c:pt>
                <c:pt idx="5">
                  <c:v>-0.81666722949322312</c:v>
                </c:pt>
                <c:pt idx="6">
                  <c:v>-1.3085704652427101</c:v>
                </c:pt>
                <c:pt idx="7">
                  <c:v>-1.7145897328610187</c:v>
                </c:pt>
                <c:pt idx="8">
                  <c:v>-1.9353173552181873</c:v>
                </c:pt>
                <c:pt idx="9">
                  <c:v>-1.9167115122162288</c:v>
                </c:pt>
                <c:pt idx="10">
                  <c:v>-1.6633275631234823</c:v>
                </c:pt>
                <c:pt idx="11">
                  <c:v>-1.2372027357520161</c:v>
                </c:pt>
                <c:pt idx="12">
                  <c:v>-0.74266724946527485</c:v>
                </c:pt>
                <c:pt idx="13">
                  <c:v>-0.3008006388343013</c:v>
                </c:pt>
                <c:pt idx="14">
                  <c:v>-1.9787260778351468E-2</c:v>
                </c:pt>
                <c:pt idx="15">
                  <c:v>3.1571009070291423E-2</c:v>
                </c:pt>
                <c:pt idx="16">
                  <c:v>-0.15930012492960011</c:v>
                </c:pt>
                <c:pt idx="17">
                  <c:v>-0.54566875231133372</c:v>
                </c:pt>
                <c:pt idx="18">
                  <c:v>-1.0329383580148996</c:v>
                </c:pt>
                <c:pt idx="19">
                  <c:v>-1.5018083484424603</c:v>
                </c:pt>
              </c:numCache>
            </c:numRef>
          </c:val>
        </c:ser>
        <c:ser>
          <c:idx val="18"/>
          <c:order val="18"/>
          <c:tx>
            <c:strRef>
              <c:f>'Q2'!$B$21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'Q2'!$C$21:$V$21</c:f>
              <c:numCache>
                <c:formatCode>0.00</c:formatCode>
                <c:ptCount val="20"/>
                <c:pt idx="0">
                  <c:v>-0.51056695799624241</c:v>
                </c:pt>
                <c:pt idx="1">
                  <c:v>-0.14852151179254891</c:v>
                </c:pt>
                <c:pt idx="2">
                  <c:v>7.5024900036090303E-3</c:v>
                </c:pt>
                <c:pt idx="3">
                  <c:v>-8.0695069774763706E-2</c:v>
                </c:pt>
                <c:pt idx="4">
                  <c:v>-0.39152035249648887</c:v>
                </c:pt>
                <c:pt idx="5">
                  <c:v>-0.84887248854057817</c:v>
                </c:pt>
                <c:pt idx="6">
                  <c:v>-1.3407757242900653</c:v>
                </c:pt>
                <c:pt idx="7">
                  <c:v>-1.7467949919083736</c:v>
                </c:pt>
                <c:pt idx="8">
                  <c:v>-1.9675226142655424</c:v>
                </c:pt>
                <c:pt idx="9">
                  <c:v>-1.9489167712635838</c:v>
                </c:pt>
                <c:pt idx="10">
                  <c:v>-1.6955328221708372</c:v>
                </c:pt>
                <c:pt idx="11">
                  <c:v>-1.2694079947993713</c:v>
                </c:pt>
                <c:pt idx="12">
                  <c:v>-0.7748725085126299</c:v>
                </c:pt>
                <c:pt idx="13">
                  <c:v>-0.33300589788165635</c:v>
                </c:pt>
                <c:pt idx="14">
                  <c:v>-5.1992519825706518E-2</c:v>
                </c:pt>
                <c:pt idx="15">
                  <c:v>-6.3424997706362785E-4</c:v>
                </c:pt>
                <c:pt idx="16">
                  <c:v>-0.19150538397695516</c:v>
                </c:pt>
                <c:pt idx="17">
                  <c:v>-0.57787401135868888</c:v>
                </c:pt>
                <c:pt idx="18">
                  <c:v>-1.0651436170622548</c:v>
                </c:pt>
                <c:pt idx="19">
                  <c:v>-1.5340136074898152</c:v>
                </c:pt>
              </c:numCache>
            </c:numRef>
          </c:val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00206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00800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0402560"/>
        <c:axId val="259933072"/>
        <c:axId val="260005064"/>
      </c:surface3DChart>
      <c:catAx>
        <c:axId val="260402560"/>
        <c:scaling>
          <c:orientation val="minMax"/>
        </c:scaling>
        <c:delete val="0"/>
        <c:axPos val="b"/>
        <c:title>
          <c:tx>
            <c:rich>
              <a:bodyPr rot="1200000"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Grafting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Density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929466892530869"/>
              <c:y val="0.792763099660434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933072"/>
        <c:crossesAt val="-2"/>
        <c:auto val="1"/>
        <c:lblAlgn val="ctr"/>
        <c:lblOffset val="100"/>
        <c:tickMarkSkip val="2"/>
        <c:noMultiLvlLbl val="0"/>
      </c:catAx>
      <c:valAx>
        <c:axId val="259933072"/>
        <c:scaling>
          <c:orientation val="minMax"/>
        </c:scaling>
        <c:delete val="0"/>
        <c:axPos val="l"/>
        <c:title>
          <c:tx>
            <c:rich>
              <a:bodyPr rot="4800000" vert="horz"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 Power Generation</a:t>
                </a:r>
              </a:p>
            </c:rich>
          </c:tx>
          <c:layout>
            <c:manualLayout>
              <c:xMode val="edge"/>
              <c:yMode val="edge"/>
              <c:x val="0.13880230474379335"/>
              <c:y val="0.3098250898662913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402560"/>
        <c:crosses val="autoZero"/>
        <c:crossBetween val="midCat"/>
      </c:valAx>
      <c:serAx>
        <c:axId val="260005064"/>
        <c:scaling>
          <c:orientation val="minMax"/>
        </c:scaling>
        <c:delete val="0"/>
        <c:axPos val="b"/>
        <c:title>
          <c:tx>
            <c:rich>
              <a:bodyPr rot="-4200000" vert="horz"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Flow Velocity</a:t>
                </a:r>
              </a:p>
            </c:rich>
          </c:tx>
          <c:layout>
            <c:manualLayout>
              <c:xMode val="edge"/>
              <c:yMode val="edge"/>
              <c:x val="0.75829380064688678"/>
              <c:y val="0.54318455973752611"/>
            </c:manualLayout>
          </c:layout>
          <c:overlay val="0"/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9933072"/>
        <c:crossesAt val="-2"/>
        <c:tickMarkSkip val="2"/>
      </c:ser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lumMod val="90000"/>
          </a:schemeClr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059832511285683"/>
          <c:y val="9.0060578653537296E-2"/>
          <c:w val="0.71194121509952946"/>
          <c:h val="0.76479491258526966"/>
        </c:manualLayout>
      </c:layout>
      <c:surfaceChart>
        <c:wireframe val="0"/>
        <c:ser>
          <c:idx val="0"/>
          <c:order val="0"/>
          <c:tx>
            <c:strRef>
              <c:f>'Q2'!$B$3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'Q2'!$C$3:$V$3</c:f>
              <c:numCache>
                <c:formatCode>0.00</c:formatCode>
                <c:ptCount val="20"/>
                <c:pt idx="0">
                  <c:v>1.434762027729809</c:v>
                </c:pt>
                <c:pt idx="1">
                  <c:v>1.7968074739335025</c:v>
                </c:pt>
                <c:pt idx="2">
                  <c:v>1.9528314757296603</c:v>
                </c:pt>
                <c:pt idx="3">
                  <c:v>1.8646339159512877</c:v>
                </c:pt>
                <c:pt idx="4">
                  <c:v>1.5538086332295626</c:v>
                </c:pt>
                <c:pt idx="5">
                  <c:v>1.0964564971854731</c:v>
                </c:pt>
                <c:pt idx="6">
                  <c:v>0.60455326143598609</c:v>
                </c:pt>
                <c:pt idx="7">
                  <c:v>0.19853399381767778</c:v>
                </c:pt>
                <c:pt idx="8">
                  <c:v>-2.2193628539491028E-2</c:v>
                </c:pt>
                <c:pt idx="9">
                  <c:v>-3.587785537532473E-3</c:v>
                </c:pt>
                <c:pt idx="10">
                  <c:v>0.24979616355521406</c:v>
                </c:pt>
                <c:pt idx="11">
                  <c:v>0.67592099092668012</c:v>
                </c:pt>
                <c:pt idx="12">
                  <c:v>1.1704564772134214</c:v>
                </c:pt>
                <c:pt idx="13">
                  <c:v>1.612323087844395</c:v>
                </c:pt>
                <c:pt idx="14">
                  <c:v>1.8933364659003449</c:v>
                </c:pt>
                <c:pt idx="15">
                  <c:v>1.9446947357489877</c:v>
                </c:pt>
                <c:pt idx="16">
                  <c:v>1.7538236017490962</c:v>
                </c:pt>
                <c:pt idx="17">
                  <c:v>1.3674549743673625</c:v>
                </c:pt>
                <c:pt idx="18">
                  <c:v>0.88018536866379671</c:v>
                </c:pt>
                <c:pt idx="19">
                  <c:v>0.41131537823623621</c:v>
                </c:pt>
              </c:numCache>
            </c:numRef>
          </c:val>
        </c:ser>
        <c:ser>
          <c:idx val="1"/>
          <c:order val="1"/>
          <c:tx>
            <c:strRef>
              <c:f>'Q2'!$B$4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'Q2'!$C$4:$V$4</c:f>
              <c:numCache>
                <c:formatCode>0.00</c:formatCode>
                <c:ptCount val="20"/>
                <c:pt idx="0">
                  <c:v>1.3798726409568798</c:v>
                </c:pt>
                <c:pt idx="1">
                  <c:v>1.7419180871605735</c:v>
                </c:pt>
                <c:pt idx="2">
                  <c:v>1.8979420889567313</c:v>
                </c:pt>
                <c:pt idx="3">
                  <c:v>1.8097445291783587</c:v>
                </c:pt>
                <c:pt idx="4">
                  <c:v>1.4989192464566334</c:v>
                </c:pt>
                <c:pt idx="5">
                  <c:v>1.0415671104125441</c:v>
                </c:pt>
                <c:pt idx="6">
                  <c:v>0.54966387466305711</c:v>
                </c:pt>
                <c:pt idx="7">
                  <c:v>0.14364460704474868</c:v>
                </c:pt>
                <c:pt idx="8">
                  <c:v>-7.7083015312420122E-2</c:v>
                </c:pt>
                <c:pt idx="9">
                  <c:v>-5.8477172310461567E-2</c:v>
                </c:pt>
                <c:pt idx="10">
                  <c:v>0.19490677678228496</c:v>
                </c:pt>
                <c:pt idx="11">
                  <c:v>0.62103160415375103</c:v>
                </c:pt>
                <c:pt idx="12">
                  <c:v>1.1155670904404924</c:v>
                </c:pt>
                <c:pt idx="13">
                  <c:v>1.5574337010714658</c:v>
                </c:pt>
                <c:pt idx="14">
                  <c:v>1.8384470791274157</c:v>
                </c:pt>
                <c:pt idx="15">
                  <c:v>1.8898053489760587</c:v>
                </c:pt>
                <c:pt idx="16">
                  <c:v>1.698934214976167</c:v>
                </c:pt>
                <c:pt idx="17">
                  <c:v>1.3125655875944335</c:v>
                </c:pt>
                <c:pt idx="18">
                  <c:v>0.82529598189086761</c:v>
                </c:pt>
                <c:pt idx="19">
                  <c:v>0.35642599146330711</c:v>
                </c:pt>
              </c:numCache>
            </c:numRef>
          </c:val>
        </c:ser>
        <c:ser>
          <c:idx val="2"/>
          <c:order val="2"/>
          <c:tx>
            <c:strRef>
              <c:f>'Q2'!$B$5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'Q2'!$C$5:$V$5</c:f>
              <c:numCache>
                <c:formatCode>0.00</c:formatCode>
                <c:ptCount val="20"/>
                <c:pt idx="0">
                  <c:v>1.3047611535138812</c:v>
                </c:pt>
                <c:pt idx="1">
                  <c:v>1.6668065997175749</c:v>
                </c:pt>
                <c:pt idx="2">
                  <c:v>1.8228306015137328</c:v>
                </c:pt>
                <c:pt idx="3">
                  <c:v>1.7346330417353601</c:v>
                </c:pt>
                <c:pt idx="4">
                  <c:v>1.4238077590136349</c:v>
                </c:pt>
                <c:pt idx="5">
                  <c:v>0.96645562296954557</c:v>
                </c:pt>
                <c:pt idx="6">
                  <c:v>0.47455238722005849</c:v>
                </c:pt>
                <c:pt idx="7">
                  <c:v>6.8533119601750125E-2</c:v>
                </c:pt>
                <c:pt idx="8">
                  <c:v>-0.15219450275541868</c:v>
                </c:pt>
                <c:pt idx="9">
                  <c:v>-0.13358865975346013</c:v>
                </c:pt>
                <c:pt idx="10">
                  <c:v>0.1197952893392864</c:v>
                </c:pt>
                <c:pt idx="11">
                  <c:v>0.54592011671075247</c:v>
                </c:pt>
                <c:pt idx="12">
                  <c:v>1.0404556029974938</c:v>
                </c:pt>
                <c:pt idx="13">
                  <c:v>1.4823222136284673</c:v>
                </c:pt>
                <c:pt idx="14">
                  <c:v>1.7633355916844171</c:v>
                </c:pt>
                <c:pt idx="15">
                  <c:v>1.8146938615330601</c:v>
                </c:pt>
                <c:pt idx="16">
                  <c:v>1.6238227275331685</c:v>
                </c:pt>
                <c:pt idx="17">
                  <c:v>1.237454100151435</c:v>
                </c:pt>
                <c:pt idx="18">
                  <c:v>0.75018449444786905</c:v>
                </c:pt>
                <c:pt idx="19">
                  <c:v>0.28131450402030855</c:v>
                </c:pt>
              </c:numCache>
            </c:numRef>
          </c:val>
        </c:ser>
        <c:ser>
          <c:idx val="3"/>
          <c:order val="3"/>
          <c:tx>
            <c:strRef>
              <c:f>'Q2'!$B$6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'Q2'!$C$6:$V$6</c:f>
              <c:numCache>
                <c:formatCode>0.00</c:formatCode>
                <c:ptCount val="20"/>
                <c:pt idx="0">
                  <c:v>1.211114407478024</c:v>
                </c:pt>
                <c:pt idx="1">
                  <c:v>1.5731598536817173</c:v>
                </c:pt>
                <c:pt idx="2">
                  <c:v>1.7291838554778753</c:v>
                </c:pt>
                <c:pt idx="3">
                  <c:v>1.6409862956995025</c:v>
                </c:pt>
                <c:pt idx="4">
                  <c:v>1.3301610129777774</c:v>
                </c:pt>
                <c:pt idx="5">
                  <c:v>0.87280887693368814</c:v>
                </c:pt>
                <c:pt idx="6">
                  <c:v>0.38090564118420106</c:v>
                </c:pt>
                <c:pt idx="7">
                  <c:v>-2.5113626434107306E-2</c:v>
                </c:pt>
                <c:pt idx="8">
                  <c:v>-0.24584124879127611</c:v>
                </c:pt>
                <c:pt idx="9">
                  <c:v>-0.22723540578931756</c:v>
                </c:pt>
                <c:pt idx="10">
                  <c:v>2.6148543303428973E-2</c:v>
                </c:pt>
                <c:pt idx="11">
                  <c:v>0.45227337067489504</c:v>
                </c:pt>
                <c:pt idx="12">
                  <c:v>0.94680885696163641</c:v>
                </c:pt>
                <c:pt idx="13">
                  <c:v>1.3886754675926101</c:v>
                </c:pt>
                <c:pt idx="14">
                  <c:v>1.6696888456485599</c:v>
                </c:pt>
                <c:pt idx="15">
                  <c:v>1.7210471154972027</c:v>
                </c:pt>
                <c:pt idx="16">
                  <c:v>1.5301759814973113</c:v>
                </c:pt>
                <c:pt idx="17">
                  <c:v>1.1438073541155775</c:v>
                </c:pt>
                <c:pt idx="18">
                  <c:v>0.65653774841201162</c:v>
                </c:pt>
                <c:pt idx="19">
                  <c:v>0.18766775798445112</c:v>
                </c:pt>
              </c:numCache>
            </c:numRef>
          </c:val>
        </c:ser>
        <c:ser>
          <c:idx val="4"/>
          <c:order val="4"/>
          <c:tx>
            <c:strRef>
              <c:f>'Q2'!$B$7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'Q2'!$C$7:$V$7</c:f>
              <c:numCache>
                <c:formatCode>0.00</c:formatCode>
                <c:ptCount val="20"/>
                <c:pt idx="0">
                  <c:v>1.1010355068748674</c:v>
                </c:pt>
                <c:pt idx="1">
                  <c:v>1.4630809530785611</c:v>
                </c:pt>
                <c:pt idx="2">
                  <c:v>1.6191049548747189</c:v>
                </c:pt>
                <c:pt idx="3">
                  <c:v>1.5309073950963463</c:v>
                </c:pt>
                <c:pt idx="4">
                  <c:v>1.2200821123746211</c:v>
                </c:pt>
                <c:pt idx="5">
                  <c:v>0.76272997633053174</c:v>
                </c:pt>
                <c:pt idx="6">
                  <c:v>0.27082674058104467</c:v>
                </c:pt>
                <c:pt idx="7">
                  <c:v>-0.1351925270372637</c:v>
                </c:pt>
                <c:pt idx="8">
                  <c:v>-0.35592014939443251</c:v>
                </c:pt>
                <c:pt idx="9">
                  <c:v>-0.33731430639247395</c:v>
                </c:pt>
                <c:pt idx="10">
                  <c:v>-8.3930357299727421E-2</c:v>
                </c:pt>
                <c:pt idx="11">
                  <c:v>0.34219447007173864</c:v>
                </c:pt>
                <c:pt idx="12">
                  <c:v>0.83672995635848002</c:v>
                </c:pt>
                <c:pt idx="13">
                  <c:v>1.2785965669894535</c:v>
                </c:pt>
                <c:pt idx="14">
                  <c:v>1.5596099450454033</c:v>
                </c:pt>
                <c:pt idx="15">
                  <c:v>1.6109682148940463</c:v>
                </c:pt>
                <c:pt idx="16">
                  <c:v>1.4200970808941547</c:v>
                </c:pt>
                <c:pt idx="17">
                  <c:v>1.0337284535124212</c:v>
                </c:pt>
                <c:pt idx="18">
                  <c:v>0.54645884780885523</c:v>
                </c:pt>
                <c:pt idx="19">
                  <c:v>7.7588857381294729E-2</c:v>
                </c:pt>
              </c:numCache>
            </c:numRef>
          </c:val>
        </c:ser>
        <c:ser>
          <c:idx val="5"/>
          <c:order val="5"/>
          <c:tx>
            <c:strRef>
              <c:f>'Q2'!$B$8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'Q2'!$C$8:$V$8</c:f>
              <c:numCache>
                <c:formatCode>0.00</c:formatCode>
                <c:ptCount val="20"/>
                <c:pt idx="0">
                  <c:v>0.97699658649593002</c:v>
                </c:pt>
                <c:pt idx="1">
                  <c:v>1.3390420326996235</c:v>
                </c:pt>
                <c:pt idx="2">
                  <c:v>1.4950660344957813</c:v>
                </c:pt>
                <c:pt idx="3">
                  <c:v>1.4068684747174087</c:v>
                </c:pt>
                <c:pt idx="4">
                  <c:v>1.0960431919956835</c:v>
                </c:pt>
                <c:pt idx="5">
                  <c:v>0.63869105595159414</c:v>
                </c:pt>
                <c:pt idx="6">
                  <c:v>0.14678782020210712</c:v>
                </c:pt>
                <c:pt idx="7">
                  <c:v>-0.25923144741620124</c:v>
                </c:pt>
                <c:pt idx="8">
                  <c:v>-0.47995906977337005</c:v>
                </c:pt>
                <c:pt idx="9">
                  <c:v>-0.4613532267714115</c:v>
                </c:pt>
                <c:pt idx="10">
                  <c:v>-0.20796927767866497</c:v>
                </c:pt>
                <c:pt idx="11">
                  <c:v>0.2181555496928011</c:v>
                </c:pt>
                <c:pt idx="12">
                  <c:v>0.71269103597954242</c:v>
                </c:pt>
                <c:pt idx="13">
                  <c:v>1.1545576466105161</c:v>
                </c:pt>
                <c:pt idx="14">
                  <c:v>1.4355710246664659</c:v>
                </c:pt>
                <c:pt idx="15">
                  <c:v>1.4869292945151087</c:v>
                </c:pt>
                <c:pt idx="16">
                  <c:v>1.2960581605152173</c:v>
                </c:pt>
                <c:pt idx="17">
                  <c:v>0.90968953313348355</c:v>
                </c:pt>
                <c:pt idx="18">
                  <c:v>0.42241992742991763</c:v>
                </c:pt>
                <c:pt idx="19">
                  <c:v>-4.6450062997642816E-2</c:v>
                </c:pt>
              </c:numCache>
            </c:numRef>
          </c:val>
        </c:ser>
        <c:ser>
          <c:idx val="6"/>
          <c:order val="6"/>
          <c:tx>
            <c:strRef>
              <c:f>'Q2'!$B$9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'Q2'!$C$9:$V$9</c:f>
              <c:numCache>
                <c:formatCode>0.00</c:formatCode>
                <c:ptCount val="20"/>
                <c:pt idx="0">
                  <c:v>0.84178329308087663</c:v>
                </c:pt>
                <c:pt idx="1">
                  <c:v>1.2038287392845701</c:v>
                </c:pt>
                <c:pt idx="2">
                  <c:v>1.359852741080728</c:v>
                </c:pt>
                <c:pt idx="3">
                  <c:v>1.2716551813023553</c:v>
                </c:pt>
                <c:pt idx="4">
                  <c:v>0.96082989858063017</c:v>
                </c:pt>
                <c:pt idx="5">
                  <c:v>0.50347776253654086</c:v>
                </c:pt>
                <c:pt idx="6">
                  <c:v>1.1574526787053785E-2</c:v>
                </c:pt>
                <c:pt idx="7">
                  <c:v>-0.39444474083125458</c:v>
                </c:pt>
                <c:pt idx="8">
                  <c:v>-0.61517236318842339</c:v>
                </c:pt>
                <c:pt idx="9">
                  <c:v>-0.59656652018646483</c:v>
                </c:pt>
                <c:pt idx="10">
                  <c:v>-0.3431825710937183</c:v>
                </c:pt>
                <c:pt idx="11">
                  <c:v>8.2942256277747761E-2</c:v>
                </c:pt>
                <c:pt idx="12">
                  <c:v>0.57747774256448914</c:v>
                </c:pt>
                <c:pt idx="13">
                  <c:v>1.0193443531954627</c:v>
                </c:pt>
                <c:pt idx="14">
                  <c:v>1.3003577312514125</c:v>
                </c:pt>
                <c:pt idx="15">
                  <c:v>1.3517160011000553</c:v>
                </c:pt>
                <c:pt idx="16">
                  <c:v>1.1608448671001639</c:v>
                </c:pt>
                <c:pt idx="17">
                  <c:v>0.77447623971843016</c:v>
                </c:pt>
                <c:pt idx="18">
                  <c:v>0.28720663401486435</c:v>
                </c:pt>
                <c:pt idx="19">
                  <c:v>-0.18166335641269615</c:v>
                </c:pt>
              </c:numCache>
            </c:numRef>
          </c:val>
        </c:ser>
        <c:ser>
          <c:idx val="7"/>
          <c:order val="7"/>
          <c:tx>
            <c:strRef>
              <c:f>'Q2'!$B$10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'Q2'!$C$10:$V$10</c:f>
              <c:numCache>
                <c:formatCode>0.00</c:formatCode>
                <c:ptCount val="20"/>
                <c:pt idx="0">
                  <c:v>0.69843222569724472</c:v>
                </c:pt>
                <c:pt idx="1">
                  <c:v>1.0604776719009381</c:v>
                </c:pt>
                <c:pt idx="2">
                  <c:v>1.2165016736970962</c:v>
                </c:pt>
                <c:pt idx="3">
                  <c:v>1.1283041139187233</c:v>
                </c:pt>
                <c:pt idx="4">
                  <c:v>0.81747883119699827</c:v>
                </c:pt>
                <c:pt idx="5">
                  <c:v>0.36012669515290896</c:v>
                </c:pt>
                <c:pt idx="6">
                  <c:v>-0.13177654059657812</c:v>
                </c:pt>
                <c:pt idx="7">
                  <c:v>-0.53779580821488648</c:v>
                </c:pt>
                <c:pt idx="8">
                  <c:v>-0.75852343057205529</c:v>
                </c:pt>
                <c:pt idx="9">
                  <c:v>-0.73991758757009674</c:v>
                </c:pt>
                <c:pt idx="10">
                  <c:v>-0.48653363847735021</c:v>
                </c:pt>
                <c:pt idx="11">
                  <c:v>-6.0408811105884141E-2</c:v>
                </c:pt>
                <c:pt idx="12">
                  <c:v>0.43412667518085724</c:v>
                </c:pt>
                <c:pt idx="13">
                  <c:v>0.87599328581183078</c:v>
                </c:pt>
                <c:pt idx="14">
                  <c:v>1.1570066638677807</c:v>
                </c:pt>
                <c:pt idx="15">
                  <c:v>1.2083649337164235</c:v>
                </c:pt>
                <c:pt idx="16">
                  <c:v>1.0174937997165321</c:v>
                </c:pt>
                <c:pt idx="17">
                  <c:v>0.63112517233479837</c:v>
                </c:pt>
                <c:pt idx="18">
                  <c:v>0.14385556663123242</c:v>
                </c:pt>
                <c:pt idx="19">
                  <c:v>-0.32501442379632806</c:v>
                </c:pt>
              </c:numCache>
            </c:numRef>
          </c:val>
        </c:ser>
        <c:ser>
          <c:idx val="8"/>
          <c:order val="8"/>
          <c:tx>
            <c:strRef>
              <c:f>'Q2'!$B$11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'Q2'!$C$11:$V$11</c:f>
              <c:numCache>
                <c:formatCode>0.00</c:formatCode>
                <c:ptCount val="20"/>
                <c:pt idx="0">
                  <c:v>0.55016274027190593</c:v>
                </c:pt>
                <c:pt idx="1">
                  <c:v>0.91220818647559943</c:v>
                </c:pt>
                <c:pt idx="2">
                  <c:v>1.0682321882717574</c:v>
                </c:pt>
                <c:pt idx="3">
                  <c:v>0.98003462849338463</c:v>
                </c:pt>
                <c:pt idx="4">
                  <c:v>0.66920934577165947</c:v>
                </c:pt>
                <c:pt idx="5">
                  <c:v>0.21185720972757011</c:v>
                </c:pt>
                <c:pt idx="6">
                  <c:v>-0.28004602602191692</c:v>
                </c:pt>
                <c:pt idx="7">
                  <c:v>-0.68606529364022528</c:v>
                </c:pt>
                <c:pt idx="8">
                  <c:v>-0.90679291599739409</c:v>
                </c:pt>
                <c:pt idx="9">
                  <c:v>-0.88818707299543553</c:v>
                </c:pt>
                <c:pt idx="10">
                  <c:v>-0.634803123902689</c:v>
                </c:pt>
                <c:pt idx="11">
                  <c:v>-0.20867829653122294</c:v>
                </c:pt>
                <c:pt idx="12">
                  <c:v>0.28585718975551844</c:v>
                </c:pt>
                <c:pt idx="13">
                  <c:v>0.72772380038649198</c:v>
                </c:pt>
                <c:pt idx="14">
                  <c:v>1.0087371784424417</c:v>
                </c:pt>
                <c:pt idx="15">
                  <c:v>1.0600954482910847</c:v>
                </c:pt>
                <c:pt idx="16">
                  <c:v>0.86922431429119318</c:v>
                </c:pt>
                <c:pt idx="17">
                  <c:v>0.48285568690945951</c:v>
                </c:pt>
                <c:pt idx="18">
                  <c:v>-4.4139187941063945E-3</c:v>
                </c:pt>
                <c:pt idx="19">
                  <c:v>-0.47328390922166685</c:v>
                </c:pt>
              </c:numCache>
            </c:numRef>
          </c:val>
        </c:ser>
        <c:ser>
          <c:idx val="9"/>
          <c:order val="9"/>
          <c:tx>
            <c:strRef>
              <c:f>'Q2'!$B$12</c:f>
              <c:strCache>
                <c:ptCount val="1"/>
                <c:pt idx="0">
                  <c:v>5.5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'Q2'!$C$12:$V$12</c:f>
              <c:numCache>
                <c:formatCode>0.00</c:formatCode>
                <c:ptCount val="20"/>
                <c:pt idx="0">
                  <c:v>0.40030464979746916</c:v>
                </c:pt>
                <c:pt idx="1">
                  <c:v>0.76235009600116266</c:v>
                </c:pt>
                <c:pt idx="2">
                  <c:v>0.9183740977973206</c:v>
                </c:pt>
                <c:pt idx="3">
                  <c:v>0.83017653801894786</c:v>
                </c:pt>
                <c:pt idx="4">
                  <c:v>0.5193512552972227</c:v>
                </c:pt>
                <c:pt idx="5">
                  <c:v>6.1999119253133353E-2</c:v>
                </c:pt>
                <c:pt idx="6">
                  <c:v>-0.42990411649635368</c:v>
                </c:pt>
                <c:pt idx="7">
                  <c:v>-0.83592338411466205</c:v>
                </c:pt>
                <c:pt idx="8">
                  <c:v>-1.0566510064718309</c:v>
                </c:pt>
                <c:pt idx="9">
                  <c:v>-1.0380451634698724</c:v>
                </c:pt>
                <c:pt idx="10">
                  <c:v>-0.78466121437712577</c:v>
                </c:pt>
                <c:pt idx="11">
                  <c:v>-0.35853638700565971</c:v>
                </c:pt>
                <c:pt idx="12">
                  <c:v>0.13599909928108167</c:v>
                </c:pt>
                <c:pt idx="13">
                  <c:v>0.57786570991205521</c:v>
                </c:pt>
                <c:pt idx="14">
                  <c:v>0.85887908796800505</c:v>
                </c:pt>
                <c:pt idx="15">
                  <c:v>0.91023735781664794</c:v>
                </c:pt>
                <c:pt idx="16">
                  <c:v>0.71936622381675641</c:v>
                </c:pt>
                <c:pt idx="17">
                  <c:v>0.33299759643502275</c:v>
                </c:pt>
                <c:pt idx="18">
                  <c:v>-0.15427200926854318</c:v>
                </c:pt>
                <c:pt idx="19">
                  <c:v>-0.62314199969610362</c:v>
                </c:pt>
              </c:numCache>
            </c:numRef>
          </c:val>
        </c:ser>
        <c:ser>
          <c:idx val="10"/>
          <c:order val="10"/>
          <c:tx>
            <c:strRef>
              <c:f>'Q2'!$B$13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'Q2'!$C$13:$V$13</c:f>
              <c:numCache>
                <c:formatCode>0.00</c:formatCode>
                <c:ptCount val="20"/>
                <c:pt idx="0">
                  <c:v>0.25222344391111612</c:v>
                </c:pt>
                <c:pt idx="1">
                  <c:v>0.61426889011480967</c:v>
                </c:pt>
                <c:pt idx="2">
                  <c:v>0.7702928919109675</c:v>
                </c:pt>
                <c:pt idx="3">
                  <c:v>0.68209533213259488</c:v>
                </c:pt>
                <c:pt idx="4">
                  <c:v>0.37127004941086966</c:v>
                </c:pt>
                <c:pt idx="5">
                  <c:v>-8.6082086633219673E-2</c:v>
                </c:pt>
                <c:pt idx="6">
                  <c:v>-0.57798532238270672</c:v>
                </c:pt>
                <c:pt idx="7">
                  <c:v>-0.98400459000101503</c:v>
                </c:pt>
                <c:pt idx="8">
                  <c:v>-1.2047322123581838</c:v>
                </c:pt>
                <c:pt idx="9">
                  <c:v>-1.1861263693562254</c:v>
                </c:pt>
                <c:pt idx="10">
                  <c:v>-0.93274242026347887</c:v>
                </c:pt>
                <c:pt idx="11">
                  <c:v>-0.50661759289201269</c:v>
                </c:pt>
                <c:pt idx="12">
                  <c:v>-1.208210660527137E-2</c:v>
                </c:pt>
                <c:pt idx="13">
                  <c:v>0.42978450402570217</c:v>
                </c:pt>
                <c:pt idx="14">
                  <c:v>0.71079788208165207</c:v>
                </c:pt>
                <c:pt idx="15">
                  <c:v>0.76215615193029485</c:v>
                </c:pt>
                <c:pt idx="16">
                  <c:v>0.57128501793040343</c:v>
                </c:pt>
                <c:pt idx="17">
                  <c:v>0.18491639054866971</c:v>
                </c:pt>
                <c:pt idx="18">
                  <c:v>-0.30235321515489622</c:v>
                </c:pt>
                <c:pt idx="19">
                  <c:v>-0.77122320558245661</c:v>
                </c:pt>
              </c:numCache>
            </c:numRef>
          </c:val>
        </c:ser>
        <c:ser>
          <c:idx val="11"/>
          <c:order val="11"/>
          <c:tx>
            <c:strRef>
              <c:f>'Q2'!$B$14</c:f>
              <c:strCache>
                <c:ptCount val="1"/>
                <c:pt idx="0">
                  <c:v>6.5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'Q2'!$C$14:$V$14</c:f>
              <c:numCache>
                <c:formatCode>0.00</c:formatCode>
                <c:ptCount val="20"/>
                <c:pt idx="0">
                  <c:v>0.10924470725291613</c:v>
                </c:pt>
                <c:pt idx="1">
                  <c:v>0.47129015345660963</c:v>
                </c:pt>
                <c:pt idx="2">
                  <c:v>0.62731415525276757</c:v>
                </c:pt>
                <c:pt idx="3">
                  <c:v>0.53911659547439483</c:v>
                </c:pt>
                <c:pt idx="4">
                  <c:v>0.22829131275266967</c:v>
                </c:pt>
                <c:pt idx="5">
                  <c:v>-0.22906082329141966</c:v>
                </c:pt>
                <c:pt idx="6">
                  <c:v>-0.72096405904090677</c:v>
                </c:pt>
                <c:pt idx="7">
                  <c:v>-1.1269833266592151</c:v>
                </c:pt>
                <c:pt idx="8">
                  <c:v>-1.3477109490163839</c:v>
                </c:pt>
                <c:pt idx="9">
                  <c:v>-1.3291051060144254</c:v>
                </c:pt>
                <c:pt idx="10">
                  <c:v>-1.0757211569216789</c:v>
                </c:pt>
                <c:pt idx="11">
                  <c:v>-0.64959632955021274</c:v>
                </c:pt>
                <c:pt idx="12">
                  <c:v>-0.15506084326347136</c:v>
                </c:pt>
                <c:pt idx="13">
                  <c:v>0.28680576736750218</c:v>
                </c:pt>
                <c:pt idx="14">
                  <c:v>0.56781914542345202</c:v>
                </c:pt>
                <c:pt idx="15">
                  <c:v>0.61917741527209491</c:v>
                </c:pt>
                <c:pt idx="16">
                  <c:v>0.42830628127220338</c:v>
                </c:pt>
                <c:pt idx="17">
                  <c:v>4.1937653890469717E-2</c:v>
                </c:pt>
                <c:pt idx="18">
                  <c:v>-0.44533195181309615</c:v>
                </c:pt>
                <c:pt idx="19">
                  <c:v>-0.91420194224065665</c:v>
                </c:pt>
              </c:numCache>
            </c:numRef>
          </c:val>
        </c:ser>
        <c:ser>
          <c:idx val="12"/>
          <c:order val="12"/>
          <c:tx>
            <c:strRef>
              <c:f>'Q2'!$B$15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'Q2'!$C$15:$V$15</c:f>
              <c:numCache>
                <c:formatCode>0.00</c:formatCode>
                <c:ptCount val="20"/>
                <c:pt idx="0">
                  <c:v>-2.5420565995654565E-2</c:v>
                </c:pt>
                <c:pt idx="1">
                  <c:v>0.33662488020803893</c:v>
                </c:pt>
                <c:pt idx="2">
                  <c:v>0.49264888200419688</c:v>
                </c:pt>
                <c:pt idx="3">
                  <c:v>0.40445132222582414</c:v>
                </c:pt>
                <c:pt idx="4">
                  <c:v>9.3626039504098979E-2</c:v>
                </c:pt>
                <c:pt idx="5">
                  <c:v>-0.36372609653999033</c:v>
                </c:pt>
                <c:pt idx="6">
                  <c:v>-0.85562933228947746</c:v>
                </c:pt>
                <c:pt idx="7">
                  <c:v>-1.2616485999077858</c:v>
                </c:pt>
                <c:pt idx="8">
                  <c:v>-1.4823762222649546</c:v>
                </c:pt>
                <c:pt idx="9">
                  <c:v>-1.4637703792629959</c:v>
                </c:pt>
                <c:pt idx="10">
                  <c:v>-1.2103864301702494</c:v>
                </c:pt>
                <c:pt idx="11">
                  <c:v>-0.78426160279878343</c:v>
                </c:pt>
                <c:pt idx="12">
                  <c:v>-0.28972611651204205</c:v>
                </c:pt>
                <c:pt idx="13">
                  <c:v>0.15214049411893149</c:v>
                </c:pt>
                <c:pt idx="14">
                  <c:v>0.43315387217488133</c:v>
                </c:pt>
                <c:pt idx="15">
                  <c:v>0.48451214202352422</c:v>
                </c:pt>
                <c:pt idx="16">
                  <c:v>0.29364100802363269</c:v>
                </c:pt>
                <c:pt idx="17">
                  <c:v>-9.2727619358100977E-2</c:v>
                </c:pt>
                <c:pt idx="18">
                  <c:v>-0.57999722506166684</c:v>
                </c:pt>
                <c:pt idx="19">
                  <c:v>-1.0488672154892273</c:v>
                </c:pt>
              </c:numCache>
            </c:numRef>
          </c:val>
        </c:ser>
        <c:ser>
          <c:idx val="13"/>
          <c:order val="13"/>
          <c:tx>
            <c:strRef>
              <c:f>'Q2'!$B$16</c:f>
              <c:strCache>
                <c:ptCount val="1"/>
                <c:pt idx="0">
                  <c:v>7.5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'Q2'!$C$16:$V$16</c:f>
              <c:numCache>
                <c:formatCode>0.00</c:formatCode>
                <c:ptCount val="20"/>
                <c:pt idx="0">
                  <c:v>-0.14874808411853613</c:v>
                </c:pt>
                <c:pt idx="1">
                  <c:v>0.21329736208515737</c:v>
                </c:pt>
                <c:pt idx="2">
                  <c:v>0.36932136388131531</c:v>
                </c:pt>
                <c:pt idx="3">
                  <c:v>0.28112380410294258</c:v>
                </c:pt>
                <c:pt idx="4">
                  <c:v>-2.9701478618782584E-2</c:v>
                </c:pt>
                <c:pt idx="5">
                  <c:v>-0.48705361466287189</c:v>
                </c:pt>
                <c:pt idx="6">
                  <c:v>-0.97895685041235891</c:v>
                </c:pt>
                <c:pt idx="7">
                  <c:v>-1.3849761180306674</c:v>
                </c:pt>
                <c:pt idx="8">
                  <c:v>-1.605703740387836</c:v>
                </c:pt>
                <c:pt idx="9">
                  <c:v>-1.5870978973858776</c:v>
                </c:pt>
                <c:pt idx="10">
                  <c:v>-1.3337139482931311</c:v>
                </c:pt>
                <c:pt idx="11">
                  <c:v>-0.90758912092166499</c:v>
                </c:pt>
                <c:pt idx="12">
                  <c:v>-0.41305363463492362</c:v>
                </c:pt>
                <c:pt idx="13">
                  <c:v>2.8812975996049928E-2</c:v>
                </c:pt>
                <c:pt idx="14">
                  <c:v>0.30982635405199976</c:v>
                </c:pt>
                <c:pt idx="15">
                  <c:v>0.36118462390064265</c:v>
                </c:pt>
                <c:pt idx="16">
                  <c:v>0.17031348990075112</c:v>
                </c:pt>
                <c:pt idx="17">
                  <c:v>-0.21605513748098254</c:v>
                </c:pt>
                <c:pt idx="18">
                  <c:v>-0.70332474318454841</c:v>
                </c:pt>
                <c:pt idx="19">
                  <c:v>-1.172194733612109</c:v>
                </c:pt>
              </c:numCache>
            </c:numRef>
          </c:val>
        </c:ser>
        <c:ser>
          <c:idx val="14"/>
          <c:order val="14"/>
          <c:tx>
            <c:strRef>
              <c:f>'Q2'!$B$17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'Q2'!$C$17:$V$17</c:f>
              <c:numCache>
                <c:formatCode>0.00</c:formatCode>
                <c:ptCount val="20"/>
                <c:pt idx="0">
                  <c:v>-0.25796817693704244</c:v>
                </c:pt>
                <c:pt idx="1">
                  <c:v>0.10407726926665106</c:v>
                </c:pt>
                <c:pt idx="2">
                  <c:v>0.260101271062809</c:v>
                </c:pt>
                <c:pt idx="3">
                  <c:v>0.17190371128443627</c:v>
                </c:pt>
                <c:pt idx="4">
                  <c:v>-0.13892157143728889</c:v>
                </c:pt>
                <c:pt idx="5">
                  <c:v>-0.5962737074813782</c:v>
                </c:pt>
                <c:pt idx="6">
                  <c:v>-1.0881769432308652</c:v>
                </c:pt>
                <c:pt idx="7">
                  <c:v>-1.4941962108491738</c:v>
                </c:pt>
                <c:pt idx="8">
                  <c:v>-1.7149238332063423</c:v>
                </c:pt>
                <c:pt idx="9">
                  <c:v>-1.6963179902043839</c:v>
                </c:pt>
                <c:pt idx="10">
                  <c:v>-1.4429340411116374</c:v>
                </c:pt>
                <c:pt idx="11">
                  <c:v>-1.0168092137401712</c:v>
                </c:pt>
                <c:pt idx="12">
                  <c:v>-0.52227372745342993</c:v>
                </c:pt>
                <c:pt idx="13">
                  <c:v>-8.0407116822456381E-2</c:v>
                </c:pt>
                <c:pt idx="14">
                  <c:v>0.20060626123349345</c:v>
                </c:pt>
                <c:pt idx="15">
                  <c:v>0.25196453108213634</c:v>
                </c:pt>
                <c:pt idx="16">
                  <c:v>6.1093397082244816E-2</c:v>
                </c:pt>
                <c:pt idx="17">
                  <c:v>-0.32527523029948885</c:v>
                </c:pt>
                <c:pt idx="18">
                  <c:v>-0.81254483600305472</c:v>
                </c:pt>
                <c:pt idx="19">
                  <c:v>-1.2814148264306153</c:v>
                </c:pt>
              </c:numCache>
            </c:numRef>
          </c:val>
        </c:ser>
        <c:ser>
          <c:idx val="15"/>
          <c:order val="15"/>
          <c:tx>
            <c:strRef>
              <c:f>'Q2'!$B$18</c:f>
              <c:strCache>
                <c:ptCount val="1"/>
                <c:pt idx="0">
                  <c:v>8.5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'Q2'!$C$18:$V$18</c:f>
              <c:numCache>
                <c:formatCode>0.00</c:formatCode>
                <c:ptCount val="20"/>
                <c:pt idx="0">
                  <c:v>-0.35062799663101907</c:v>
                </c:pt>
                <c:pt idx="1">
                  <c:v>1.1417449572674432E-2</c:v>
                </c:pt>
                <c:pt idx="2">
                  <c:v>0.16744145136883237</c:v>
                </c:pt>
                <c:pt idx="3">
                  <c:v>7.9243891590459636E-2</c:v>
                </c:pt>
                <c:pt idx="4">
                  <c:v>-0.23158139113126552</c:v>
                </c:pt>
                <c:pt idx="5">
                  <c:v>-0.68893352717535483</c:v>
                </c:pt>
                <c:pt idx="6">
                  <c:v>-1.180836762924842</c:v>
                </c:pt>
                <c:pt idx="7">
                  <c:v>-1.5868560305431503</c:v>
                </c:pt>
                <c:pt idx="8">
                  <c:v>-1.8075836529003191</c:v>
                </c:pt>
                <c:pt idx="9">
                  <c:v>-1.7889778098983604</c:v>
                </c:pt>
                <c:pt idx="10">
                  <c:v>-1.5355938608056139</c:v>
                </c:pt>
                <c:pt idx="11">
                  <c:v>-1.1094690334341479</c:v>
                </c:pt>
                <c:pt idx="12">
                  <c:v>-0.61493354714740656</c:v>
                </c:pt>
                <c:pt idx="13">
                  <c:v>-0.17306693651643301</c:v>
                </c:pt>
                <c:pt idx="14">
                  <c:v>0.10794644153951682</c:v>
                </c:pt>
                <c:pt idx="15">
                  <c:v>0.15930471138815971</c:v>
                </c:pt>
                <c:pt idx="16">
                  <c:v>-3.1566422611731815E-2</c:v>
                </c:pt>
                <c:pt idx="17">
                  <c:v>-0.41793504999346548</c:v>
                </c:pt>
                <c:pt idx="18">
                  <c:v>-0.90520465569703135</c:v>
                </c:pt>
                <c:pt idx="19">
                  <c:v>-1.3740746461245918</c:v>
                </c:pt>
              </c:numCache>
            </c:numRef>
          </c:val>
        </c:ser>
        <c:ser>
          <c:idx val="16"/>
          <c:order val="16"/>
          <c:tx>
            <c:strRef>
              <c:f>'Q2'!$B$19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'Q2'!$C$19:$V$19</c:f>
              <c:numCache>
                <c:formatCode>0.00</c:formatCode>
                <c:ptCount val="20"/>
                <c:pt idx="0">
                  <c:v>-0.42464660341285798</c:v>
                </c:pt>
                <c:pt idx="1">
                  <c:v>-6.2601157209164482E-2</c:v>
                </c:pt>
                <c:pt idx="2">
                  <c:v>9.3422844586993459E-2</c:v>
                </c:pt>
                <c:pt idx="3">
                  <c:v>5.2252848086207226E-3</c:v>
                </c:pt>
                <c:pt idx="4">
                  <c:v>-0.30559999791310444</c:v>
                </c:pt>
                <c:pt idx="5">
                  <c:v>-0.76295213395719375</c:v>
                </c:pt>
                <c:pt idx="6">
                  <c:v>-1.2548553697066809</c:v>
                </c:pt>
                <c:pt idx="7">
                  <c:v>-1.6608746373249892</c:v>
                </c:pt>
                <c:pt idx="8">
                  <c:v>-1.881602259682158</c:v>
                </c:pt>
                <c:pt idx="9">
                  <c:v>-1.8629964166801996</c:v>
                </c:pt>
                <c:pt idx="10">
                  <c:v>-1.609612467587453</c:v>
                </c:pt>
                <c:pt idx="11">
                  <c:v>-1.1834876402159868</c:v>
                </c:pt>
                <c:pt idx="12">
                  <c:v>-0.68895215392924547</c:v>
                </c:pt>
                <c:pt idx="13">
                  <c:v>-0.24708554329827193</c:v>
                </c:pt>
                <c:pt idx="14">
                  <c:v>3.392783475767791E-2</c:v>
                </c:pt>
                <c:pt idx="15">
                  <c:v>8.5286104606320801E-2</c:v>
                </c:pt>
                <c:pt idx="16">
                  <c:v>-0.10558502939357073</c:v>
                </c:pt>
                <c:pt idx="17">
                  <c:v>-0.49195365677530439</c:v>
                </c:pt>
                <c:pt idx="18">
                  <c:v>-0.97922326247887026</c:v>
                </c:pt>
                <c:pt idx="19">
                  <c:v>-1.4480932529064308</c:v>
                </c:pt>
              </c:numCache>
            </c:numRef>
          </c:val>
        </c:ser>
        <c:ser>
          <c:idx val="17"/>
          <c:order val="17"/>
          <c:tx>
            <c:strRef>
              <c:f>'Q2'!$B$20</c:f>
              <c:strCache>
                <c:ptCount val="1"/>
                <c:pt idx="0">
                  <c:v>9.5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'Q2'!$C$20:$V$20</c:f>
              <c:numCache>
                <c:formatCode>0.00</c:formatCode>
                <c:ptCount val="20"/>
                <c:pt idx="0">
                  <c:v>-0.47836169894888736</c:v>
                </c:pt>
                <c:pt idx="1">
                  <c:v>-0.11631625274519386</c:v>
                </c:pt>
                <c:pt idx="2">
                  <c:v>3.9707749050964081E-2</c:v>
                </c:pt>
                <c:pt idx="3">
                  <c:v>-4.8489810727408655E-2</c:v>
                </c:pt>
                <c:pt idx="4">
                  <c:v>-0.35931509344913382</c:v>
                </c:pt>
                <c:pt idx="5">
                  <c:v>-0.81666722949322312</c:v>
                </c:pt>
                <c:pt idx="6">
                  <c:v>-1.3085704652427101</c:v>
                </c:pt>
                <c:pt idx="7">
                  <c:v>-1.7145897328610187</c:v>
                </c:pt>
                <c:pt idx="8">
                  <c:v>-1.9353173552181873</c:v>
                </c:pt>
                <c:pt idx="9">
                  <c:v>-1.9167115122162288</c:v>
                </c:pt>
                <c:pt idx="10">
                  <c:v>-1.6633275631234823</c:v>
                </c:pt>
                <c:pt idx="11">
                  <c:v>-1.2372027357520161</c:v>
                </c:pt>
                <c:pt idx="12">
                  <c:v>-0.74266724946527485</c:v>
                </c:pt>
                <c:pt idx="13">
                  <c:v>-0.3008006388343013</c:v>
                </c:pt>
                <c:pt idx="14">
                  <c:v>-1.9787260778351468E-2</c:v>
                </c:pt>
                <c:pt idx="15">
                  <c:v>3.1571009070291423E-2</c:v>
                </c:pt>
                <c:pt idx="16">
                  <c:v>-0.15930012492960011</c:v>
                </c:pt>
                <c:pt idx="17">
                  <c:v>-0.54566875231133372</c:v>
                </c:pt>
                <c:pt idx="18">
                  <c:v>-1.0329383580148996</c:v>
                </c:pt>
                <c:pt idx="19">
                  <c:v>-1.5018083484424603</c:v>
                </c:pt>
              </c:numCache>
            </c:numRef>
          </c:val>
        </c:ser>
        <c:ser>
          <c:idx val="18"/>
          <c:order val="18"/>
          <c:tx>
            <c:strRef>
              <c:f>'Q2'!$B$21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'Q2'!$C$2:$V$2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'Q2'!$C$21:$V$21</c:f>
              <c:numCache>
                <c:formatCode>0.00</c:formatCode>
                <c:ptCount val="20"/>
                <c:pt idx="0">
                  <c:v>-0.51056695799624241</c:v>
                </c:pt>
                <c:pt idx="1">
                  <c:v>-0.14852151179254891</c:v>
                </c:pt>
                <c:pt idx="2">
                  <c:v>7.5024900036090303E-3</c:v>
                </c:pt>
                <c:pt idx="3">
                  <c:v>-8.0695069774763706E-2</c:v>
                </c:pt>
                <c:pt idx="4">
                  <c:v>-0.39152035249648887</c:v>
                </c:pt>
                <c:pt idx="5">
                  <c:v>-0.84887248854057817</c:v>
                </c:pt>
                <c:pt idx="6">
                  <c:v>-1.3407757242900653</c:v>
                </c:pt>
                <c:pt idx="7">
                  <c:v>-1.7467949919083736</c:v>
                </c:pt>
                <c:pt idx="8">
                  <c:v>-1.9675226142655424</c:v>
                </c:pt>
                <c:pt idx="9">
                  <c:v>-1.9489167712635838</c:v>
                </c:pt>
                <c:pt idx="10">
                  <c:v>-1.6955328221708372</c:v>
                </c:pt>
                <c:pt idx="11">
                  <c:v>-1.2694079947993713</c:v>
                </c:pt>
                <c:pt idx="12">
                  <c:v>-0.7748725085126299</c:v>
                </c:pt>
                <c:pt idx="13">
                  <c:v>-0.33300589788165635</c:v>
                </c:pt>
                <c:pt idx="14">
                  <c:v>-5.1992519825706518E-2</c:v>
                </c:pt>
                <c:pt idx="15">
                  <c:v>-6.3424997706362785E-4</c:v>
                </c:pt>
                <c:pt idx="16">
                  <c:v>-0.19150538397695516</c:v>
                </c:pt>
                <c:pt idx="17">
                  <c:v>-0.57787401135868888</c:v>
                </c:pt>
                <c:pt idx="18">
                  <c:v>-1.0651436170622548</c:v>
                </c:pt>
                <c:pt idx="19">
                  <c:v>-1.5340136074898152</c:v>
                </c:pt>
              </c:numCache>
            </c:numRef>
          </c:val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00206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00800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3991248"/>
        <c:axId val="353992032"/>
        <c:axId val="335301280"/>
      </c:surfaceChart>
      <c:catAx>
        <c:axId val="353991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Grafting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Density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88298367817189"/>
              <c:y val="0.917985426433787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3992032"/>
        <c:crossesAt val="-2"/>
        <c:auto val="1"/>
        <c:lblAlgn val="ctr"/>
        <c:lblOffset val="100"/>
        <c:noMultiLvlLbl val="0"/>
      </c:catAx>
      <c:valAx>
        <c:axId val="353992032"/>
        <c:scaling>
          <c:orientation val="minMax"/>
        </c:scaling>
        <c:delete val="0"/>
        <c:axPos val="l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 Power Generation</a:t>
                </a:r>
              </a:p>
            </c:rich>
          </c:tx>
          <c:layout>
            <c:manualLayout>
              <c:xMode val="edge"/>
              <c:yMode val="edge"/>
              <c:x val="0.16337987374483454"/>
              <c:y val="0.25005988845173616"/>
            </c:manualLayout>
          </c:layout>
          <c:overlay val="0"/>
        </c:title>
        <c:numFmt formatCode="0.00" sourceLinked="1"/>
        <c:majorTickMark val="out"/>
        <c:minorTickMark val="none"/>
        <c:tickLblPos val="none"/>
        <c:spPr>
          <a:noFill/>
          <a:ln w="19050">
            <a:solidFill>
              <a:schemeClr val="tx1"/>
            </a:solidFill>
          </a:ln>
          <a:effectLst/>
        </c:spPr>
        <c:txPr>
          <a:bodyPr rot="-6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3991248"/>
        <c:crosses val="autoZero"/>
        <c:crossBetween val="midCat"/>
      </c:valAx>
      <c:serAx>
        <c:axId val="33530128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Flow Velocity</a:t>
                </a:r>
              </a:p>
            </c:rich>
          </c:tx>
          <c:layout>
            <c:manualLayout>
              <c:xMode val="edge"/>
              <c:yMode val="edge"/>
              <c:x val="0.88118164565209256"/>
              <c:y val="0.34396722168900895"/>
            </c:manualLayout>
          </c:layout>
          <c:overlay val="0"/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3992032"/>
        <c:crossesAt val="-2"/>
        <c:tickMarkSkip val="2"/>
      </c:ser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30"/>
      <c:rAngAx val="0"/>
    </c:view3D>
    <c:floor>
      <c:thickness val="0"/>
      <c:spPr>
        <a:solidFill>
          <a:schemeClr val="bg2"/>
        </a:solidFill>
        <a:ln>
          <a:noFill/>
        </a:ln>
        <a:effectLst/>
        <a:sp3d/>
      </c:spPr>
    </c:floor>
    <c:sideWall>
      <c:thickness val="0"/>
      <c:spPr>
        <a:solidFill>
          <a:schemeClr val="bg2"/>
        </a:solidFill>
        <a:ln>
          <a:noFill/>
        </a:ln>
        <a:effectLst/>
        <a:sp3d/>
      </c:spPr>
    </c:sideWall>
    <c:backWall>
      <c:thickness val="0"/>
      <c:spPr>
        <a:solidFill>
          <a:schemeClr val="bg2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65148040705438"/>
          <c:y val="0.21414503002624277"/>
          <c:w val="0.67623686512870107"/>
          <c:h val="0.58579226477660751"/>
        </c:manualLayout>
      </c:layout>
      <c:surface3DChart>
        <c:wireframe val="0"/>
        <c:ser>
          <c:idx val="0"/>
          <c:order val="0"/>
          <c:tx>
            <c:strRef>
              <c:f>'Q3'!$E$4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'Q3'!$E$5:$E$35</c:f>
              <c:numCache>
                <c:formatCode>0.00</c:formatCode>
                <c:ptCount val="31"/>
                <c:pt idx="0">
                  <c:v>0.18</c:v>
                </c:pt>
                <c:pt idx="1">
                  <c:v>2.7044129544236895</c:v>
                </c:pt>
                <c:pt idx="2">
                  <c:v>2.9078922804770451</c:v>
                </c:pt>
                <c:pt idx="3">
                  <c:v>0.60336002417960155</c:v>
                </c:pt>
                <c:pt idx="4">
                  <c:v>-2.0904074859237842</c:v>
                </c:pt>
                <c:pt idx="5">
                  <c:v>-2.6967728239894151</c:v>
                </c:pt>
                <c:pt idx="6">
                  <c:v>-0.65824649459677764</c:v>
                </c:pt>
                <c:pt idx="7">
                  <c:v>2.1509597961563673</c:v>
                </c:pt>
                <c:pt idx="8">
                  <c:v>3.1480747398701454</c:v>
                </c:pt>
                <c:pt idx="9">
                  <c:v>1.4163554557252698</c:v>
                </c:pt>
                <c:pt idx="10">
                  <c:v>-1.4520633326681094</c:v>
                </c:pt>
                <c:pt idx="11">
                  <c:v>-2.8199706196521102</c:v>
                </c:pt>
                <c:pt idx="12">
                  <c:v>-1.429718754001305</c:v>
                </c:pt>
                <c:pt idx="13">
                  <c:v>1.4405011104799226</c:v>
                </c:pt>
                <c:pt idx="14">
                  <c:v>3.1518220670846113</c:v>
                </c:pt>
                <c:pt idx="15">
                  <c:v>2.1308635204713506</c:v>
                </c:pt>
                <c:pt idx="16">
                  <c:v>-0.68370994999519596</c:v>
                </c:pt>
                <c:pt idx="17">
                  <c:v>-2.7041924756386702</c:v>
                </c:pt>
                <c:pt idx="18">
                  <c:v>-2.0729617403150278</c:v>
                </c:pt>
                <c:pt idx="19">
                  <c:v>0.62963162898885705</c:v>
                </c:pt>
                <c:pt idx="20">
                  <c:v>2.9188357521828832</c:v>
                </c:pt>
                <c:pt idx="21">
                  <c:v>2.6899669156081685</c:v>
                </c:pt>
                <c:pt idx="22">
                  <c:v>0.15344607212878836</c:v>
                </c:pt>
                <c:pt idx="23">
                  <c:v>-2.358661212525512</c:v>
                </c:pt>
                <c:pt idx="24">
                  <c:v>-2.5367350860198714</c:v>
                </c:pt>
                <c:pt idx="25">
                  <c:v>-0.21705525029331912</c:v>
                </c:pt>
                <c:pt idx="26">
                  <c:v>2.4676753514388081</c:v>
                </c:pt>
                <c:pt idx="27">
                  <c:v>3.0491277852135092</c:v>
                </c:pt>
                <c:pt idx="28">
                  <c:v>0.99271736492360718</c:v>
                </c:pt>
                <c:pt idx="29">
                  <c:v>-1.8109016526389026</c:v>
                </c:pt>
                <c:pt idx="30">
                  <c:v>-2.7840948722785854</c:v>
                </c:pt>
              </c:numCache>
            </c:numRef>
          </c:val>
        </c:ser>
        <c:ser>
          <c:idx val="1"/>
          <c:order val="1"/>
          <c:tx>
            <c:strRef>
              <c:f>'Q3'!$F$4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'Q3'!$F$5:$F$35</c:f>
              <c:numCache>
                <c:formatCode>0.00</c:formatCode>
                <c:ptCount val="31"/>
                <c:pt idx="0">
                  <c:v>0.32000000000000006</c:v>
                </c:pt>
                <c:pt idx="1">
                  <c:v>2.8444129544236896</c:v>
                </c:pt>
                <c:pt idx="2">
                  <c:v>3.0478922804770452</c:v>
                </c:pt>
                <c:pt idx="3">
                  <c:v>0.74336002417960167</c:v>
                </c:pt>
                <c:pt idx="4">
                  <c:v>-1.9504074859237843</c:v>
                </c:pt>
                <c:pt idx="5">
                  <c:v>-2.556772823989415</c:v>
                </c:pt>
                <c:pt idx="6">
                  <c:v>-0.51824649459677752</c:v>
                </c:pt>
                <c:pt idx="7">
                  <c:v>2.2909597961563675</c:v>
                </c:pt>
                <c:pt idx="8">
                  <c:v>3.2880747398701455</c:v>
                </c:pt>
                <c:pt idx="9">
                  <c:v>1.5563554557252699</c:v>
                </c:pt>
                <c:pt idx="10">
                  <c:v>-1.3120633326681093</c:v>
                </c:pt>
                <c:pt idx="11">
                  <c:v>-2.67997061965211</c:v>
                </c:pt>
                <c:pt idx="12">
                  <c:v>-1.2897187540013049</c:v>
                </c:pt>
                <c:pt idx="13">
                  <c:v>1.5805011104799227</c:v>
                </c:pt>
                <c:pt idx="14">
                  <c:v>3.2918220670846114</c:v>
                </c:pt>
                <c:pt idx="15">
                  <c:v>2.2708635204713508</c:v>
                </c:pt>
                <c:pt idx="16">
                  <c:v>-0.54370994999519584</c:v>
                </c:pt>
                <c:pt idx="17">
                  <c:v>-2.56419247563867</c:v>
                </c:pt>
                <c:pt idx="18">
                  <c:v>-1.9329617403150279</c:v>
                </c:pt>
                <c:pt idx="19">
                  <c:v>0.76963162898885706</c:v>
                </c:pt>
                <c:pt idx="20">
                  <c:v>3.0588357521828833</c:v>
                </c:pt>
                <c:pt idx="21">
                  <c:v>2.8299669156081686</c:v>
                </c:pt>
                <c:pt idx="22">
                  <c:v>0.29344607212878843</c:v>
                </c:pt>
                <c:pt idx="23">
                  <c:v>-2.2186612125255118</c:v>
                </c:pt>
                <c:pt idx="24">
                  <c:v>-2.3967350860198717</c:v>
                </c:pt>
                <c:pt idx="25">
                  <c:v>-7.7055250293319055E-2</c:v>
                </c:pt>
                <c:pt idx="26">
                  <c:v>2.6076753514388082</c:v>
                </c:pt>
                <c:pt idx="27">
                  <c:v>3.1891277852135094</c:v>
                </c:pt>
                <c:pt idx="28">
                  <c:v>1.1327173649236073</c:v>
                </c:pt>
                <c:pt idx="29">
                  <c:v>-1.6709016526389024</c:v>
                </c:pt>
                <c:pt idx="30">
                  <c:v>-2.6440948722785853</c:v>
                </c:pt>
              </c:numCache>
            </c:numRef>
          </c:val>
        </c:ser>
        <c:ser>
          <c:idx val="2"/>
          <c:order val="2"/>
          <c:tx>
            <c:strRef>
              <c:f>'Q3'!$G$4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'Q3'!$G$5:$G$35</c:f>
              <c:numCache>
                <c:formatCode>0.00</c:formatCode>
                <c:ptCount val="31"/>
                <c:pt idx="0">
                  <c:v>0.5</c:v>
                </c:pt>
                <c:pt idx="1">
                  <c:v>3.0244129544236893</c:v>
                </c:pt>
                <c:pt idx="2">
                  <c:v>3.2278922804770449</c:v>
                </c:pt>
                <c:pt idx="3">
                  <c:v>0.92336002417960161</c:v>
                </c:pt>
                <c:pt idx="4">
                  <c:v>-1.7704074859237844</c:v>
                </c:pt>
                <c:pt idx="5">
                  <c:v>-2.3767728239894153</c:v>
                </c:pt>
                <c:pt idx="6">
                  <c:v>-0.33824649459677758</c:v>
                </c:pt>
                <c:pt idx="7">
                  <c:v>2.4709597961563672</c:v>
                </c:pt>
                <c:pt idx="8">
                  <c:v>3.4680747398701453</c:v>
                </c:pt>
                <c:pt idx="9">
                  <c:v>1.7363554557252698</c:v>
                </c:pt>
                <c:pt idx="10">
                  <c:v>-1.1320633326681093</c:v>
                </c:pt>
                <c:pt idx="11">
                  <c:v>-2.4999706196521103</c:v>
                </c:pt>
                <c:pt idx="12">
                  <c:v>-1.1097187540013049</c:v>
                </c:pt>
                <c:pt idx="13">
                  <c:v>1.7605011104799226</c:v>
                </c:pt>
                <c:pt idx="14">
                  <c:v>3.4718220670846112</c:v>
                </c:pt>
                <c:pt idx="15">
                  <c:v>2.4508635204713505</c:v>
                </c:pt>
                <c:pt idx="16">
                  <c:v>-0.3637099499951959</c:v>
                </c:pt>
                <c:pt idx="17">
                  <c:v>-2.3841924756386703</c:v>
                </c:pt>
                <c:pt idx="18">
                  <c:v>-1.7529617403150279</c:v>
                </c:pt>
                <c:pt idx="19">
                  <c:v>0.949631628988857</c:v>
                </c:pt>
                <c:pt idx="20">
                  <c:v>3.238835752182883</c:v>
                </c:pt>
                <c:pt idx="21">
                  <c:v>3.0099669156081683</c:v>
                </c:pt>
                <c:pt idx="22">
                  <c:v>0.47344607212878836</c:v>
                </c:pt>
                <c:pt idx="23">
                  <c:v>-2.0386612125255121</c:v>
                </c:pt>
                <c:pt idx="24">
                  <c:v>-2.2167350860198716</c:v>
                </c:pt>
                <c:pt idx="25">
                  <c:v>0.10294474970668088</c:v>
                </c:pt>
                <c:pt idx="26">
                  <c:v>2.787675351438808</c:v>
                </c:pt>
                <c:pt idx="27">
                  <c:v>3.3691277852135091</c:v>
                </c:pt>
                <c:pt idx="28">
                  <c:v>1.312717364923607</c:v>
                </c:pt>
                <c:pt idx="29">
                  <c:v>-1.4909016526389025</c:v>
                </c:pt>
                <c:pt idx="30">
                  <c:v>-2.4640948722785856</c:v>
                </c:pt>
              </c:numCache>
            </c:numRef>
          </c:val>
        </c:ser>
        <c:ser>
          <c:idx val="3"/>
          <c:order val="3"/>
          <c:tx>
            <c:strRef>
              <c:f>'Q3'!$H$4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'Q3'!$H$5:$H$35</c:f>
              <c:numCache>
                <c:formatCode>0.00</c:formatCode>
                <c:ptCount val="31"/>
                <c:pt idx="0">
                  <c:v>0.72</c:v>
                </c:pt>
                <c:pt idx="1">
                  <c:v>3.244412954423689</c:v>
                </c:pt>
                <c:pt idx="2">
                  <c:v>3.4478922804770447</c:v>
                </c:pt>
                <c:pt idx="3">
                  <c:v>1.1433600241796016</c:v>
                </c:pt>
                <c:pt idx="4">
                  <c:v>-1.5504074859237844</c:v>
                </c:pt>
                <c:pt idx="5">
                  <c:v>-2.1567728239894155</c:v>
                </c:pt>
                <c:pt idx="6">
                  <c:v>-0.11824649459677761</c:v>
                </c:pt>
                <c:pt idx="7">
                  <c:v>2.6909597961563669</c:v>
                </c:pt>
                <c:pt idx="8">
                  <c:v>3.688074739870145</c:v>
                </c:pt>
                <c:pt idx="9">
                  <c:v>1.9563554557252698</c:v>
                </c:pt>
                <c:pt idx="10">
                  <c:v>-0.91206333266810935</c:v>
                </c:pt>
                <c:pt idx="11">
                  <c:v>-2.2799706196521106</c:v>
                </c:pt>
                <c:pt idx="12">
                  <c:v>-0.88971875400130496</c:v>
                </c:pt>
                <c:pt idx="13">
                  <c:v>1.9805011104799226</c:v>
                </c:pt>
                <c:pt idx="14">
                  <c:v>3.6918220670846109</c:v>
                </c:pt>
                <c:pt idx="15">
                  <c:v>2.6708635204713502</c:v>
                </c:pt>
                <c:pt idx="16">
                  <c:v>-0.14370994999519593</c:v>
                </c:pt>
                <c:pt idx="17">
                  <c:v>-2.1641924756386706</c:v>
                </c:pt>
                <c:pt idx="18">
                  <c:v>-1.532961740315028</c:v>
                </c:pt>
                <c:pt idx="19">
                  <c:v>1.1696316289888569</c:v>
                </c:pt>
                <c:pt idx="20">
                  <c:v>3.4588357521828828</c:v>
                </c:pt>
                <c:pt idx="21">
                  <c:v>3.2299669156081681</c:v>
                </c:pt>
                <c:pt idx="22">
                  <c:v>0.69344607212878839</c:v>
                </c:pt>
                <c:pt idx="23">
                  <c:v>-1.8186612125255122</c:v>
                </c:pt>
                <c:pt idx="24">
                  <c:v>-1.9967350860198716</c:v>
                </c:pt>
                <c:pt idx="25">
                  <c:v>0.32294474970668086</c:v>
                </c:pt>
                <c:pt idx="26">
                  <c:v>3.0076753514388077</c:v>
                </c:pt>
                <c:pt idx="27">
                  <c:v>3.5891277852135088</c:v>
                </c:pt>
                <c:pt idx="28">
                  <c:v>1.5327173649236072</c:v>
                </c:pt>
                <c:pt idx="29">
                  <c:v>-1.2709016526389025</c:v>
                </c:pt>
                <c:pt idx="30">
                  <c:v>-2.2440948722785858</c:v>
                </c:pt>
              </c:numCache>
            </c:numRef>
          </c:val>
        </c:ser>
        <c:ser>
          <c:idx val="4"/>
          <c:order val="4"/>
          <c:tx>
            <c:strRef>
              <c:f>'Q3'!$I$4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'Q3'!$I$5:$I$35</c:f>
              <c:numCache>
                <c:formatCode>0.00</c:formatCode>
                <c:ptCount val="31"/>
                <c:pt idx="0">
                  <c:v>0.97999999999999987</c:v>
                </c:pt>
                <c:pt idx="1">
                  <c:v>3.5044129544236893</c:v>
                </c:pt>
                <c:pt idx="2">
                  <c:v>3.7078922804770449</c:v>
                </c:pt>
                <c:pt idx="3">
                  <c:v>1.4033600241796016</c:v>
                </c:pt>
                <c:pt idx="4">
                  <c:v>-1.2904074859237844</c:v>
                </c:pt>
                <c:pt idx="5">
                  <c:v>-1.8967728239894153</c:v>
                </c:pt>
                <c:pt idx="6">
                  <c:v>0.14175350540322229</c:v>
                </c:pt>
                <c:pt idx="7">
                  <c:v>2.9509597961563672</c:v>
                </c:pt>
                <c:pt idx="8">
                  <c:v>3.9480747398701452</c:v>
                </c:pt>
                <c:pt idx="9">
                  <c:v>2.2163554557252696</c:v>
                </c:pt>
                <c:pt idx="10">
                  <c:v>-0.65206333266810945</c:v>
                </c:pt>
                <c:pt idx="11">
                  <c:v>-2.0199706196521103</c:v>
                </c:pt>
                <c:pt idx="12">
                  <c:v>-0.62971875400130506</c:v>
                </c:pt>
                <c:pt idx="13">
                  <c:v>2.2405011104799226</c:v>
                </c:pt>
                <c:pt idx="14">
                  <c:v>3.9518220670846111</c:v>
                </c:pt>
                <c:pt idx="15">
                  <c:v>2.9308635204713505</c:v>
                </c:pt>
                <c:pt idx="16">
                  <c:v>0.11629005000480397</c:v>
                </c:pt>
                <c:pt idx="17">
                  <c:v>-1.9041924756386703</c:v>
                </c:pt>
                <c:pt idx="18">
                  <c:v>-1.272961740315028</c:v>
                </c:pt>
                <c:pt idx="19">
                  <c:v>1.4296316289888569</c:v>
                </c:pt>
                <c:pt idx="20">
                  <c:v>3.718835752182883</c:v>
                </c:pt>
                <c:pt idx="21">
                  <c:v>3.4899669156081683</c:v>
                </c:pt>
                <c:pt idx="22">
                  <c:v>0.95344607212878829</c:v>
                </c:pt>
                <c:pt idx="23">
                  <c:v>-1.5586612125255122</c:v>
                </c:pt>
                <c:pt idx="24">
                  <c:v>-1.7367350860198716</c:v>
                </c:pt>
                <c:pt idx="25">
                  <c:v>0.58294474970668075</c:v>
                </c:pt>
                <c:pt idx="26">
                  <c:v>3.2676753514388079</c:v>
                </c:pt>
                <c:pt idx="27">
                  <c:v>3.8491277852135091</c:v>
                </c:pt>
                <c:pt idx="28">
                  <c:v>1.792717364923607</c:v>
                </c:pt>
                <c:pt idx="29">
                  <c:v>-1.0109016526389025</c:v>
                </c:pt>
                <c:pt idx="30">
                  <c:v>-1.9840948722785856</c:v>
                </c:pt>
              </c:numCache>
            </c:numRef>
          </c:val>
        </c:ser>
        <c:ser>
          <c:idx val="5"/>
          <c:order val="5"/>
          <c:tx>
            <c:strRef>
              <c:f>'Q3'!$J$4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'Q3'!$J$5:$J$35</c:f>
              <c:numCache>
                <c:formatCode>0.00</c:formatCode>
                <c:ptCount val="31"/>
                <c:pt idx="0">
                  <c:v>1.2800000000000002</c:v>
                </c:pt>
                <c:pt idx="1">
                  <c:v>3.8044129544236895</c:v>
                </c:pt>
                <c:pt idx="2">
                  <c:v>4.0078922804770452</c:v>
                </c:pt>
                <c:pt idx="3">
                  <c:v>1.7033600241796019</c:v>
                </c:pt>
                <c:pt idx="4">
                  <c:v>-0.99040748592378414</c:v>
                </c:pt>
                <c:pt idx="5">
                  <c:v>-1.596772823989415</c:v>
                </c:pt>
                <c:pt idx="6">
                  <c:v>0.44175350540322267</c:v>
                </c:pt>
                <c:pt idx="7">
                  <c:v>3.2509597961563674</c:v>
                </c:pt>
                <c:pt idx="8">
                  <c:v>4.2480747398701455</c:v>
                </c:pt>
                <c:pt idx="9">
                  <c:v>2.5163554557252699</c:v>
                </c:pt>
                <c:pt idx="10">
                  <c:v>-0.35206333266810907</c:v>
                </c:pt>
                <c:pt idx="11">
                  <c:v>-1.7199706196521101</c:v>
                </c:pt>
                <c:pt idx="12">
                  <c:v>-0.32971875400130468</c:v>
                </c:pt>
                <c:pt idx="13">
                  <c:v>2.5405011104799229</c:v>
                </c:pt>
                <c:pt idx="14">
                  <c:v>4.2518220670846114</c:v>
                </c:pt>
                <c:pt idx="15">
                  <c:v>3.2308635204713507</c:v>
                </c:pt>
                <c:pt idx="16">
                  <c:v>0.41629005000480435</c:v>
                </c:pt>
                <c:pt idx="17">
                  <c:v>-1.6041924756386701</c:v>
                </c:pt>
                <c:pt idx="18">
                  <c:v>-0.97296174031502769</c:v>
                </c:pt>
                <c:pt idx="19">
                  <c:v>1.7296316289888574</c:v>
                </c:pt>
                <c:pt idx="20">
                  <c:v>4.0188357521828832</c:v>
                </c:pt>
                <c:pt idx="21">
                  <c:v>3.7899669156081686</c:v>
                </c:pt>
                <c:pt idx="22">
                  <c:v>1.2534460721287886</c:v>
                </c:pt>
                <c:pt idx="23">
                  <c:v>-1.2586612125255119</c:v>
                </c:pt>
                <c:pt idx="24">
                  <c:v>-1.4367350860198713</c:v>
                </c:pt>
                <c:pt idx="25">
                  <c:v>0.88294474970668113</c:v>
                </c:pt>
                <c:pt idx="26">
                  <c:v>3.5676753514388082</c:v>
                </c:pt>
                <c:pt idx="27">
                  <c:v>4.1491277852135093</c:v>
                </c:pt>
                <c:pt idx="28">
                  <c:v>2.0927173649236073</c:v>
                </c:pt>
                <c:pt idx="29">
                  <c:v>-0.71090165263890226</c:v>
                </c:pt>
                <c:pt idx="30">
                  <c:v>-1.6840948722785853</c:v>
                </c:pt>
              </c:numCache>
            </c:numRef>
          </c:val>
        </c:ser>
        <c:ser>
          <c:idx val="6"/>
          <c:order val="6"/>
          <c:tx>
            <c:strRef>
              <c:f>'Q3'!$K$4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'Q3'!$K$5:$K$35</c:f>
              <c:numCache>
                <c:formatCode>0.00</c:formatCode>
                <c:ptCount val="31"/>
                <c:pt idx="0">
                  <c:v>1.62</c:v>
                </c:pt>
                <c:pt idx="1">
                  <c:v>4.1444129544236894</c:v>
                </c:pt>
                <c:pt idx="2">
                  <c:v>4.347892280477045</c:v>
                </c:pt>
                <c:pt idx="3">
                  <c:v>2.0433600241796017</c:v>
                </c:pt>
                <c:pt idx="4">
                  <c:v>-0.65040748592378428</c:v>
                </c:pt>
                <c:pt idx="5">
                  <c:v>-1.2567728239894151</c:v>
                </c:pt>
                <c:pt idx="6">
                  <c:v>0.78175350540322253</c:v>
                </c:pt>
                <c:pt idx="7">
                  <c:v>3.5909597961563673</c:v>
                </c:pt>
                <c:pt idx="8">
                  <c:v>4.5880747398701454</c:v>
                </c:pt>
                <c:pt idx="9">
                  <c:v>2.8563554557252697</c:v>
                </c:pt>
                <c:pt idx="10">
                  <c:v>-1.2063332668109217E-2</c:v>
                </c:pt>
                <c:pt idx="11">
                  <c:v>-1.3799706196521102</c:v>
                </c:pt>
                <c:pt idx="12">
                  <c:v>1.0281245998695177E-2</c:v>
                </c:pt>
                <c:pt idx="13">
                  <c:v>2.8805011104799227</c:v>
                </c:pt>
                <c:pt idx="14">
                  <c:v>4.5918220670846113</c:v>
                </c:pt>
                <c:pt idx="15">
                  <c:v>3.5708635204713506</c:v>
                </c:pt>
                <c:pt idx="16">
                  <c:v>0.7562900500048042</c:v>
                </c:pt>
                <c:pt idx="17">
                  <c:v>-1.2641924756386702</c:v>
                </c:pt>
                <c:pt idx="18">
                  <c:v>-0.63296174031502783</c:v>
                </c:pt>
                <c:pt idx="19">
                  <c:v>2.0696316289888572</c:v>
                </c:pt>
                <c:pt idx="20">
                  <c:v>4.3588357521828831</c:v>
                </c:pt>
                <c:pt idx="21">
                  <c:v>4.1299669156081684</c:v>
                </c:pt>
                <c:pt idx="22">
                  <c:v>1.5934460721287884</c:v>
                </c:pt>
                <c:pt idx="23">
                  <c:v>-0.91866121252551203</c:v>
                </c:pt>
                <c:pt idx="24">
                  <c:v>-1.0967350860198715</c:v>
                </c:pt>
                <c:pt idx="25">
                  <c:v>1.222944749706681</c:v>
                </c:pt>
                <c:pt idx="26">
                  <c:v>3.9076753514388081</c:v>
                </c:pt>
                <c:pt idx="27">
                  <c:v>4.4891277852135092</c:v>
                </c:pt>
                <c:pt idx="28">
                  <c:v>2.4327173649236071</c:v>
                </c:pt>
                <c:pt idx="29">
                  <c:v>-0.3709016526389024</c:v>
                </c:pt>
                <c:pt idx="30">
                  <c:v>-1.3440948722785855</c:v>
                </c:pt>
              </c:numCache>
            </c:numRef>
          </c:val>
        </c:ser>
        <c:ser>
          <c:idx val="7"/>
          <c:order val="7"/>
          <c:tx>
            <c:strRef>
              <c:f>'Q3'!$L$4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'Q3'!$L$5:$L$35</c:f>
              <c:numCache>
                <c:formatCode>0.00</c:formatCode>
                <c:ptCount val="31"/>
                <c:pt idx="0">
                  <c:v>2</c:v>
                </c:pt>
                <c:pt idx="1">
                  <c:v>4.5244129544236893</c:v>
                </c:pt>
                <c:pt idx="2">
                  <c:v>4.7278922804770449</c:v>
                </c:pt>
                <c:pt idx="3">
                  <c:v>2.4233600241796016</c:v>
                </c:pt>
                <c:pt idx="4">
                  <c:v>-0.27040748592378439</c:v>
                </c:pt>
                <c:pt idx="5">
                  <c:v>-0.87677282398941525</c:v>
                </c:pt>
                <c:pt idx="6">
                  <c:v>1.1617535054032224</c:v>
                </c:pt>
                <c:pt idx="7">
                  <c:v>3.9709597961563672</c:v>
                </c:pt>
                <c:pt idx="8">
                  <c:v>4.9680747398701453</c:v>
                </c:pt>
                <c:pt idx="9">
                  <c:v>3.2363554557252696</c:v>
                </c:pt>
                <c:pt idx="10">
                  <c:v>0.36793666733189068</c:v>
                </c:pt>
                <c:pt idx="11">
                  <c:v>-0.99997061965211032</c:v>
                </c:pt>
                <c:pt idx="12">
                  <c:v>0.39028124599869507</c:v>
                </c:pt>
                <c:pt idx="13">
                  <c:v>3.2605011104799226</c:v>
                </c:pt>
                <c:pt idx="14">
                  <c:v>4.9718220670846112</c:v>
                </c:pt>
                <c:pt idx="15">
                  <c:v>3.9508635204713505</c:v>
                </c:pt>
                <c:pt idx="16">
                  <c:v>1.1362900500048041</c:v>
                </c:pt>
                <c:pt idx="17">
                  <c:v>-0.88419247563867032</c:v>
                </c:pt>
                <c:pt idx="18">
                  <c:v>-0.25296174031502794</c:v>
                </c:pt>
                <c:pt idx="19">
                  <c:v>2.4496316289888571</c:v>
                </c:pt>
                <c:pt idx="20">
                  <c:v>4.738835752182883</c:v>
                </c:pt>
                <c:pt idx="21">
                  <c:v>4.5099669156081683</c:v>
                </c:pt>
                <c:pt idx="22">
                  <c:v>1.9734460721287883</c:v>
                </c:pt>
                <c:pt idx="23">
                  <c:v>-0.53866121252551213</c:v>
                </c:pt>
                <c:pt idx="24">
                  <c:v>-0.71673508601987157</c:v>
                </c:pt>
                <c:pt idx="25">
                  <c:v>1.6029447497066809</c:v>
                </c:pt>
                <c:pt idx="26">
                  <c:v>4.287675351438808</c:v>
                </c:pt>
                <c:pt idx="27">
                  <c:v>4.8691277852135091</c:v>
                </c:pt>
                <c:pt idx="28">
                  <c:v>2.812717364923607</c:v>
                </c:pt>
                <c:pt idx="29">
                  <c:v>9.0983473610974919E-3</c:v>
                </c:pt>
                <c:pt idx="30">
                  <c:v>-0.96409487227858559</c:v>
                </c:pt>
              </c:numCache>
            </c:numRef>
          </c:val>
        </c:ser>
        <c:ser>
          <c:idx val="8"/>
          <c:order val="8"/>
          <c:tx>
            <c:strRef>
              <c:f>'Q3'!$M$4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'Q3'!$M$5:$M$35</c:f>
              <c:numCache>
                <c:formatCode>0.00</c:formatCode>
                <c:ptCount val="31"/>
                <c:pt idx="0">
                  <c:v>2.4200000000000004</c:v>
                </c:pt>
                <c:pt idx="1">
                  <c:v>4.9444129544236901</c:v>
                </c:pt>
                <c:pt idx="2">
                  <c:v>5.1478922804770448</c:v>
                </c:pt>
                <c:pt idx="3">
                  <c:v>2.843360024179602</c:v>
                </c:pt>
                <c:pt idx="4">
                  <c:v>0.14959251407621599</c:v>
                </c:pt>
                <c:pt idx="5">
                  <c:v>-0.45677282398941488</c:v>
                </c:pt>
                <c:pt idx="6">
                  <c:v>1.5817535054032228</c:v>
                </c:pt>
                <c:pt idx="7">
                  <c:v>4.390959796156368</c:v>
                </c:pt>
                <c:pt idx="8">
                  <c:v>5.3880747398701452</c:v>
                </c:pt>
                <c:pt idx="9">
                  <c:v>3.6563554557252704</c:v>
                </c:pt>
                <c:pt idx="10">
                  <c:v>0.78793666733189105</c:v>
                </c:pt>
                <c:pt idx="11">
                  <c:v>-0.57997061965210994</c:v>
                </c:pt>
                <c:pt idx="12">
                  <c:v>0.81028124599869544</c:v>
                </c:pt>
                <c:pt idx="13">
                  <c:v>3.680501110479923</c:v>
                </c:pt>
                <c:pt idx="14">
                  <c:v>5.3918220670846111</c:v>
                </c:pt>
                <c:pt idx="15">
                  <c:v>4.3708635204713513</c:v>
                </c:pt>
                <c:pt idx="16">
                  <c:v>1.5562900500048045</c:v>
                </c:pt>
                <c:pt idx="17">
                  <c:v>-0.46419247563866994</c:v>
                </c:pt>
                <c:pt idx="18">
                  <c:v>0.16703825968497243</c:v>
                </c:pt>
                <c:pt idx="19">
                  <c:v>2.8696316289888575</c:v>
                </c:pt>
                <c:pt idx="20">
                  <c:v>5.1588357521828829</c:v>
                </c:pt>
                <c:pt idx="21">
                  <c:v>4.9299669156081691</c:v>
                </c:pt>
                <c:pt idx="22">
                  <c:v>2.3934460721287887</c:v>
                </c:pt>
                <c:pt idx="23">
                  <c:v>-0.11866121252551176</c:v>
                </c:pt>
                <c:pt idx="24">
                  <c:v>-0.2967350860198712</c:v>
                </c:pt>
                <c:pt idx="25">
                  <c:v>2.0229447497066815</c:v>
                </c:pt>
                <c:pt idx="26">
                  <c:v>4.7076753514388088</c:v>
                </c:pt>
                <c:pt idx="27">
                  <c:v>5.289127785213509</c:v>
                </c:pt>
                <c:pt idx="28">
                  <c:v>3.2327173649236074</c:v>
                </c:pt>
                <c:pt idx="29">
                  <c:v>0.42909834736109786</c:v>
                </c:pt>
                <c:pt idx="30">
                  <c:v>-0.54409487227858522</c:v>
                </c:pt>
              </c:numCache>
            </c:numRef>
          </c:val>
        </c:ser>
        <c:ser>
          <c:idx val="9"/>
          <c:order val="9"/>
          <c:tx>
            <c:strRef>
              <c:f>'Q3'!$N$4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'Q3'!$N$5:$N$35</c:f>
              <c:numCache>
                <c:formatCode>0.00</c:formatCode>
                <c:ptCount val="31"/>
                <c:pt idx="0">
                  <c:v>2.88</c:v>
                </c:pt>
                <c:pt idx="1">
                  <c:v>5.4044129544236892</c:v>
                </c:pt>
                <c:pt idx="2">
                  <c:v>5.6078922804770448</c:v>
                </c:pt>
                <c:pt idx="3">
                  <c:v>3.3033600241796015</c:v>
                </c:pt>
                <c:pt idx="4">
                  <c:v>0.60959251407621551</c:v>
                </c:pt>
                <c:pt idx="5">
                  <c:v>3.2271760105846425E-3</c:v>
                </c:pt>
                <c:pt idx="6">
                  <c:v>2.0417535054032223</c:v>
                </c:pt>
                <c:pt idx="7">
                  <c:v>4.8509597961563671</c:v>
                </c:pt>
                <c:pt idx="8">
                  <c:v>5.8480747398701451</c:v>
                </c:pt>
                <c:pt idx="9">
                  <c:v>4.1163554557252695</c:v>
                </c:pt>
                <c:pt idx="10">
                  <c:v>1.2479366673318906</c:v>
                </c:pt>
                <c:pt idx="11">
                  <c:v>-0.11997061965211042</c:v>
                </c:pt>
                <c:pt idx="12">
                  <c:v>1.270281245998695</c:v>
                </c:pt>
                <c:pt idx="13">
                  <c:v>4.1405011104799225</c:v>
                </c:pt>
                <c:pt idx="14">
                  <c:v>5.8518220670846111</c:v>
                </c:pt>
                <c:pt idx="15">
                  <c:v>4.8308635204713504</c:v>
                </c:pt>
                <c:pt idx="16">
                  <c:v>2.016290050004804</c:v>
                </c:pt>
                <c:pt idx="17">
                  <c:v>-4.1924756386704232E-3</c:v>
                </c:pt>
                <c:pt idx="18">
                  <c:v>0.62703825968497195</c:v>
                </c:pt>
                <c:pt idx="19">
                  <c:v>3.329631628988857</c:v>
                </c:pt>
                <c:pt idx="20">
                  <c:v>5.6188357521828829</c:v>
                </c:pt>
                <c:pt idx="21">
                  <c:v>5.3899669156081682</c:v>
                </c:pt>
                <c:pt idx="22">
                  <c:v>2.8534460721287882</c:v>
                </c:pt>
                <c:pt idx="23">
                  <c:v>0.34133878747448776</c:v>
                </c:pt>
                <c:pt idx="24">
                  <c:v>0.16326491398012832</c:v>
                </c:pt>
                <c:pt idx="25">
                  <c:v>2.4829447497066806</c:v>
                </c:pt>
                <c:pt idx="26">
                  <c:v>5.1676753514388079</c:v>
                </c:pt>
                <c:pt idx="27">
                  <c:v>5.749127785213509</c:v>
                </c:pt>
                <c:pt idx="28">
                  <c:v>3.6927173649236069</c:v>
                </c:pt>
                <c:pt idx="29">
                  <c:v>0.88909834736109739</c:v>
                </c:pt>
                <c:pt idx="30">
                  <c:v>-8.4094872278585697E-2</c:v>
                </c:pt>
              </c:numCache>
            </c:numRef>
          </c:val>
        </c:ser>
        <c:ser>
          <c:idx val="10"/>
          <c:order val="10"/>
          <c:tx>
            <c:strRef>
              <c:f>'Q3'!$O$4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'Q3'!$O$5:$O$35</c:f>
              <c:numCache>
                <c:formatCode>0.00</c:formatCode>
                <c:ptCount val="31"/>
                <c:pt idx="0">
                  <c:v>3.3800000000000003</c:v>
                </c:pt>
                <c:pt idx="1">
                  <c:v>5.9044129544236892</c:v>
                </c:pt>
                <c:pt idx="2">
                  <c:v>6.1078922804770457</c:v>
                </c:pt>
                <c:pt idx="3">
                  <c:v>3.803360024179602</c:v>
                </c:pt>
                <c:pt idx="4">
                  <c:v>1.109592514076216</c:v>
                </c:pt>
                <c:pt idx="5">
                  <c:v>0.50322717601058509</c:v>
                </c:pt>
                <c:pt idx="6">
                  <c:v>2.5417535054032228</c:v>
                </c:pt>
                <c:pt idx="7">
                  <c:v>5.3509597961563671</c:v>
                </c:pt>
                <c:pt idx="8">
                  <c:v>6.348074739870146</c:v>
                </c:pt>
                <c:pt idx="9">
                  <c:v>4.6163554557252704</c:v>
                </c:pt>
                <c:pt idx="10">
                  <c:v>1.747936667331891</c:v>
                </c:pt>
                <c:pt idx="11">
                  <c:v>0.38002938034789002</c:v>
                </c:pt>
                <c:pt idx="12">
                  <c:v>1.7702812459986954</c:v>
                </c:pt>
                <c:pt idx="13">
                  <c:v>4.6405011104799225</c:v>
                </c:pt>
                <c:pt idx="14">
                  <c:v>6.3518220670846119</c:v>
                </c:pt>
                <c:pt idx="15">
                  <c:v>5.3308635204713504</c:v>
                </c:pt>
                <c:pt idx="16">
                  <c:v>2.5162900500048044</c:v>
                </c:pt>
                <c:pt idx="17">
                  <c:v>0.49580752436133002</c:v>
                </c:pt>
                <c:pt idx="18">
                  <c:v>1.1270382596849724</c:v>
                </c:pt>
                <c:pt idx="19">
                  <c:v>3.8296316289888575</c:v>
                </c:pt>
                <c:pt idx="20">
                  <c:v>6.1188357521828838</c:v>
                </c:pt>
                <c:pt idx="21">
                  <c:v>5.8899669156081682</c:v>
                </c:pt>
                <c:pt idx="22">
                  <c:v>3.3534460721287886</c:v>
                </c:pt>
                <c:pt idx="23">
                  <c:v>0.8413387874744882</c:v>
                </c:pt>
                <c:pt idx="24">
                  <c:v>0.66326491398012877</c:v>
                </c:pt>
                <c:pt idx="25">
                  <c:v>2.9829447497066814</c:v>
                </c:pt>
                <c:pt idx="26">
                  <c:v>5.6676753514388079</c:v>
                </c:pt>
                <c:pt idx="27">
                  <c:v>6.2491277852135099</c:v>
                </c:pt>
                <c:pt idx="28">
                  <c:v>4.1927173649236078</c:v>
                </c:pt>
                <c:pt idx="29">
                  <c:v>1.3890983473610978</c:v>
                </c:pt>
                <c:pt idx="30">
                  <c:v>0.41590512772141475</c:v>
                </c:pt>
              </c:numCache>
            </c:numRef>
          </c:val>
        </c:ser>
        <c:ser>
          <c:idx val="11"/>
          <c:order val="11"/>
          <c:tx>
            <c:strRef>
              <c:f>'Q3'!$P$4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'Q3'!$P$5:$P$35</c:f>
              <c:numCache>
                <c:formatCode>0.00</c:formatCode>
                <c:ptCount val="31"/>
                <c:pt idx="0">
                  <c:v>3.9199999999999995</c:v>
                </c:pt>
                <c:pt idx="1">
                  <c:v>6.4444129544236883</c:v>
                </c:pt>
                <c:pt idx="2">
                  <c:v>6.6478922804770448</c:v>
                </c:pt>
                <c:pt idx="3">
                  <c:v>4.3433600241796011</c:v>
                </c:pt>
                <c:pt idx="4">
                  <c:v>1.6495925140762151</c:v>
                </c:pt>
                <c:pt idx="5">
                  <c:v>1.0432271760105842</c:v>
                </c:pt>
                <c:pt idx="6">
                  <c:v>3.0817535054032219</c:v>
                </c:pt>
                <c:pt idx="7">
                  <c:v>5.8909597961563662</c:v>
                </c:pt>
                <c:pt idx="8">
                  <c:v>6.8880747398701452</c:v>
                </c:pt>
                <c:pt idx="9">
                  <c:v>5.1563554557252695</c:v>
                </c:pt>
                <c:pt idx="10">
                  <c:v>2.2879366673318904</c:v>
                </c:pt>
                <c:pt idx="11">
                  <c:v>0.92002938034788917</c:v>
                </c:pt>
                <c:pt idx="12">
                  <c:v>2.3102812459986946</c:v>
                </c:pt>
                <c:pt idx="13">
                  <c:v>5.1805011104799217</c:v>
                </c:pt>
                <c:pt idx="14">
                  <c:v>6.8918220670846111</c:v>
                </c:pt>
                <c:pt idx="15">
                  <c:v>5.8708635204713495</c:v>
                </c:pt>
                <c:pt idx="16">
                  <c:v>3.0562900500048036</c:v>
                </c:pt>
                <c:pt idx="17">
                  <c:v>1.0358075243613292</c:v>
                </c:pt>
                <c:pt idx="18">
                  <c:v>1.6670382596849715</c:v>
                </c:pt>
                <c:pt idx="19">
                  <c:v>4.3696316289888566</c:v>
                </c:pt>
                <c:pt idx="20">
                  <c:v>6.6588357521828829</c:v>
                </c:pt>
                <c:pt idx="21">
                  <c:v>6.4299669156081674</c:v>
                </c:pt>
                <c:pt idx="22">
                  <c:v>3.8934460721287878</c:v>
                </c:pt>
                <c:pt idx="23">
                  <c:v>1.3813387874744874</c:v>
                </c:pt>
                <c:pt idx="24">
                  <c:v>1.2032649139801279</c:v>
                </c:pt>
                <c:pt idx="25">
                  <c:v>3.5229447497066806</c:v>
                </c:pt>
                <c:pt idx="26">
                  <c:v>6.207675351438807</c:v>
                </c:pt>
                <c:pt idx="27">
                  <c:v>6.789127785213509</c:v>
                </c:pt>
                <c:pt idx="28">
                  <c:v>4.732717364923607</c:v>
                </c:pt>
                <c:pt idx="29">
                  <c:v>1.929098347361097</c:v>
                </c:pt>
                <c:pt idx="30">
                  <c:v>0.95590512772141389</c:v>
                </c:pt>
              </c:numCache>
            </c:numRef>
          </c:val>
        </c:ser>
        <c:ser>
          <c:idx val="12"/>
          <c:order val="12"/>
          <c:tx>
            <c:strRef>
              <c:f>'Q3'!$Q$4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'Q3'!$Q$5:$Q$35</c:f>
              <c:numCache>
                <c:formatCode>0.00</c:formatCode>
                <c:ptCount val="31"/>
                <c:pt idx="0">
                  <c:v>4.5</c:v>
                </c:pt>
                <c:pt idx="1">
                  <c:v>7.0244129544236893</c:v>
                </c:pt>
                <c:pt idx="2">
                  <c:v>7.2278922804770449</c:v>
                </c:pt>
                <c:pt idx="3">
                  <c:v>4.9233600241796012</c:v>
                </c:pt>
                <c:pt idx="4">
                  <c:v>2.2295925140762156</c:v>
                </c:pt>
                <c:pt idx="5">
                  <c:v>1.6232271760105847</c:v>
                </c:pt>
                <c:pt idx="6">
                  <c:v>3.6617535054032224</c:v>
                </c:pt>
                <c:pt idx="7">
                  <c:v>6.4709597961563672</c:v>
                </c:pt>
                <c:pt idx="8">
                  <c:v>7.4680747398701453</c:v>
                </c:pt>
                <c:pt idx="9">
                  <c:v>5.7363554557252696</c:v>
                </c:pt>
                <c:pt idx="10">
                  <c:v>2.8679366673318905</c:v>
                </c:pt>
                <c:pt idx="11">
                  <c:v>1.5000293803478897</c:v>
                </c:pt>
                <c:pt idx="12">
                  <c:v>2.8902812459986951</c:v>
                </c:pt>
                <c:pt idx="13">
                  <c:v>5.7605011104799226</c:v>
                </c:pt>
                <c:pt idx="14">
                  <c:v>7.4718220670846112</c:v>
                </c:pt>
                <c:pt idx="15">
                  <c:v>6.4508635204713505</c:v>
                </c:pt>
                <c:pt idx="16">
                  <c:v>3.6362900500048041</c:v>
                </c:pt>
                <c:pt idx="17">
                  <c:v>1.6158075243613297</c:v>
                </c:pt>
                <c:pt idx="18">
                  <c:v>2.2470382596849721</c:v>
                </c:pt>
                <c:pt idx="19">
                  <c:v>4.9496316289888567</c:v>
                </c:pt>
                <c:pt idx="20">
                  <c:v>7.238835752182883</c:v>
                </c:pt>
                <c:pt idx="21">
                  <c:v>7.0099669156081683</c:v>
                </c:pt>
                <c:pt idx="22">
                  <c:v>4.4734460721287883</c:v>
                </c:pt>
                <c:pt idx="23">
                  <c:v>1.9613387874744879</c:v>
                </c:pt>
                <c:pt idx="24">
                  <c:v>1.7832649139801284</c:v>
                </c:pt>
                <c:pt idx="25">
                  <c:v>4.1029447497066807</c:v>
                </c:pt>
                <c:pt idx="26">
                  <c:v>6.787675351438808</c:v>
                </c:pt>
                <c:pt idx="27">
                  <c:v>7.3691277852135091</c:v>
                </c:pt>
                <c:pt idx="28">
                  <c:v>5.312717364923607</c:v>
                </c:pt>
                <c:pt idx="29">
                  <c:v>2.5090983473610975</c:v>
                </c:pt>
                <c:pt idx="30">
                  <c:v>1.5359051277214144</c:v>
                </c:pt>
              </c:numCache>
            </c:numRef>
          </c:val>
        </c:ser>
        <c:ser>
          <c:idx val="13"/>
          <c:order val="13"/>
          <c:tx>
            <c:strRef>
              <c:f>'Q3'!$R$4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'Q3'!$R$5:$R$35</c:f>
              <c:numCache>
                <c:formatCode>0.00</c:formatCode>
                <c:ptCount val="31"/>
                <c:pt idx="0">
                  <c:v>5.120000000000001</c:v>
                </c:pt>
                <c:pt idx="1">
                  <c:v>7.6444129544236903</c:v>
                </c:pt>
                <c:pt idx="2">
                  <c:v>7.8478922804770459</c:v>
                </c:pt>
                <c:pt idx="3">
                  <c:v>5.5433600241796022</c:v>
                </c:pt>
                <c:pt idx="4">
                  <c:v>2.8495925140762166</c:v>
                </c:pt>
                <c:pt idx="5">
                  <c:v>2.2432271760105857</c:v>
                </c:pt>
                <c:pt idx="6">
                  <c:v>4.2817535054032234</c:v>
                </c:pt>
                <c:pt idx="7">
                  <c:v>7.0909597961563682</c:v>
                </c:pt>
                <c:pt idx="8">
                  <c:v>8.0880747398701462</c:v>
                </c:pt>
                <c:pt idx="9">
                  <c:v>6.3563554557252706</c:v>
                </c:pt>
                <c:pt idx="10">
                  <c:v>3.4879366673318914</c:v>
                </c:pt>
                <c:pt idx="11">
                  <c:v>2.1200293803478907</c:v>
                </c:pt>
                <c:pt idx="12">
                  <c:v>3.5102812459986961</c:v>
                </c:pt>
                <c:pt idx="13">
                  <c:v>6.3805011104799236</c:v>
                </c:pt>
                <c:pt idx="14">
                  <c:v>8.0918220670846122</c:v>
                </c:pt>
                <c:pt idx="15">
                  <c:v>7.0708635204713515</c:v>
                </c:pt>
                <c:pt idx="16">
                  <c:v>4.2562900500048055</c:v>
                </c:pt>
                <c:pt idx="17">
                  <c:v>2.2358075243613307</c:v>
                </c:pt>
                <c:pt idx="18">
                  <c:v>2.8670382596849731</c:v>
                </c:pt>
                <c:pt idx="19">
                  <c:v>5.5696316289888577</c:v>
                </c:pt>
                <c:pt idx="20">
                  <c:v>7.858835752182884</c:v>
                </c:pt>
                <c:pt idx="21">
                  <c:v>7.6299669156081693</c:v>
                </c:pt>
                <c:pt idx="22">
                  <c:v>5.0934460721287893</c:v>
                </c:pt>
                <c:pt idx="23">
                  <c:v>2.5813387874744889</c:v>
                </c:pt>
                <c:pt idx="24">
                  <c:v>2.4032649139801294</c:v>
                </c:pt>
                <c:pt idx="25">
                  <c:v>4.7229447497066817</c:v>
                </c:pt>
                <c:pt idx="26">
                  <c:v>7.407675351438809</c:v>
                </c:pt>
                <c:pt idx="27">
                  <c:v>7.9891277852135101</c:v>
                </c:pt>
                <c:pt idx="28">
                  <c:v>5.932717364923608</c:v>
                </c:pt>
                <c:pt idx="29">
                  <c:v>3.1290983473610985</c:v>
                </c:pt>
                <c:pt idx="30">
                  <c:v>2.1559051277214154</c:v>
                </c:pt>
              </c:numCache>
            </c:numRef>
          </c:val>
        </c:ser>
        <c:ser>
          <c:idx val="14"/>
          <c:order val="14"/>
          <c:tx>
            <c:strRef>
              <c:f>'Q3'!$S$4</c:f>
              <c:strCache>
                <c:ptCount val="1"/>
                <c:pt idx="0">
                  <c:v>1.7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'Q3'!$S$5:$S$35</c:f>
              <c:numCache>
                <c:formatCode>0.00</c:formatCode>
                <c:ptCount val="31"/>
                <c:pt idx="0">
                  <c:v>5.7799999999999994</c:v>
                </c:pt>
                <c:pt idx="1">
                  <c:v>8.3044129544236895</c:v>
                </c:pt>
                <c:pt idx="2">
                  <c:v>8.5078922804770443</c:v>
                </c:pt>
                <c:pt idx="3">
                  <c:v>6.2033600241796005</c:v>
                </c:pt>
                <c:pt idx="4">
                  <c:v>3.509592514076215</c:v>
                </c:pt>
                <c:pt idx="5">
                  <c:v>2.9032271760105841</c:v>
                </c:pt>
                <c:pt idx="6">
                  <c:v>4.9417535054032218</c:v>
                </c:pt>
                <c:pt idx="7">
                  <c:v>7.7509597961563665</c:v>
                </c:pt>
                <c:pt idx="8">
                  <c:v>8.7480747398701446</c:v>
                </c:pt>
                <c:pt idx="9">
                  <c:v>7.016355455725269</c:v>
                </c:pt>
                <c:pt idx="10">
                  <c:v>4.1479366673318898</c:v>
                </c:pt>
                <c:pt idx="11">
                  <c:v>2.780029380347889</c:v>
                </c:pt>
                <c:pt idx="12">
                  <c:v>4.1702812459986944</c:v>
                </c:pt>
                <c:pt idx="13">
                  <c:v>7.040501110479922</c:v>
                </c:pt>
                <c:pt idx="14">
                  <c:v>8.7518220670846105</c:v>
                </c:pt>
                <c:pt idx="15">
                  <c:v>7.7308635204713498</c:v>
                </c:pt>
                <c:pt idx="16">
                  <c:v>4.9162900500048039</c:v>
                </c:pt>
                <c:pt idx="17">
                  <c:v>2.895807524361329</c:v>
                </c:pt>
                <c:pt idx="18">
                  <c:v>3.5270382596849714</c:v>
                </c:pt>
                <c:pt idx="19">
                  <c:v>6.229631628988856</c:v>
                </c:pt>
                <c:pt idx="20">
                  <c:v>8.5188357521828824</c:v>
                </c:pt>
                <c:pt idx="21">
                  <c:v>8.2899669156081686</c:v>
                </c:pt>
                <c:pt idx="22">
                  <c:v>5.7534460721287877</c:v>
                </c:pt>
                <c:pt idx="23">
                  <c:v>3.2413387874744872</c:v>
                </c:pt>
                <c:pt idx="24">
                  <c:v>3.0632649139801278</c:v>
                </c:pt>
                <c:pt idx="25">
                  <c:v>5.38294474970668</c:v>
                </c:pt>
                <c:pt idx="26">
                  <c:v>8.0676753514388082</c:v>
                </c:pt>
                <c:pt idx="27">
                  <c:v>8.6491277852135084</c:v>
                </c:pt>
                <c:pt idx="28">
                  <c:v>6.5927173649236064</c:v>
                </c:pt>
                <c:pt idx="29">
                  <c:v>3.7890983473610969</c:v>
                </c:pt>
                <c:pt idx="30">
                  <c:v>2.8159051277214138</c:v>
                </c:pt>
              </c:numCache>
            </c:numRef>
          </c:val>
        </c:ser>
        <c:ser>
          <c:idx val="15"/>
          <c:order val="15"/>
          <c:tx>
            <c:strRef>
              <c:f>'Q3'!$T$4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'Q3'!$T$5:$T$35</c:f>
              <c:numCache>
                <c:formatCode>0.00</c:formatCode>
                <c:ptCount val="31"/>
                <c:pt idx="0">
                  <c:v>6.48</c:v>
                </c:pt>
                <c:pt idx="1">
                  <c:v>9.0044129544236888</c:v>
                </c:pt>
                <c:pt idx="2">
                  <c:v>9.2078922804770453</c:v>
                </c:pt>
                <c:pt idx="3">
                  <c:v>6.9033600241796016</c:v>
                </c:pt>
                <c:pt idx="4">
                  <c:v>4.209592514076216</c:v>
                </c:pt>
                <c:pt idx="5">
                  <c:v>3.6032271760105852</c:v>
                </c:pt>
                <c:pt idx="6">
                  <c:v>5.6417535054032228</c:v>
                </c:pt>
                <c:pt idx="7">
                  <c:v>8.4509597961563685</c:v>
                </c:pt>
                <c:pt idx="8">
                  <c:v>9.4480747398701457</c:v>
                </c:pt>
                <c:pt idx="9">
                  <c:v>7.71635545572527</c:v>
                </c:pt>
                <c:pt idx="10">
                  <c:v>4.8479366673318909</c:v>
                </c:pt>
                <c:pt idx="11">
                  <c:v>3.4800293803478901</c:v>
                </c:pt>
                <c:pt idx="12">
                  <c:v>4.8702812459986955</c:v>
                </c:pt>
                <c:pt idx="13">
                  <c:v>7.7405011104799231</c:v>
                </c:pt>
                <c:pt idx="14">
                  <c:v>9.4518220670846116</c:v>
                </c:pt>
                <c:pt idx="15">
                  <c:v>8.4308635204713518</c:v>
                </c:pt>
                <c:pt idx="16">
                  <c:v>5.616290050004805</c:v>
                </c:pt>
                <c:pt idx="17">
                  <c:v>3.5958075243613301</c:v>
                </c:pt>
                <c:pt idx="18">
                  <c:v>4.2270382596849725</c:v>
                </c:pt>
                <c:pt idx="19">
                  <c:v>6.9296316289888571</c:v>
                </c:pt>
                <c:pt idx="20">
                  <c:v>9.2188357521828834</c:v>
                </c:pt>
                <c:pt idx="21">
                  <c:v>8.9899669156081679</c:v>
                </c:pt>
                <c:pt idx="22">
                  <c:v>6.4534460721287887</c:v>
                </c:pt>
                <c:pt idx="23">
                  <c:v>3.9413387874744883</c:v>
                </c:pt>
                <c:pt idx="24">
                  <c:v>3.7632649139801289</c:v>
                </c:pt>
                <c:pt idx="25">
                  <c:v>6.0829447497066811</c:v>
                </c:pt>
                <c:pt idx="26">
                  <c:v>8.7676753514388075</c:v>
                </c:pt>
                <c:pt idx="27">
                  <c:v>9.3491277852135095</c:v>
                </c:pt>
                <c:pt idx="28">
                  <c:v>7.2927173649236074</c:v>
                </c:pt>
                <c:pt idx="29">
                  <c:v>4.4890983473610984</c:v>
                </c:pt>
                <c:pt idx="30">
                  <c:v>3.5159051277214148</c:v>
                </c:pt>
              </c:numCache>
            </c:numRef>
          </c:val>
        </c:ser>
        <c:ser>
          <c:idx val="16"/>
          <c:order val="16"/>
          <c:tx>
            <c:strRef>
              <c:f>'Q3'!$U$4</c:f>
              <c:strCache>
                <c:ptCount val="1"/>
                <c:pt idx="0">
                  <c:v>1.9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'Q3'!$U$5:$U$35</c:f>
              <c:numCache>
                <c:formatCode>0.00</c:formatCode>
                <c:ptCount val="31"/>
                <c:pt idx="0">
                  <c:v>7.22</c:v>
                </c:pt>
                <c:pt idx="1">
                  <c:v>9.744412954423689</c:v>
                </c:pt>
                <c:pt idx="2">
                  <c:v>9.9478922804770455</c:v>
                </c:pt>
                <c:pt idx="3">
                  <c:v>7.6433600241796018</c:v>
                </c:pt>
                <c:pt idx="4">
                  <c:v>4.9495925140762154</c:v>
                </c:pt>
                <c:pt idx="5">
                  <c:v>4.3432271760105845</c:v>
                </c:pt>
                <c:pt idx="6">
                  <c:v>6.3817535054032222</c:v>
                </c:pt>
                <c:pt idx="7">
                  <c:v>9.1909597961563669</c:v>
                </c:pt>
                <c:pt idx="8">
                  <c:v>10.188074739870146</c:v>
                </c:pt>
                <c:pt idx="9">
                  <c:v>8.4563554557252694</c:v>
                </c:pt>
                <c:pt idx="10">
                  <c:v>5.5879366673318902</c:v>
                </c:pt>
                <c:pt idx="11">
                  <c:v>4.2200293803478894</c:v>
                </c:pt>
                <c:pt idx="12">
                  <c:v>5.6102812459986948</c:v>
                </c:pt>
                <c:pt idx="13">
                  <c:v>8.4805011104799224</c:v>
                </c:pt>
                <c:pt idx="14">
                  <c:v>10.191822067084612</c:v>
                </c:pt>
                <c:pt idx="15">
                  <c:v>9.1708635204713502</c:v>
                </c:pt>
                <c:pt idx="16">
                  <c:v>6.3562900500048034</c:v>
                </c:pt>
                <c:pt idx="17">
                  <c:v>4.3358075243613294</c:v>
                </c:pt>
                <c:pt idx="18">
                  <c:v>4.9670382596849718</c:v>
                </c:pt>
                <c:pt idx="19">
                  <c:v>7.6696316289888564</c:v>
                </c:pt>
                <c:pt idx="20">
                  <c:v>9.9588357521828819</c:v>
                </c:pt>
                <c:pt idx="21">
                  <c:v>9.7299669156081681</c:v>
                </c:pt>
                <c:pt idx="22">
                  <c:v>7.1934460721287881</c:v>
                </c:pt>
                <c:pt idx="23">
                  <c:v>4.6813387874744876</c:v>
                </c:pt>
                <c:pt idx="24">
                  <c:v>4.5032649139801286</c:v>
                </c:pt>
                <c:pt idx="25">
                  <c:v>6.8229447497066804</c:v>
                </c:pt>
                <c:pt idx="26">
                  <c:v>9.5076753514388077</c:v>
                </c:pt>
                <c:pt idx="27">
                  <c:v>10.08912778521351</c:v>
                </c:pt>
                <c:pt idx="28">
                  <c:v>8.0327173649236077</c:v>
                </c:pt>
                <c:pt idx="29">
                  <c:v>5.2290983473610968</c:v>
                </c:pt>
                <c:pt idx="30">
                  <c:v>4.2559051277214142</c:v>
                </c:pt>
              </c:numCache>
            </c:numRef>
          </c:val>
        </c:ser>
        <c:ser>
          <c:idx val="17"/>
          <c:order val="17"/>
          <c:tx>
            <c:strRef>
              <c:f>'Q3'!$V$4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'Q3'!$V$5:$V$35</c:f>
              <c:numCache>
                <c:formatCode>0.00</c:formatCode>
                <c:ptCount val="31"/>
                <c:pt idx="0">
                  <c:v>8</c:v>
                </c:pt>
                <c:pt idx="1">
                  <c:v>10.524412954423688</c:v>
                </c:pt>
                <c:pt idx="2">
                  <c:v>10.727892280477045</c:v>
                </c:pt>
                <c:pt idx="3">
                  <c:v>8.4233600241796012</c:v>
                </c:pt>
                <c:pt idx="4">
                  <c:v>5.7295925140762156</c:v>
                </c:pt>
                <c:pt idx="5">
                  <c:v>5.1232271760105847</c:v>
                </c:pt>
                <c:pt idx="6">
                  <c:v>7.1617535054032224</c:v>
                </c:pt>
                <c:pt idx="7">
                  <c:v>9.9709597961563681</c:v>
                </c:pt>
                <c:pt idx="8">
                  <c:v>10.968074739870145</c:v>
                </c:pt>
                <c:pt idx="9">
                  <c:v>9.2363554557252705</c:v>
                </c:pt>
                <c:pt idx="10">
                  <c:v>6.3679366673318905</c:v>
                </c:pt>
                <c:pt idx="11">
                  <c:v>5.0000293803478897</c:v>
                </c:pt>
                <c:pt idx="12">
                  <c:v>6.3902812459986951</c:v>
                </c:pt>
                <c:pt idx="13">
                  <c:v>9.2605011104799217</c:v>
                </c:pt>
                <c:pt idx="14">
                  <c:v>10.971822067084611</c:v>
                </c:pt>
                <c:pt idx="15">
                  <c:v>9.9508635204713514</c:v>
                </c:pt>
                <c:pt idx="16">
                  <c:v>7.1362900500048045</c:v>
                </c:pt>
                <c:pt idx="17">
                  <c:v>5.1158075243613297</c:v>
                </c:pt>
                <c:pt idx="18">
                  <c:v>5.7470382596849721</c:v>
                </c:pt>
                <c:pt idx="19">
                  <c:v>8.4496316289888576</c:v>
                </c:pt>
                <c:pt idx="20">
                  <c:v>10.738835752182883</c:v>
                </c:pt>
                <c:pt idx="21">
                  <c:v>10.509966915608167</c:v>
                </c:pt>
                <c:pt idx="22">
                  <c:v>7.9734460721287883</c:v>
                </c:pt>
                <c:pt idx="23">
                  <c:v>5.4613387874744879</c:v>
                </c:pt>
                <c:pt idx="24">
                  <c:v>5.283264913980128</c:v>
                </c:pt>
                <c:pt idx="25">
                  <c:v>7.6029447497066807</c:v>
                </c:pt>
                <c:pt idx="26">
                  <c:v>10.287675351438807</c:v>
                </c:pt>
                <c:pt idx="27">
                  <c:v>10.869127785213509</c:v>
                </c:pt>
                <c:pt idx="28">
                  <c:v>8.812717364923607</c:v>
                </c:pt>
                <c:pt idx="29">
                  <c:v>6.0090983473610979</c:v>
                </c:pt>
                <c:pt idx="30">
                  <c:v>5.0359051277214144</c:v>
                </c:pt>
              </c:numCache>
            </c:numRef>
          </c:val>
        </c:ser>
        <c:ser>
          <c:idx val="18"/>
          <c:order val="18"/>
          <c:tx>
            <c:strRef>
              <c:f>'Q3'!$W$4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'Q3'!$W$5:$W$35</c:f>
              <c:numCache>
                <c:formatCode>0.00</c:formatCode>
                <c:ptCount val="31"/>
                <c:pt idx="0">
                  <c:v>8.82</c:v>
                </c:pt>
                <c:pt idx="1">
                  <c:v>11.344412954423689</c:v>
                </c:pt>
                <c:pt idx="2">
                  <c:v>11.547892280477045</c:v>
                </c:pt>
                <c:pt idx="3">
                  <c:v>9.2433600241796015</c:v>
                </c:pt>
                <c:pt idx="4">
                  <c:v>6.5495925140762159</c:v>
                </c:pt>
                <c:pt idx="5">
                  <c:v>5.943227176010585</c:v>
                </c:pt>
                <c:pt idx="6">
                  <c:v>7.9817535054032227</c:v>
                </c:pt>
                <c:pt idx="7">
                  <c:v>10.790959796156368</c:v>
                </c:pt>
                <c:pt idx="8">
                  <c:v>11.788074739870146</c:v>
                </c:pt>
                <c:pt idx="9">
                  <c:v>10.056355455725271</c:v>
                </c:pt>
                <c:pt idx="10">
                  <c:v>7.1879366673318907</c:v>
                </c:pt>
                <c:pt idx="11">
                  <c:v>5.82002938034789</c:v>
                </c:pt>
                <c:pt idx="12">
                  <c:v>7.2102812459986954</c:v>
                </c:pt>
                <c:pt idx="13">
                  <c:v>10.080501110479922</c:v>
                </c:pt>
                <c:pt idx="14">
                  <c:v>11.791822067084611</c:v>
                </c:pt>
                <c:pt idx="15">
                  <c:v>10.770863520471352</c:v>
                </c:pt>
                <c:pt idx="16">
                  <c:v>7.9562900500048048</c:v>
                </c:pt>
                <c:pt idx="17">
                  <c:v>5.93580752436133</c:v>
                </c:pt>
                <c:pt idx="18">
                  <c:v>6.5670382596849723</c:v>
                </c:pt>
                <c:pt idx="19">
                  <c:v>9.2696316289888578</c:v>
                </c:pt>
                <c:pt idx="20">
                  <c:v>11.558835752182883</c:v>
                </c:pt>
                <c:pt idx="21">
                  <c:v>11.329966915608168</c:v>
                </c:pt>
                <c:pt idx="22">
                  <c:v>8.7934460721287895</c:v>
                </c:pt>
                <c:pt idx="23">
                  <c:v>6.2813387874744882</c:v>
                </c:pt>
                <c:pt idx="24">
                  <c:v>6.1032649139801283</c:v>
                </c:pt>
                <c:pt idx="25">
                  <c:v>8.4229447497066818</c:v>
                </c:pt>
                <c:pt idx="26">
                  <c:v>11.107675351438807</c:v>
                </c:pt>
                <c:pt idx="27">
                  <c:v>11.689127785213509</c:v>
                </c:pt>
                <c:pt idx="28">
                  <c:v>9.6327173649236073</c:v>
                </c:pt>
                <c:pt idx="29">
                  <c:v>6.8290983473610982</c:v>
                </c:pt>
                <c:pt idx="30">
                  <c:v>5.8559051277214147</c:v>
                </c:pt>
              </c:numCache>
            </c:numRef>
          </c:val>
        </c:ser>
        <c:ser>
          <c:idx val="19"/>
          <c:order val="19"/>
          <c:tx>
            <c:strRef>
              <c:f>'Q3'!$X$4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'Q3'!$X$5:$X$35</c:f>
              <c:numCache>
                <c:formatCode>0.00</c:formatCode>
                <c:ptCount val="31"/>
                <c:pt idx="0">
                  <c:v>9.6800000000000015</c:v>
                </c:pt>
                <c:pt idx="1">
                  <c:v>12.204412954423692</c:v>
                </c:pt>
                <c:pt idx="2">
                  <c:v>12.407892280477046</c:v>
                </c:pt>
                <c:pt idx="3">
                  <c:v>10.103360024179603</c:v>
                </c:pt>
                <c:pt idx="4">
                  <c:v>7.4095925140762171</c:v>
                </c:pt>
                <c:pt idx="5">
                  <c:v>6.8032271760105862</c:v>
                </c:pt>
                <c:pt idx="6">
                  <c:v>8.8417535054032239</c:v>
                </c:pt>
                <c:pt idx="7">
                  <c:v>11.650959796156368</c:v>
                </c:pt>
                <c:pt idx="8">
                  <c:v>12.648074739870147</c:v>
                </c:pt>
                <c:pt idx="9">
                  <c:v>10.916355455725272</c:v>
                </c:pt>
                <c:pt idx="10">
                  <c:v>8.0479366673318928</c:v>
                </c:pt>
                <c:pt idx="11">
                  <c:v>6.6800293803478912</c:v>
                </c:pt>
                <c:pt idx="12">
                  <c:v>8.0702812459986966</c:v>
                </c:pt>
                <c:pt idx="13">
                  <c:v>10.940501110479925</c:v>
                </c:pt>
                <c:pt idx="14">
                  <c:v>12.651822067084613</c:v>
                </c:pt>
                <c:pt idx="15">
                  <c:v>11.630863520471351</c:v>
                </c:pt>
                <c:pt idx="16">
                  <c:v>8.816290050004806</c:v>
                </c:pt>
                <c:pt idx="17">
                  <c:v>6.7958075243613312</c:v>
                </c:pt>
                <c:pt idx="18">
                  <c:v>7.4270382596849736</c:v>
                </c:pt>
                <c:pt idx="19">
                  <c:v>10.129631628988859</c:v>
                </c:pt>
                <c:pt idx="20">
                  <c:v>12.418835752182884</c:v>
                </c:pt>
                <c:pt idx="21">
                  <c:v>12.189966915608171</c:v>
                </c:pt>
                <c:pt idx="22">
                  <c:v>9.6534460721287907</c:v>
                </c:pt>
                <c:pt idx="23">
                  <c:v>7.1413387874744894</c:v>
                </c:pt>
                <c:pt idx="24">
                  <c:v>6.9632649139801295</c:v>
                </c:pt>
                <c:pt idx="25">
                  <c:v>9.282944749706683</c:v>
                </c:pt>
                <c:pt idx="26">
                  <c:v>11.96767535143881</c:v>
                </c:pt>
                <c:pt idx="27">
                  <c:v>12.549127785213511</c:v>
                </c:pt>
                <c:pt idx="28">
                  <c:v>10.492717364923609</c:v>
                </c:pt>
                <c:pt idx="29">
                  <c:v>7.6890983473610994</c:v>
                </c:pt>
                <c:pt idx="30">
                  <c:v>6.7159051277214159</c:v>
                </c:pt>
              </c:numCache>
            </c:numRef>
          </c:val>
        </c:ser>
        <c:ser>
          <c:idx val="20"/>
          <c:order val="20"/>
          <c:tx>
            <c:strRef>
              <c:f>'Q3'!$Y$4</c:f>
              <c:strCache>
                <c:ptCount val="1"/>
                <c:pt idx="0">
                  <c:v>2.3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'Q3'!$Y$5:$Y$35</c:f>
              <c:numCache>
                <c:formatCode>0.00</c:formatCode>
                <c:ptCount val="31"/>
                <c:pt idx="0">
                  <c:v>10.579999999999998</c:v>
                </c:pt>
                <c:pt idx="1">
                  <c:v>13.104412954423687</c:v>
                </c:pt>
                <c:pt idx="2">
                  <c:v>13.307892280477043</c:v>
                </c:pt>
                <c:pt idx="3">
                  <c:v>11.003360024179599</c:v>
                </c:pt>
                <c:pt idx="4">
                  <c:v>8.3095925140762148</c:v>
                </c:pt>
                <c:pt idx="5">
                  <c:v>7.703227176010583</c:v>
                </c:pt>
                <c:pt idx="6">
                  <c:v>9.7417535054032207</c:v>
                </c:pt>
                <c:pt idx="7">
                  <c:v>12.550959796156366</c:v>
                </c:pt>
                <c:pt idx="8">
                  <c:v>13.548074739870144</c:v>
                </c:pt>
                <c:pt idx="9">
                  <c:v>11.816355455725269</c:v>
                </c:pt>
                <c:pt idx="10">
                  <c:v>8.9479366673318896</c:v>
                </c:pt>
                <c:pt idx="11">
                  <c:v>7.580029380347888</c:v>
                </c:pt>
                <c:pt idx="12">
                  <c:v>8.9702812459986934</c:v>
                </c:pt>
                <c:pt idx="13">
                  <c:v>11.84050111047992</c:v>
                </c:pt>
                <c:pt idx="14">
                  <c:v>13.551822067084609</c:v>
                </c:pt>
                <c:pt idx="15">
                  <c:v>12.53086352047135</c:v>
                </c:pt>
                <c:pt idx="16">
                  <c:v>9.7162900500048028</c:v>
                </c:pt>
                <c:pt idx="17">
                  <c:v>7.695807524361328</c:v>
                </c:pt>
                <c:pt idx="18">
                  <c:v>8.3270382596849704</c:v>
                </c:pt>
                <c:pt idx="19">
                  <c:v>11.029631628988856</c:v>
                </c:pt>
                <c:pt idx="20">
                  <c:v>13.318835752182881</c:v>
                </c:pt>
                <c:pt idx="21">
                  <c:v>13.089966915608166</c:v>
                </c:pt>
                <c:pt idx="22">
                  <c:v>10.553446072128787</c:v>
                </c:pt>
                <c:pt idx="23">
                  <c:v>8.041338787474487</c:v>
                </c:pt>
                <c:pt idx="24">
                  <c:v>7.8632649139801263</c:v>
                </c:pt>
                <c:pt idx="25">
                  <c:v>10.18294474970668</c:v>
                </c:pt>
                <c:pt idx="26">
                  <c:v>12.867675351438805</c:v>
                </c:pt>
                <c:pt idx="27">
                  <c:v>13.449127785213507</c:v>
                </c:pt>
                <c:pt idx="28">
                  <c:v>11.392717364923605</c:v>
                </c:pt>
                <c:pt idx="29">
                  <c:v>8.5890983473610962</c:v>
                </c:pt>
                <c:pt idx="30">
                  <c:v>7.6159051277214127</c:v>
                </c:pt>
              </c:numCache>
            </c:numRef>
          </c:val>
        </c:ser>
        <c:ser>
          <c:idx val="21"/>
          <c:order val="21"/>
          <c:tx>
            <c:strRef>
              <c:f>'Q3'!$Z$4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'Q3'!$Z$5:$Z$35</c:f>
              <c:numCache>
                <c:formatCode>0.00</c:formatCode>
                <c:ptCount val="31"/>
                <c:pt idx="0">
                  <c:v>11.52</c:v>
                </c:pt>
                <c:pt idx="1">
                  <c:v>14.044412954423688</c:v>
                </c:pt>
                <c:pt idx="2">
                  <c:v>14.247892280477044</c:v>
                </c:pt>
                <c:pt idx="3">
                  <c:v>11.943360024179601</c:v>
                </c:pt>
                <c:pt idx="4">
                  <c:v>9.2495925140762161</c:v>
                </c:pt>
                <c:pt idx="5">
                  <c:v>8.6432271760105834</c:v>
                </c:pt>
                <c:pt idx="6">
                  <c:v>10.681753505403222</c:v>
                </c:pt>
                <c:pt idx="7">
                  <c:v>13.490959796156368</c:v>
                </c:pt>
                <c:pt idx="8">
                  <c:v>14.488074739870145</c:v>
                </c:pt>
                <c:pt idx="9">
                  <c:v>12.75635545572527</c:v>
                </c:pt>
                <c:pt idx="10">
                  <c:v>9.8879366673318909</c:v>
                </c:pt>
                <c:pt idx="11">
                  <c:v>8.5200293803478893</c:v>
                </c:pt>
                <c:pt idx="12">
                  <c:v>9.9102812459986946</c:v>
                </c:pt>
                <c:pt idx="13">
                  <c:v>12.780501110479921</c:v>
                </c:pt>
                <c:pt idx="14">
                  <c:v>14.491822067084611</c:v>
                </c:pt>
                <c:pt idx="15">
                  <c:v>13.470863520471351</c:v>
                </c:pt>
                <c:pt idx="16">
                  <c:v>10.656290050004804</c:v>
                </c:pt>
                <c:pt idx="17">
                  <c:v>8.6358075243613293</c:v>
                </c:pt>
                <c:pt idx="18">
                  <c:v>9.2670382596849716</c:v>
                </c:pt>
                <c:pt idx="19">
                  <c:v>11.969631628988857</c:v>
                </c:pt>
                <c:pt idx="20">
                  <c:v>14.258835752182883</c:v>
                </c:pt>
                <c:pt idx="21">
                  <c:v>14.029966915608167</c:v>
                </c:pt>
                <c:pt idx="22">
                  <c:v>11.493446072128789</c:v>
                </c:pt>
                <c:pt idx="23">
                  <c:v>8.9813387874744883</c:v>
                </c:pt>
                <c:pt idx="24">
                  <c:v>8.8032649139801276</c:v>
                </c:pt>
                <c:pt idx="25">
                  <c:v>11.122944749706681</c:v>
                </c:pt>
                <c:pt idx="26">
                  <c:v>13.807675351438807</c:v>
                </c:pt>
                <c:pt idx="27">
                  <c:v>14.389127785213509</c:v>
                </c:pt>
                <c:pt idx="28">
                  <c:v>12.332717364923607</c:v>
                </c:pt>
                <c:pt idx="29">
                  <c:v>9.5290983473610975</c:v>
                </c:pt>
                <c:pt idx="30">
                  <c:v>8.5559051277214131</c:v>
                </c:pt>
              </c:numCache>
            </c:numRef>
          </c:val>
        </c:ser>
        <c:ser>
          <c:idx val="22"/>
          <c:order val="22"/>
          <c:tx>
            <c:strRef>
              <c:f>'Q3'!$AA$4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'Q3'!$AA$5:$AA$35</c:f>
              <c:numCache>
                <c:formatCode>0.00</c:formatCode>
                <c:ptCount val="31"/>
                <c:pt idx="0">
                  <c:v>12.5</c:v>
                </c:pt>
                <c:pt idx="1">
                  <c:v>15.024412954423688</c:v>
                </c:pt>
                <c:pt idx="2">
                  <c:v>15.227892280477045</c:v>
                </c:pt>
                <c:pt idx="3">
                  <c:v>12.923360024179601</c:v>
                </c:pt>
                <c:pt idx="4">
                  <c:v>10.229592514076217</c:v>
                </c:pt>
                <c:pt idx="5">
                  <c:v>9.6232271760105839</c:v>
                </c:pt>
                <c:pt idx="6">
                  <c:v>11.661753505403222</c:v>
                </c:pt>
                <c:pt idx="7">
                  <c:v>14.470959796156368</c:v>
                </c:pt>
                <c:pt idx="8">
                  <c:v>15.468074739870145</c:v>
                </c:pt>
                <c:pt idx="9">
                  <c:v>13.736355455725271</c:v>
                </c:pt>
                <c:pt idx="10">
                  <c:v>10.867936667331891</c:v>
                </c:pt>
                <c:pt idx="11">
                  <c:v>9.5000293803478897</c:v>
                </c:pt>
                <c:pt idx="12">
                  <c:v>10.890281245998695</c:v>
                </c:pt>
                <c:pt idx="13">
                  <c:v>13.760501110479922</c:v>
                </c:pt>
                <c:pt idx="14">
                  <c:v>15.471822067084611</c:v>
                </c:pt>
                <c:pt idx="15">
                  <c:v>14.450863520471351</c:v>
                </c:pt>
                <c:pt idx="16">
                  <c:v>11.636290050004805</c:v>
                </c:pt>
                <c:pt idx="17">
                  <c:v>9.6158075243613297</c:v>
                </c:pt>
                <c:pt idx="18">
                  <c:v>10.247038259684972</c:v>
                </c:pt>
                <c:pt idx="19">
                  <c:v>12.949631628988858</c:v>
                </c:pt>
                <c:pt idx="20">
                  <c:v>15.238835752182883</c:v>
                </c:pt>
                <c:pt idx="21">
                  <c:v>15.009966915608167</c:v>
                </c:pt>
                <c:pt idx="22">
                  <c:v>12.473446072128789</c:v>
                </c:pt>
                <c:pt idx="23">
                  <c:v>9.9613387874744888</c:v>
                </c:pt>
                <c:pt idx="24">
                  <c:v>9.783264913980128</c:v>
                </c:pt>
                <c:pt idx="25">
                  <c:v>12.102944749706682</c:v>
                </c:pt>
                <c:pt idx="26">
                  <c:v>14.787675351438807</c:v>
                </c:pt>
                <c:pt idx="27">
                  <c:v>15.369127785213509</c:v>
                </c:pt>
                <c:pt idx="28">
                  <c:v>13.312717364923607</c:v>
                </c:pt>
                <c:pt idx="29">
                  <c:v>10.509098347361098</c:v>
                </c:pt>
                <c:pt idx="30">
                  <c:v>9.5359051277214135</c:v>
                </c:pt>
              </c:numCache>
            </c:numRef>
          </c:val>
        </c:ser>
        <c:ser>
          <c:idx val="23"/>
          <c:order val="23"/>
          <c:tx>
            <c:strRef>
              <c:f>'Q3'!$AB$4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'Q3'!$AB$5:$AB$35</c:f>
              <c:numCache>
                <c:formatCode>0.00</c:formatCode>
                <c:ptCount val="31"/>
                <c:pt idx="0">
                  <c:v>13.520000000000001</c:v>
                </c:pt>
                <c:pt idx="1">
                  <c:v>16.044412954423692</c:v>
                </c:pt>
                <c:pt idx="2">
                  <c:v>16.247892280477046</c:v>
                </c:pt>
                <c:pt idx="3">
                  <c:v>13.943360024179603</c:v>
                </c:pt>
                <c:pt idx="4">
                  <c:v>11.249592514076216</c:v>
                </c:pt>
                <c:pt idx="5">
                  <c:v>10.643227176010587</c:v>
                </c:pt>
                <c:pt idx="6">
                  <c:v>12.681753505403224</c:v>
                </c:pt>
                <c:pt idx="7">
                  <c:v>15.490959796156368</c:v>
                </c:pt>
                <c:pt idx="8">
                  <c:v>16.488074739870147</c:v>
                </c:pt>
                <c:pt idx="9">
                  <c:v>14.756355455725272</c:v>
                </c:pt>
                <c:pt idx="10">
                  <c:v>11.887936667331893</c:v>
                </c:pt>
                <c:pt idx="11">
                  <c:v>10.520029380347891</c:v>
                </c:pt>
                <c:pt idx="12">
                  <c:v>11.910281245998696</c:v>
                </c:pt>
                <c:pt idx="13">
                  <c:v>14.780501110479925</c:v>
                </c:pt>
                <c:pt idx="14">
                  <c:v>16.491822067084613</c:v>
                </c:pt>
                <c:pt idx="15">
                  <c:v>15.470863520471351</c:v>
                </c:pt>
                <c:pt idx="16">
                  <c:v>12.656290050004806</c:v>
                </c:pt>
                <c:pt idx="17">
                  <c:v>10.635807524361331</c:v>
                </c:pt>
                <c:pt idx="18">
                  <c:v>11.267038259684973</c:v>
                </c:pt>
                <c:pt idx="19">
                  <c:v>13.969631628988859</c:v>
                </c:pt>
                <c:pt idx="20">
                  <c:v>16.258835752182883</c:v>
                </c:pt>
                <c:pt idx="21">
                  <c:v>16.029966915608171</c:v>
                </c:pt>
                <c:pt idx="22">
                  <c:v>13.493446072128791</c:v>
                </c:pt>
                <c:pt idx="23">
                  <c:v>10.981338787474488</c:v>
                </c:pt>
                <c:pt idx="24">
                  <c:v>10.803264913980129</c:v>
                </c:pt>
                <c:pt idx="25">
                  <c:v>13.122944749706683</c:v>
                </c:pt>
                <c:pt idx="26">
                  <c:v>15.80767535143881</c:v>
                </c:pt>
                <c:pt idx="27">
                  <c:v>16.38912778521351</c:v>
                </c:pt>
                <c:pt idx="28">
                  <c:v>14.332717364923608</c:v>
                </c:pt>
                <c:pt idx="29">
                  <c:v>11.529098347361099</c:v>
                </c:pt>
                <c:pt idx="30">
                  <c:v>10.555905127721417</c:v>
                </c:pt>
              </c:numCache>
            </c:numRef>
          </c:val>
        </c:ser>
        <c:ser>
          <c:idx val="24"/>
          <c:order val="24"/>
          <c:tx>
            <c:strRef>
              <c:f>'Q3'!$AC$4</c:f>
              <c:strCache>
                <c:ptCount val="1"/>
                <c:pt idx="0">
                  <c:v>2.7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'Q3'!$AC$5:$AC$35</c:f>
              <c:numCache>
                <c:formatCode>0.00</c:formatCode>
                <c:ptCount val="31"/>
                <c:pt idx="0">
                  <c:v>14.580000000000002</c:v>
                </c:pt>
                <c:pt idx="1">
                  <c:v>17.10441295442369</c:v>
                </c:pt>
                <c:pt idx="2">
                  <c:v>17.307892280477049</c:v>
                </c:pt>
                <c:pt idx="3">
                  <c:v>15.003360024179603</c:v>
                </c:pt>
                <c:pt idx="4">
                  <c:v>12.309592514076218</c:v>
                </c:pt>
                <c:pt idx="5">
                  <c:v>11.703227176010586</c:v>
                </c:pt>
                <c:pt idx="6">
                  <c:v>13.741753505403224</c:v>
                </c:pt>
                <c:pt idx="7">
                  <c:v>16.55095979615637</c:v>
                </c:pt>
                <c:pt idx="8">
                  <c:v>17.548074739870145</c:v>
                </c:pt>
                <c:pt idx="9">
                  <c:v>15.816355455725272</c:v>
                </c:pt>
                <c:pt idx="10">
                  <c:v>12.947936667331893</c:v>
                </c:pt>
                <c:pt idx="11">
                  <c:v>11.580029380347892</c:v>
                </c:pt>
                <c:pt idx="12">
                  <c:v>12.970281245998697</c:v>
                </c:pt>
                <c:pt idx="13">
                  <c:v>15.840501110479924</c:v>
                </c:pt>
                <c:pt idx="14">
                  <c:v>17.551822067084615</c:v>
                </c:pt>
                <c:pt idx="15">
                  <c:v>16.530863520471353</c:v>
                </c:pt>
                <c:pt idx="16">
                  <c:v>13.716290050004806</c:v>
                </c:pt>
                <c:pt idx="17">
                  <c:v>11.695807524361332</c:v>
                </c:pt>
                <c:pt idx="18">
                  <c:v>12.327038259684974</c:v>
                </c:pt>
                <c:pt idx="19">
                  <c:v>15.029631628988859</c:v>
                </c:pt>
                <c:pt idx="20">
                  <c:v>17.318835752182885</c:v>
                </c:pt>
                <c:pt idx="21">
                  <c:v>17.089966915608169</c:v>
                </c:pt>
                <c:pt idx="22">
                  <c:v>14.553446072128791</c:v>
                </c:pt>
                <c:pt idx="23">
                  <c:v>12.041338787474491</c:v>
                </c:pt>
                <c:pt idx="24">
                  <c:v>11.86326491398013</c:v>
                </c:pt>
                <c:pt idx="25">
                  <c:v>14.182944749706683</c:v>
                </c:pt>
                <c:pt idx="26">
                  <c:v>16.867675351438809</c:v>
                </c:pt>
                <c:pt idx="27">
                  <c:v>17.449127785213513</c:v>
                </c:pt>
                <c:pt idx="28">
                  <c:v>15.392717364923609</c:v>
                </c:pt>
                <c:pt idx="29">
                  <c:v>12.5890983473611</c:v>
                </c:pt>
                <c:pt idx="30">
                  <c:v>11.615905127721415</c:v>
                </c:pt>
              </c:numCache>
            </c:numRef>
          </c:val>
        </c:ser>
        <c:ser>
          <c:idx val="25"/>
          <c:order val="25"/>
          <c:tx>
            <c:strRef>
              <c:f>'Q3'!$AD$4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'Q3'!$AD$5:$AD$35</c:f>
              <c:numCache>
                <c:formatCode>0.00</c:formatCode>
                <c:ptCount val="31"/>
                <c:pt idx="0">
                  <c:v>15.679999999999998</c:v>
                </c:pt>
                <c:pt idx="1">
                  <c:v>18.204412954423688</c:v>
                </c:pt>
                <c:pt idx="2">
                  <c:v>18.407892280477043</c:v>
                </c:pt>
                <c:pt idx="3">
                  <c:v>16.103360024179601</c:v>
                </c:pt>
                <c:pt idx="4">
                  <c:v>13.409592514076213</c:v>
                </c:pt>
                <c:pt idx="5">
                  <c:v>12.803227176010584</c:v>
                </c:pt>
                <c:pt idx="6">
                  <c:v>14.84175350540322</c:v>
                </c:pt>
                <c:pt idx="7">
                  <c:v>17.650959796156364</c:v>
                </c:pt>
                <c:pt idx="8">
                  <c:v>18.648074739870143</c:v>
                </c:pt>
                <c:pt idx="9">
                  <c:v>16.916355455725267</c:v>
                </c:pt>
                <c:pt idx="10">
                  <c:v>14.047936667331889</c:v>
                </c:pt>
                <c:pt idx="11">
                  <c:v>12.680029380347888</c:v>
                </c:pt>
                <c:pt idx="12">
                  <c:v>14.070281245998693</c:v>
                </c:pt>
                <c:pt idx="13">
                  <c:v>16.940501110479921</c:v>
                </c:pt>
                <c:pt idx="14">
                  <c:v>18.651822067084609</c:v>
                </c:pt>
                <c:pt idx="15">
                  <c:v>17.630863520471348</c:v>
                </c:pt>
                <c:pt idx="16">
                  <c:v>14.816290050004802</c:v>
                </c:pt>
                <c:pt idx="17">
                  <c:v>12.795807524361328</c:v>
                </c:pt>
                <c:pt idx="18">
                  <c:v>13.42703825968497</c:v>
                </c:pt>
                <c:pt idx="19">
                  <c:v>16.129631628988854</c:v>
                </c:pt>
                <c:pt idx="20">
                  <c:v>18.418835752182879</c:v>
                </c:pt>
                <c:pt idx="21">
                  <c:v>18.189966915608167</c:v>
                </c:pt>
                <c:pt idx="22">
                  <c:v>15.653446072128787</c:v>
                </c:pt>
                <c:pt idx="23">
                  <c:v>13.141338787474485</c:v>
                </c:pt>
                <c:pt idx="24">
                  <c:v>12.963264913980126</c:v>
                </c:pt>
                <c:pt idx="25">
                  <c:v>15.282944749706679</c:v>
                </c:pt>
                <c:pt idx="26">
                  <c:v>17.967675351438807</c:v>
                </c:pt>
                <c:pt idx="27">
                  <c:v>18.549127785213507</c:v>
                </c:pt>
                <c:pt idx="28">
                  <c:v>16.492717364923607</c:v>
                </c:pt>
                <c:pt idx="29">
                  <c:v>13.689098347361096</c:v>
                </c:pt>
                <c:pt idx="30">
                  <c:v>12.715905127721413</c:v>
                </c:pt>
              </c:numCache>
            </c:numRef>
          </c:val>
        </c:ser>
        <c:ser>
          <c:idx val="26"/>
          <c:order val="26"/>
          <c:tx>
            <c:strRef>
              <c:f>'Q3'!$AE$4</c:f>
              <c:strCache>
                <c:ptCount val="1"/>
                <c:pt idx="0">
                  <c:v>2.9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'Q3'!$AE$5:$AE$35</c:f>
              <c:numCache>
                <c:formatCode>0.00</c:formatCode>
                <c:ptCount val="31"/>
                <c:pt idx="0">
                  <c:v>16.82</c:v>
                </c:pt>
                <c:pt idx="1">
                  <c:v>19.344412954423689</c:v>
                </c:pt>
                <c:pt idx="2">
                  <c:v>19.547892280477043</c:v>
                </c:pt>
                <c:pt idx="3">
                  <c:v>17.243360024179601</c:v>
                </c:pt>
                <c:pt idx="4">
                  <c:v>14.549592514076217</c:v>
                </c:pt>
                <c:pt idx="5">
                  <c:v>13.943227176010584</c:v>
                </c:pt>
                <c:pt idx="6">
                  <c:v>15.981753505403223</c:v>
                </c:pt>
                <c:pt idx="7">
                  <c:v>18.790959796156368</c:v>
                </c:pt>
                <c:pt idx="8">
                  <c:v>19.788074739870147</c:v>
                </c:pt>
                <c:pt idx="9">
                  <c:v>18.056355455725271</c:v>
                </c:pt>
                <c:pt idx="10">
                  <c:v>15.187936667331892</c:v>
                </c:pt>
                <c:pt idx="11">
                  <c:v>13.82002938034789</c:v>
                </c:pt>
                <c:pt idx="12">
                  <c:v>15.210281245998695</c:v>
                </c:pt>
                <c:pt idx="13">
                  <c:v>18.080501110479922</c:v>
                </c:pt>
                <c:pt idx="14">
                  <c:v>19.79182206708461</c:v>
                </c:pt>
                <c:pt idx="15">
                  <c:v>18.770863520471352</c:v>
                </c:pt>
                <c:pt idx="16">
                  <c:v>15.956290050004805</c:v>
                </c:pt>
                <c:pt idx="17">
                  <c:v>13.93580752436133</c:v>
                </c:pt>
                <c:pt idx="18">
                  <c:v>14.567038259684972</c:v>
                </c:pt>
                <c:pt idx="19">
                  <c:v>17.269631628988858</c:v>
                </c:pt>
                <c:pt idx="20">
                  <c:v>19.558835752182883</c:v>
                </c:pt>
                <c:pt idx="21">
                  <c:v>19.329966915608168</c:v>
                </c:pt>
                <c:pt idx="22">
                  <c:v>16.793446072128788</c:v>
                </c:pt>
                <c:pt idx="23">
                  <c:v>14.281338787474489</c:v>
                </c:pt>
                <c:pt idx="24">
                  <c:v>14.103264913980128</c:v>
                </c:pt>
                <c:pt idx="25">
                  <c:v>16.42294474970668</c:v>
                </c:pt>
                <c:pt idx="26">
                  <c:v>19.107675351438807</c:v>
                </c:pt>
                <c:pt idx="27">
                  <c:v>19.689127785213508</c:v>
                </c:pt>
                <c:pt idx="28">
                  <c:v>17.632717364923607</c:v>
                </c:pt>
                <c:pt idx="29">
                  <c:v>14.829098347361098</c:v>
                </c:pt>
                <c:pt idx="30">
                  <c:v>13.855905127721414</c:v>
                </c:pt>
              </c:numCache>
            </c:numRef>
          </c:val>
        </c:ser>
        <c:ser>
          <c:idx val="27"/>
          <c:order val="27"/>
          <c:tx>
            <c:strRef>
              <c:f>'Q3'!$AF$4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'Q3'!$AF$5:$AF$35</c:f>
              <c:numCache>
                <c:formatCode>0.00</c:formatCode>
                <c:ptCount val="31"/>
                <c:pt idx="0">
                  <c:v>18</c:v>
                </c:pt>
                <c:pt idx="1">
                  <c:v>20.524412954423688</c:v>
                </c:pt>
                <c:pt idx="2">
                  <c:v>20.727892280477043</c:v>
                </c:pt>
                <c:pt idx="3">
                  <c:v>18.423360024179601</c:v>
                </c:pt>
                <c:pt idx="4">
                  <c:v>15.729592514076217</c:v>
                </c:pt>
                <c:pt idx="5">
                  <c:v>15.123227176010584</c:v>
                </c:pt>
                <c:pt idx="6">
                  <c:v>17.161753505403222</c:v>
                </c:pt>
                <c:pt idx="7">
                  <c:v>19.970959796156368</c:v>
                </c:pt>
                <c:pt idx="8">
                  <c:v>20.968074739870147</c:v>
                </c:pt>
                <c:pt idx="9">
                  <c:v>19.236355455725271</c:v>
                </c:pt>
                <c:pt idx="10">
                  <c:v>16.36793666733189</c:v>
                </c:pt>
                <c:pt idx="11">
                  <c:v>15.00002938034789</c:v>
                </c:pt>
                <c:pt idx="12">
                  <c:v>16.390281245998693</c:v>
                </c:pt>
                <c:pt idx="13">
                  <c:v>19.260501110479922</c:v>
                </c:pt>
                <c:pt idx="14">
                  <c:v>20.971822067084609</c:v>
                </c:pt>
                <c:pt idx="15">
                  <c:v>19.950863520471351</c:v>
                </c:pt>
                <c:pt idx="16">
                  <c:v>17.136290050004803</c:v>
                </c:pt>
                <c:pt idx="17">
                  <c:v>15.11580752436133</c:v>
                </c:pt>
                <c:pt idx="18">
                  <c:v>15.747038259684972</c:v>
                </c:pt>
                <c:pt idx="19">
                  <c:v>18.449631628988858</c:v>
                </c:pt>
                <c:pt idx="20">
                  <c:v>20.738835752182883</c:v>
                </c:pt>
                <c:pt idx="21">
                  <c:v>20.509966915608167</c:v>
                </c:pt>
                <c:pt idx="22">
                  <c:v>17.973446072128787</c:v>
                </c:pt>
                <c:pt idx="23">
                  <c:v>15.461338787474489</c:v>
                </c:pt>
                <c:pt idx="24">
                  <c:v>15.283264913980128</c:v>
                </c:pt>
                <c:pt idx="25">
                  <c:v>17.60294474970668</c:v>
                </c:pt>
                <c:pt idx="26">
                  <c:v>20.287675351438807</c:v>
                </c:pt>
                <c:pt idx="27">
                  <c:v>20.869127785213507</c:v>
                </c:pt>
                <c:pt idx="28">
                  <c:v>18.812717364923607</c:v>
                </c:pt>
                <c:pt idx="29">
                  <c:v>16.009098347361096</c:v>
                </c:pt>
                <c:pt idx="30">
                  <c:v>15.035905127721414</c:v>
                </c:pt>
              </c:numCache>
            </c:numRef>
          </c:val>
        </c:ser>
        <c:bandFmts>
          <c:bandFmt>
            <c:idx val="0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008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00206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7298768"/>
        <c:axId val="357299552"/>
        <c:axId val="398858672"/>
      </c:surface3DChart>
      <c:catAx>
        <c:axId val="357298768"/>
        <c:scaling>
          <c:orientation val="minMax"/>
        </c:scaling>
        <c:delete val="0"/>
        <c:axPos val="b"/>
        <c:title>
          <c:tx>
            <c:rich>
              <a:bodyPr rot="9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Magnetic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Bond Number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3669162467621171"/>
              <c:y val="0.77814551157038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9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299552"/>
        <c:crossesAt val="-10"/>
        <c:auto val="1"/>
        <c:lblAlgn val="ctr"/>
        <c:lblOffset val="100"/>
        <c:tickMarkSkip val="2"/>
        <c:noMultiLvlLbl val="0"/>
      </c:catAx>
      <c:valAx>
        <c:axId val="357299552"/>
        <c:scaling>
          <c:orientation val="minMax"/>
          <c:max val="30"/>
          <c:min val="-10"/>
        </c:scaling>
        <c:delete val="0"/>
        <c:axPos val="l"/>
        <c:title>
          <c:tx>
            <c:rich>
              <a:bodyPr rot="522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Size of Droplet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22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18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298768"/>
        <c:crosses val="autoZero"/>
        <c:crossBetween val="midCat"/>
        <c:majorUnit val="10"/>
      </c:valAx>
      <c:serAx>
        <c:axId val="398858672"/>
        <c:scaling>
          <c:orientation val="minMax"/>
        </c:scaling>
        <c:delete val="0"/>
        <c:axPos val="b"/>
        <c:title>
          <c:tx>
            <c:rich>
              <a:bodyPr rot="-30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Flow Rate</a:t>
                </a:r>
              </a:p>
            </c:rich>
          </c:tx>
          <c:layout>
            <c:manualLayout>
              <c:xMode val="edge"/>
              <c:yMode val="edge"/>
              <c:x val="0.71577271262144859"/>
              <c:y val="0.68771168546822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30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7299552"/>
        <c:crossesAt val="-10"/>
        <c:tickMarkSkip val="2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99763736570572"/>
          <c:y val="7.5289691595462283E-2"/>
          <c:w val="0.71180174491281867"/>
          <c:h val="4.805790138110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solidFill>
          <a:schemeClr val="bg2"/>
        </a:solidFill>
        <a:ln>
          <a:noFill/>
        </a:ln>
        <a:effectLst/>
        <a:sp3d/>
      </c:spPr>
    </c:floor>
    <c:sideWall>
      <c:thickness val="0"/>
      <c:spPr>
        <a:solidFill>
          <a:schemeClr val="bg2"/>
        </a:solidFill>
        <a:ln>
          <a:noFill/>
        </a:ln>
        <a:effectLst/>
        <a:sp3d/>
      </c:spPr>
    </c:sideWall>
    <c:backWall>
      <c:thickness val="0"/>
      <c:spPr>
        <a:solidFill>
          <a:schemeClr val="bg2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65148040705438"/>
          <c:y val="0.21414503002624277"/>
          <c:w val="0.67623686512870107"/>
          <c:h val="0.58579226477660751"/>
        </c:manualLayout>
      </c:layout>
      <c:surfaceChart>
        <c:wireframe val="0"/>
        <c:ser>
          <c:idx val="0"/>
          <c:order val="0"/>
          <c:tx>
            <c:strRef>
              <c:f>'Q3'!$E$4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'Q3'!$E$5:$E$35</c:f>
              <c:numCache>
                <c:formatCode>0.00</c:formatCode>
                <c:ptCount val="31"/>
                <c:pt idx="0">
                  <c:v>0.18</c:v>
                </c:pt>
                <c:pt idx="1">
                  <c:v>2.7044129544236895</c:v>
                </c:pt>
                <c:pt idx="2">
                  <c:v>2.9078922804770451</c:v>
                </c:pt>
                <c:pt idx="3">
                  <c:v>0.60336002417960155</c:v>
                </c:pt>
                <c:pt idx="4">
                  <c:v>-2.0904074859237842</c:v>
                </c:pt>
                <c:pt idx="5">
                  <c:v>-2.6967728239894151</c:v>
                </c:pt>
                <c:pt idx="6">
                  <c:v>-0.65824649459677764</c:v>
                </c:pt>
                <c:pt idx="7">
                  <c:v>2.1509597961563673</c:v>
                </c:pt>
                <c:pt idx="8">
                  <c:v>3.1480747398701454</c:v>
                </c:pt>
                <c:pt idx="9">
                  <c:v>1.4163554557252698</c:v>
                </c:pt>
                <c:pt idx="10">
                  <c:v>-1.4520633326681094</c:v>
                </c:pt>
                <c:pt idx="11">
                  <c:v>-2.8199706196521102</c:v>
                </c:pt>
                <c:pt idx="12">
                  <c:v>-1.429718754001305</c:v>
                </c:pt>
                <c:pt idx="13">
                  <c:v>1.4405011104799226</c:v>
                </c:pt>
                <c:pt idx="14">
                  <c:v>3.1518220670846113</c:v>
                </c:pt>
                <c:pt idx="15">
                  <c:v>2.1308635204713506</c:v>
                </c:pt>
                <c:pt idx="16">
                  <c:v>-0.68370994999519596</c:v>
                </c:pt>
                <c:pt idx="17">
                  <c:v>-2.7041924756386702</c:v>
                </c:pt>
                <c:pt idx="18">
                  <c:v>-2.0729617403150278</c:v>
                </c:pt>
                <c:pt idx="19">
                  <c:v>0.62963162898885705</c:v>
                </c:pt>
                <c:pt idx="20">
                  <c:v>2.9188357521828832</c:v>
                </c:pt>
                <c:pt idx="21">
                  <c:v>2.6899669156081685</c:v>
                </c:pt>
                <c:pt idx="22">
                  <c:v>0.15344607212878836</c:v>
                </c:pt>
                <c:pt idx="23">
                  <c:v>-2.358661212525512</c:v>
                </c:pt>
                <c:pt idx="24">
                  <c:v>-2.5367350860198714</c:v>
                </c:pt>
                <c:pt idx="25">
                  <c:v>-0.21705525029331912</c:v>
                </c:pt>
                <c:pt idx="26">
                  <c:v>2.4676753514388081</c:v>
                </c:pt>
                <c:pt idx="27">
                  <c:v>3.0491277852135092</c:v>
                </c:pt>
                <c:pt idx="28">
                  <c:v>0.99271736492360718</c:v>
                </c:pt>
                <c:pt idx="29">
                  <c:v>-1.8109016526389026</c:v>
                </c:pt>
                <c:pt idx="30">
                  <c:v>-2.7840948722785854</c:v>
                </c:pt>
              </c:numCache>
            </c:numRef>
          </c:val>
        </c:ser>
        <c:ser>
          <c:idx val="1"/>
          <c:order val="1"/>
          <c:tx>
            <c:strRef>
              <c:f>'Q3'!$F$4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'Q3'!$F$5:$F$35</c:f>
              <c:numCache>
                <c:formatCode>0.00</c:formatCode>
                <c:ptCount val="31"/>
                <c:pt idx="0">
                  <c:v>0.32000000000000006</c:v>
                </c:pt>
                <c:pt idx="1">
                  <c:v>2.8444129544236896</c:v>
                </c:pt>
                <c:pt idx="2">
                  <c:v>3.0478922804770452</c:v>
                </c:pt>
                <c:pt idx="3">
                  <c:v>0.74336002417960167</c:v>
                </c:pt>
                <c:pt idx="4">
                  <c:v>-1.9504074859237843</c:v>
                </c:pt>
                <c:pt idx="5">
                  <c:v>-2.556772823989415</c:v>
                </c:pt>
                <c:pt idx="6">
                  <c:v>-0.51824649459677752</c:v>
                </c:pt>
                <c:pt idx="7">
                  <c:v>2.2909597961563675</c:v>
                </c:pt>
                <c:pt idx="8">
                  <c:v>3.2880747398701455</c:v>
                </c:pt>
                <c:pt idx="9">
                  <c:v>1.5563554557252699</c:v>
                </c:pt>
                <c:pt idx="10">
                  <c:v>-1.3120633326681093</c:v>
                </c:pt>
                <c:pt idx="11">
                  <c:v>-2.67997061965211</c:v>
                </c:pt>
                <c:pt idx="12">
                  <c:v>-1.2897187540013049</c:v>
                </c:pt>
                <c:pt idx="13">
                  <c:v>1.5805011104799227</c:v>
                </c:pt>
                <c:pt idx="14">
                  <c:v>3.2918220670846114</c:v>
                </c:pt>
                <c:pt idx="15">
                  <c:v>2.2708635204713508</c:v>
                </c:pt>
                <c:pt idx="16">
                  <c:v>-0.54370994999519584</c:v>
                </c:pt>
                <c:pt idx="17">
                  <c:v>-2.56419247563867</c:v>
                </c:pt>
                <c:pt idx="18">
                  <c:v>-1.9329617403150279</c:v>
                </c:pt>
                <c:pt idx="19">
                  <c:v>0.76963162898885706</c:v>
                </c:pt>
                <c:pt idx="20">
                  <c:v>3.0588357521828833</c:v>
                </c:pt>
                <c:pt idx="21">
                  <c:v>2.8299669156081686</c:v>
                </c:pt>
                <c:pt idx="22">
                  <c:v>0.29344607212878843</c:v>
                </c:pt>
                <c:pt idx="23">
                  <c:v>-2.2186612125255118</c:v>
                </c:pt>
                <c:pt idx="24">
                  <c:v>-2.3967350860198717</c:v>
                </c:pt>
                <c:pt idx="25">
                  <c:v>-7.7055250293319055E-2</c:v>
                </c:pt>
                <c:pt idx="26">
                  <c:v>2.6076753514388082</c:v>
                </c:pt>
                <c:pt idx="27">
                  <c:v>3.1891277852135094</c:v>
                </c:pt>
                <c:pt idx="28">
                  <c:v>1.1327173649236073</c:v>
                </c:pt>
                <c:pt idx="29">
                  <c:v>-1.6709016526389024</c:v>
                </c:pt>
                <c:pt idx="30">
                  <c:v>-2.6440948722785853</c:v>
                </c:pt>
              </c:numCache>
            </c:numRef>
          </c:val>
        </c:ser>
        <c:ser>
          <c:idx val="2"/>
          <c:order val="2"/>
          <c:tx>
            <c:strRef>
              <c:f>'Q3'!$G$4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'Q3'!$G$5:$G$35</c:f>
              <c:numCache>
                <c:formatCode>0.00</c:formatCode>
                <c:ptCount val="31"/>
                <c:pt idx="0">
                  <c:v>0.5</c:v>
                </c:pt>
                <c:pt idx="1">
                  <c:v>3.0244129544236893</c:v>
                </c:pt>
                <c:pt idx="2">
                  <c:v>3.2278922804770449</c:v>
                </c:pt>
                <c:pt idx="3">
                  <c:v>0.92336002417960161</c:v>
                </c:pt>
                <c:pt idx="4">
                  <c:v>-1.7704074859237844</c:v>
                </c:pt>
                <c:pt idx="5">
                  <c:v>-2.3767728239894153</c:v>
                </c:pt>
                <c:pt idx="6">
                  <c:v>-0.33824649459677758</c:v>
                </c:pt>
                <c:pt idx="7">
                  <c:v>2.4709597961563672</c:v>
                </c:pt>
                <c:pt idx="8">
                  <c:v>3.4680747398701453</c:v>
                </c:pt>
                <c:pt idx="9">
                  <c:v>1.7363554557252698</c:v>
                </c:pt>
                <c:pt idx="10">
                  <c:v>-1.1320633326681093</c:v>
                </c:pt>
                <c:pt idx="11">
                  <c:v>-2.4999706196521103</c:v>
                </c:pt>
                <c:pt idx="12">
                  <c:v>-1.1097187540013049</c:v>
                </c:pt>
                <c:pt idx="13">
                  <c:v>1.7605011104799226</c:v>
                </c:pt>
                <c:pt idx="14">
                  <c:v>3.4718220670846112</c:v>
                </c:pt>
                <c:pt idx="15">
                  <c:v>2.4508635204713505</c:v>
                </c:pt>
                <c:pt idx="16">
                  <c:v>-0.3637099499951959</c:v>
                </c:pt>
                <c:pt idx="17">
                  <c:v>-2.3841924756386703</c:v>
                </c:pt>
                <c:pt idx="18">
                  <c:v>-1.7529617403150279</c:v>
                </c:pt>
                <c:pt idx="19">
                  <c:v>0.949631628988857</c:v>
                </c:pt>
                <c:pt idx="20">
                  <c:v>3.238835752182883</c:v>
                </c:pt>
                <c:pt idx="21">
                  <c:v>3.0099669156081683</c:v>
                </c:pt>
                <c:pt idx="22">
                  <c:v>0.47344607212878836</c:v>
                </c:pt>
                <c:pt idx="23">
                  <c:v>-2.0386612125255121</c:v>
                </c:pt>
                <c:pt idx="24">
                  <c:v>-2.2167350860198716</c:v>
                </c:pt>
                <c:pt idx="25">
                  <c:v>0.10294474970668088</c:v>
                </c:pt>
                <c:pt idx="26">
                  <c:v>2.787675351438808</c:v>
                </c:pt>
                <c:pt idx="27">
                  <c:v>3.3691277852135091</c:v>
                </c:pt>
                <c:pt idx="28">
                  <c:v>1.312717364923607</c:v>
                </c:pt>
                <c:pt idx="29">
                  <c:v>-1.4909016526389025</c:v>
                </c:pt>
                <c:pt idx="30">
                  <c:v>-2.4640948722785856</c:v>
                </c:pt>
              </c:numCache>
            </c:numRef>
          </c:val>
        </c:ser>
        <c:ser>
          <c:idx val="3"/>
          <c:order val="3"/>
          <c:tx>
            <c:strRef>
              <c:f>'Q3'!$H$4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'Q3'!$H$5:$H$35</c:f>
              <c:numCache>
                <c:formatCode>0.00</c:formatCode>
                <c:ptCount val="31"/>
                <c:pt idx="0">
                  <c:v>0.72</c:v>
                </c:pt>
                <c:pt idx="1">
                  <c:v>3.244412954423689</c:v>
                </c:pt>
                <c:pt idx="2">
                  <c:v>3.4478922804770447</c:v>
                </c:pt>
                <c:pt idx="3">
                  <c:v>1.1433600241796016</c:v>
                </c:pt>
                <c:pt idx="4">
                  <c:v>-1.5504074859237844</c:v>
                </c:pt>
                <c:pt idx="5">
                  <c:v>-2.1567728239894155</c:v>
                </c:pt>
                <c:pt idx="6">
                  <c:v>-0.11824649459677761</c:v>
                </c:pt>
                <c:pt idx="7">
                  <c:v>2.6909597961563669</c:v>
                </c:pt>
                <c:pt idx="8">
                  <c:v>3.688074739870145</c:v>
                </c:pt>
                <c:pt idx="9">
                  <c:v>1.9563554557252698</c:v>
                </c:pt>
                <c:pt idx="10">
                  <c:v>-0.91206333266810935</c:v>
                </c:pt>
                <c:pt idx="11">
                  <c:v>-2.2799706196521106</c:v>
                </c:pt>
                <c:pt idx="12">
                  <c:v>-0.88971875400130496</c:v>
                </c:pt>
                <c:pt idx="13">
                  <c:v>1.9805011104799226</c:v>
                </c:pt>
                <c:pt idx="14">
                  <c:v>3.6918220670846109</c:v>
                </c:pt>
                <c:pt idx="15">
                  <c:v>2.6708635204713502</c:v>
                </c:pt>
                <c:pt idx="16">
                  <c:v>-0.14370994999519593</c:v>
                </c:pt>
                <c:pt idx="17">
                  <c:v>-2.1641924756386706</c:v>
                </c:pt>
                <c:pt idx="18">
                  <c:v>-1.532961740315028</c:v>
                </c:pt>
                <c:pt idx="19">
                  <c:v>1.1696316289888569</c:v>
                </c:pt>
                <c:pt idx="20">
                  <c:v>3.4588357521828828</c:v>
                </c:pt>
                <c:pt idx="21">
                  <c:v>3.2299669156081681</c:v>
                </c:pt>
                <c:pt idx="22">
                  <c:v>0.69344607212878839</c:v>
                </c:pt>
                <c:pt idx="23">
                  <c:v>-1.8186612125255122</c:v>
                </c:pt>
                <c:pt idx="24">
                  <c:v>-1.9967350860198716</c:v>
                </c:pt>
                <c:pt idx="25">
                  <c:v>0.32294474970668086</c:v>
                </c:pt>
                <c:pt idx="26">
                  <c:v>3.0076753514388077</c:v>
                </c:pt>
                <c:pt idx="27">
                  <c:v>3.5891277852135088</c:v>
                </c:pt>
                <c:pt idx="28">
                  <c:v>1.5327173649236072</c:v>
                </c:pt>
                <c:pt idx="29">
                  <c:v>-1.2709016526389025</c:v>
                </c:pt>
                <c:pt idx="30">
                  <c:v>-2.2440948722785858</c:v>
                </c:pt>
              </c:numCache>
            </c:numRef>
          </c:val>
        </c:ser>
        <c:ser>
          <c:idx val="4"/>
          <c:order val="4"/>
          <c:tx>
            <c:strRef>
              <c:f>'Q3'!$I$4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'Q3'!$I$5:$I$35</c:f>
              <c:numCache>
                <c:formatCode>0.00</c:formatCode>
                <c:ptCount val="31"/>
                <c:pt idx="0">
                  <c:v>0.97999999999999987</c:v>
                </c:pt>
                <c:pt idx="1">
                  <c:v>3.5044129544236893</c:v>
                </c:pt>
                <c:pt idx="2">
                  <c:v>3.7078922804770449</c:v>
                </c:pt>
                <c:pt idx="3">
                  <c:v>1.4033600241796016</c:v>
                </c:pt>
                <c:pt idx="4">
                  <c:v>-1.2904074859237844</c:v>
                </c:pt>
                <c:pt idx="5">
                  <c:v>-1.8967728239894153</c:v>
                </c:pt>
                <c:pt idx="6">
                  <c:v>0.14175350540322229</c:v>
                </c:pt>
                <c:pt idx="7">
                  <c:v>2.9509597961563672</c:v>
                </c:pt>
                <c:pt idx="8">
                  <c:v>3.9480747398701452</c:v>
                </c:pt>
                <c:pt idx="9">
                  <c:v>2.2163554557252696</c:v>
                </c:pt>
                <c:pt idx="10">
                  <c:v>-0.65206333266810945</c:v>
                </c:pt>
                <c:pt idx="11">
                  <c:v>-2.0199706196521103</c:v>
                </c:pt>
                <c:pt idx="12">
                  <c:v>-0.62971875400130506</c:v>
                </c:pt>
                <c:pt idx="13">
                  <c:v>2.2405011104799226</c:v>
                </c:pt>
                <c:pt idx="14">
                  <c:v>3.9518220670846111</c:v>
                </c:pt>
                <c:pt idx="15">
                  <c:v>2.9308635204713505</c:v>
                </c:pt>
                <c:pt idx="16">
                  <c:v>0.11629005000480397</c:v>
                </c:pt>
                <c:pt idx="17">
                  <c:v>-1.9041924756386703</c:v>
                </c:pt>
                <c:pt idx="18">
                  <c:v>-1.272961740315028</c:v>
                </c:pt>
                <c:pt idx="19">
                  <c:v>1.4296316289888569</c:v>
                </c:pt>
                <c:pt idx="20">
                  <c:v>3.718835752182883</c:v>
                </c:pt>
                <c:pt idx="21">
                  <c:v>3.4899669156081683</c:v>
                </c:pt>
                <c:pt idx="22">
                  <c:v>0.95344607212878829</c:v>
                </c:pt>
                <c:pt idx="23">
                  <c:v>-1.5586612125255122</c:v>
                </c:pt>
                <c:pt idx="24">
                  <c:v>-1.7367350860198716</c:v>
                </c:pt>
                <c:pt idx="25">
                  <c:v>0.58294474970668075</c:v>
                </c:pt>
                <c:pt idx="26">
                  <c:v>3.2676753514388079</c:v>
                </c:pt>
                <c:pt idx="27">
                  <c:v>3.8491277852135091</c:v>
                </c:pt>
                <c:pt idx="28">
                  <c:v>1.792717364923607</c:v>
                </c:pt>
                <c:pt idx="29">
                  <c:v>-1.0109016526389025</c:v>
                </c:pt>
                <c:pt idx="30">
                  <c:v>-1.9840948722785856</c:v>
                </c:pt>
              </c:numCache>
            </c:numRef>
          </c:val>
        </c:ser>
        <c:ser>
          <c:idx val="5"/>
          <c:order val="5"/>
          <c:tx>
            <c:strRef>
              <c:f>'Q3'!$J$4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'Q3'!$J$5:$J$35</c:f>
              <c:numCache>
                <c:formatCode>0.00</c:formatCode>
                <c:ptCount val="31"/>
                <c:pt idx="0">
                  <c:v>1.2800000000000002</c:v>
                </c:pt>
                <c:pt idx="1">
                  <c:v>3.8044129544236895</c:v>
                </c:pt>
                <c:pt idx="2">
                  <c:v>4.0078922804770452</c:v>
                </c:pt>
                <c:pt idx="3">
                  <c:v>1.7033600241796019</c:v>
                </c:pt>
                <c:pt idx="4">
                  <c:v>-0.99040748592378414</c:v>
                </c:pt>
                <c:pt idx="5">
                  <c:v>-1.596772823989415</c:v>
                </c:pt>
                <c:pt idx="6">
                  <c:v>0.44175350540322267</c:v>
                </c:pt>
                <c:pt idx="7">
                  <c:v>3.2509597961563674</c:v>
                </c:pt>
                <c:pt idx="8">
                  <c:v>4.2480747398701455</c:v>
                </c:pt>
                <c:pt idx="9">
                  <c:v>2.5163554557252699</c:v>
                </c:pt>
                <c:pt idx="10">
                  <c:v>-0.35206333266810907</c:v>
                </c:pt>
                <c:pt idx="11">
                  <c:v>-1.7199706196521101</c:v>
                </c:pt>
                <c:pt idx="12">
                  <c:v>-0.32971875400130468</c:v>
                </c:pt>
                <c:pt idx="13">
                  <c:v>2.5405011104799229</c:v>
                </c:pt>
                <c:pt idx="14">
                  <c:v>4.2518220670846114</c:v>
                </c:pt>
                <c:pt idx="15">
                  <c:v>3.2308635204713507</c:v>
                </c:pt>
                <c:pt idx="16">
                  <c:v>0.41629005000480435</c:v>
                </c:pt>
                <c:pt idx="17">
                  <c:v>-1.6041924756386701</c:v>
                </c:pt>
                <c:pt idx="18">
                  <c:v>-0.97296174031502769</c:v>
                </c:pt>
                <c:pt idx="19">
                  <c:v>1.7296316289888574</c:v>
                </c:pt>
                <c:pt idx="20">
                  <c:v>4.0188357521828832</c:v>
                </c:pt>
                <c:pt idx="21">
                  <c:v>3.7899669156081686</c:v>
                </c:pt>
                <c:pt idx="22">
                  <c:v>1.2534460721287886</c:v>
                </c:pt>
                <c:pt idx="23">
                  <c:v>-1.2586612125255119</c:v>
                </c:pt>
                <c:pt idx="24">
                  <c:v>-1.4367350860198713</c:v>
                </c:pt>
                <c:pt idx="25">
                  <c:v>0.88294474970668113</c:v>
                </c:pt>
                <c:pt idx="26">
                  <c:v>3.5676753514388082</c:v>
                </c:pt>
                <c:pt idx="27">
                  <c:v>4.1491277852135093</c:v>
                </c:pt>
                <c:pt idx="28">
                  <c:v>2.0927173649236073</c:v>
                </c:pt>
                <c:pt idx="29">
                  <c:v>-0.71090165263890226</c:v>
                </c:pt>
                <c:pt idx="30">
                  <c:v>-1.6840948722785853</c:v>
                </c:pt>
              </c:numCache>
            </c:numRef>
          </c:val>
        </c:ser>
        <c:ser>
          <c:idx val="6"/>
          <c:order val="6"/>
          <c:tx>
            <c:strRef>
              <c:f>'Q3'!$K$4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'Q3'!$K$5:$K$35</c:f>
              <c:numCache>
                <c:formatCode>0.00</c:formatCode>
                <c:ptCount val="31"/>
                <c:pt idx="0">
                  <c:v>1.62</c:v>
                </c:pt>
                <c:pt idx="1">
                  <c:v>4.1444129544236894</c:v>
                </c:pt>
                <c:pt idx="2">
                  <c:v>4.347892280477045</c:v>
                </c:pt>
                <c:pt idx="3">
                  <c:v>2.0433600241796017</c:v>
                </c:pt>
                <c:pt idx="4">
                  <c:v>-0.65040748592378428</c:v>
                </c:pt>
                <c:pt idx="5">
                  <c:v>-1.2567728239894151</c:v>
                </c:pt>
                <c:pt idx="6">
                  <c:v>0.78175350540322253</c:v>
                </c:pt>
                <c:pt idx="7">
                  <c:v>3.5909597961563673</c:v>
                </c:pt>
                <c:pt idx="8">
                  <c:v>4.5880747398701454</c:v>
                </c:pt>
                <c:pt idx="9">
                  <c:v>2.8563554557252697</c:v>
                </c:pt>
                <c:pt idx="10">
                  <c:v>-1.2063332668109217E-2</c:v>
                </c:pt>
                <c:pt idx="11">
                  <c:v>-1.3799706196521102</c:v>
                </c:pt>
                <c:pt idx="12">
                  <c:v>1.0281245998695177E-2</c:v>
                </c:pt>
                <c:pt idx="13">
                  <c:v>2.8805011104799227</c:v>
                </c:pt>
                <c:pt idx="14">
                  <c:v>4.5918220670846113</c:v>
                </c:pt>
                <c:pt idx="15">
                  <c:v>3.5708635204713506</c:v>
                </c:pt>
                <c:pt idx="16">
                  <c:v>0.7562900500048042</c:v>
                </c:pt>
                <c:pt idx="17">
                  <c:v>-1.2641924756386702</c:v>
                </c:pt>
                <c:pt idx="18">
                  <c:v>-0.63296174031502783</c:v>
                </c:pt>
                <c:pt idx="19">
                  <c:v>2.0696316289888572</c:v>
                </c:pt>
                <c:pt idx="20">
                  <c:v>4.3588357521828831</c:v>
                </c:pt>
                <c:pt idx="21">
                  <c:v>4.1299669156081684</c:v>
                </c:pt>
                <c:pt idx="22">
                  <c:v>1.5934460721287884</c:v>
                </c:pt>
                <c:pt idx="23">
                  <c:v>-0.91866121252551203</c:v>
                </c:pt>
                <c:pt idx="24">
                  <c:v>-1.0967350860198715</c:v>
                </c:pt>
                <c:pt idx="25">
                  <c:v>1.222944749706681</c:v>
                </c:pt>
                <c:pt idx="26">
                  <c:v>3.9076753514388081</c:v>
                </c:pt>
                <c:pt idx="27">
                  <c:v>4.4891277852135092</c:v>
                </c:pt>
                <c:pt idx="28">
                  <c:v>2.4327173649236071</c:v>
                </c:pt>
                <c:pt idx="29">
                  <c:v>-0.3709016526389024</c:v>
                </c:pt>
                <c:pt idx="30">
                  <c:v>-1.3440948722785855</c:v>
                </c:pt>
              </c:numCache>
            </c:numRef>
          </c:val>
        </c:ser>
        <c:ser>
          <c:idx val="7"/>
          <c:order val="7"/>
          <c:tx>
            <c:strRef>
              <c:f>'Q3'!$L$4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'Q3'!$L$5:$L$35</c:f>
              <c:numCache>
                <c:formatCode>0.00</c:formatCode>
                <c:ptCount val="31"/>
                <c:pt idx="0">
                  <c:v>2</c:v>
                </c:pt>
                <c:pt idx="1">
                  <c:v>4.5244129544236893</c:v>
                </c:pt>
                <c:pt idx="2">
                  <c:v>4.7278922804770449</c:v>
                </c:pt>
                <c:pt idx="3">
                  <c:v>2.4233600241796016</c:v>
                </c:pt>
                <c:pt idx="4">
                  <c:v>-0.27040748592378439</c:v>
                </c:pt>
                <c:pt idx="5">
                  <c:v>-0.87677282398941525</c:v>
                </c:pt>
                <c:pt idx="6">
                  <c:v>1.1617535054032224</c:v>
                </c:pt>
                <c:pt idx="7">
                  <c:v>3.9709597961563672</c:v>
                </c:pt>
                <c:pt idx="8">
                  <c:v>4.9680747398701453</c:v>
                </c:pt>
                <c:pt idx="9">
                  <c:v>3.2363554557252696</c:v>
                </c:pt>
                <c:pt idx="10">
                  <c:v>0.36793666733189068</c:v>
                </c:pt>
                <c:pt idx="11">
                  <c:v>-0.99997061965211032</c:v>
                </c:pt>
                <c:pt idx="12">
                  <c:v>0.39028124599869507</c:v>
                </c:pt>
                <c:pt idx="13">
                  <c:v>3.2605011104799226</c:v>
                </c:pt>
                <c:pt idx="14">
                  <c:v>4.9718220670846112</c:v>
                </c:pt>
                <c:pt idx="15">
                  <c:v>3.9508635204713505</c:v>
                </c:pt>
                <c:pt idx="16">
                  <c:v>1.1362900500048041</c:v>
                </c:pt>
                <c:pt idx="17">
                  <c:v>-0.88419247563867032</c:v>
                </c:pt>
                <c:pt idx="18">
                  <c:v>-0.25296174031502794</c:v>
                </c:pt>
                <c:pt idx="19">
                  <c:v>2.4496316289888571</c:v>
                </c:pt>
                <c:pt idx="20">
                  <c:v>4.738835752182883</c:v>
                </c:pt>
                <c:pt idx="21">
                  <c:v>4.5099669156081683</c:v>
                </c:pt>
                <c:pt idx="22">
                  <c:v>1.9734460721287883</c:v>
                </c:pt>
                <c:pt idx="23">
                  <c:v>-0.53866121252551213</c:v>
                </c:pt>
                <c:pt idx="24">
                  <c:v>-0.71673508601987157</c:v>
                </c:pt>
                <c:pt idx="25">
                  <c:v>1.6029447497066809</c:v>
                </c:pt>
                <c:pt idx="26">
                  <c:v>4.287675351438808</c:v>
                </c:pt>
                <c:pt idx="27">
                  <c:v>4.8691277852135091</c:v>
                </c:pt>
                <c:pt idx="28">
                  <c:v>2.812717364923607</c:v>
                </c:pt>
                <c:pt idx="29">
                  <c:v>9.0983473610974919E-3</c:v>
                </c:pt>
                <c:pt idx="30">
                  <c:v>-0.96409487227858559</c:v>
                </c:pt>
              </c:numCache>
            </c:numRef>
          </c:val>
        </c:ser>
        <c:ser>
          <c:idx val="8"/>
          <c:order val="8"/>
          <c:tx>
            <c:strRef>
              <c:f>'Q3'!$M$4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'Q3'!$M$5:$M$35</c:f>
              <c:numCache>
                <c:formatCode>0.00</c:formatCode>
                <c:ptCount val="31"/>
                <c:pt idx="0">
                  <c:v>2.4200000000000004</c:v>
                </c:pt>
                <c:pt idx="1">
                  <c:v>4.9444129544236901</c:v>
                </c:pt>
                <c:pt idx="2">
                  <c:v>5.1478922804770448</c:v>
                </c:pt>
                <c:pt idx="3">
                  <c:v>2.843360024179602</c:v>
                </c:pt>
                <c:pt idx="4">
                  <c:v>0.14959251407621599</c:v>
                </c:pt>
                <c:pt idx="5">
                  <c:v>-0.45677282398941488</c:v>
                </c:pt>
                <c:pt idx="6">
                  <c:v>1.5817535054032228</c:v>
                </c:pt>
                <c:pt idx="7">
                  <c:v>4.390959796156368</c:v>
                </c:pt>
                <c:pt idx="8">
                  <c:v>5.3880747398701452</c:v>
                </c:pt>
                <c:pt idx="9">
                  <c:v>3.6563554557252704</c:v>
                </c:pt>
                <c:pt idx="10">
                  <c:v>0.78793666733189105</c:v>
                </c:pt>
                <c:pt idx="11">
                  <c:v>-0.57997061965210994</c:v>
                </c:pt>
                <c:pt idx="12">
                  <c:v>0.81028124599869544</c:v>
                </c:pt>
                <c:pt idx="13">
                  <c:v>3.680501110479923</c:v>
                </c:pt>
                <c:pt idx="14">
                  <c:v>5.3918220670846111</c:v>
                </c:pt>
                <c:pt idx="15">
                  <c:v>4.3708635204713513</c:v>
                </c:pt>
                <c:pt idx="16">
                  <c:v>1.5562900500048045</c:v>
                </c:pt>
                <c:pt idx="17">
                  <c:v>-0.46419247563866994</c:v>
                </c:pt>
                <c:pt idx="18">
                  <c:v>0.16703825968497243</c:v>
                </c:pt>
                <c:pt idx="19">
                  <c:v>2.8696316289888575</c:v>
                </c:pt>
                <c:pt idx="20">
                  <c:v>5.1588357521828829</c:v>
                </c:pt>
                <c:pt idx="21">
                  <c:v>4.9299669156081691</c:v>
                </c:pt>
                <c:pt idx="22">
                  <c:v>2.3934460721287887</c:v>
                </c:pt>
                <c:pt idx="23">
                  <c:v>-0.11866121252551176</c:v>
                </c:pt>
                <c:pt idx="24">
                  <c:v>-0.2967350860198712</c:v>
                </c:pt>
                <c:pt idx="25">
                  <c:v>2.0229447497066815</c:v>
                </c:pt>
                <c:pt idx="26">
                  <c:v>4.7076753514388088</c:v>
                </c:pt>
                <c:pt idx="27">
                  <c:v>5.289127785213509</c:v>
                </c:pt>
                <c:pt idx="28">
                  <c:v>3.2327173649236074</c:v>
                </c:pt>
                <c:pt idx="29">
                  <c:v>0.42909834736109786</c:v>
                </c:pt>
                <c:pt idx="30">
                  <c:v>-0.54409487227858522</c:v>
                </c:pt>
              </c:numCache>
            </c:numRef>
          </c:val>
        </c:ser>
        <c:ser>
          <c:idx val="9"/>
          <c:order val="9"/>
          <c:tx>
            <c:strRef>
              <c:f>'Q3'!$N$4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'Q3'!$N$5:$N$35</c:f>
              <c:numCache>
                <c:formatCode>0.00</c:formatCode>
                <c:ptCount val="31"/>
                <c:pt idx="0">
                  <c:v>2.88</c:v>
                </c:pt>
                <c:pt idx="1">
                  <c:v>5.4044129544236892</c:v>
                </c:pt>
                <c:pt idx="2">
                  <c:v>5.6078922804770448</c:v>
                </c:pt>
                <c:pt idx="3">
                  <c:v>3.3033600241796015</c:v>
                </c:pt>
                <c:pt idx="4">
                  <c:v>0.60959251407621551</c:v>
                </c:pt>
                <c:pt idx="5">
                  <c:v>3.2271760105846425E-3</c:v>
                </c:pt>
                <c:pt idx="6">
                  <c:v>2.0417535054032223</c:v>
                </c:pt>
                <c:pt idx="7">
                  <c:v>4.8509597961563671</c:v>
                </c:pt>
                <c:pt idx="8">
                  <c:v>5.8480747398701451</c:v>
                </c:pt>
                <c:pt idx="9">
                  <c:v>4.1163554557252695</c:v>
                </c:pt>
                <c:pt idx="10">
                  <c:v>1.2479366673318906</c:v>
                </c:pt>
                <c:pt idx="11">
                  <c:v>-0.11997061965211042</c:v>
                </c:pt>
                <c:pt idx="12">
                  <c:v>1.270281245998695</c:v>
                </c:pt>
                <c:pt idx="13">
                  <c:v>4.1405011104799225</c:v>
                </c:pt>
                <c:pt idx="14">
                  <c:v>5.8518220670846111</c:v>
                </c:pt>
                <c:pt idx="15">
                  <c:v>4.8308635204713504</c:v>
                </c:pt>
                <c:pt idx="16">
                  <c:v>2.016290050004804</c:v>
                </c:pt>
                <c:pt idx="17">
                  <c:v>-4.1924756386704232E-3</c:v>
                </c:pt>
                <c:pt idx="18">
                  <c:v>0.62703825968497195</c:v>
                </c:pt>
                <c:pt idx="19">
                  <c:v>3.329631628988857</c:v>
                </c:pt>
                <c:pt idx="20">
                  <c:v>5.6188357521828829</c:v>
                </c:pt>
                <c:pt idx="21">
                  <c:v>5.3899669156081682</c:v>
                </c:pt>
                <c:pt idx="22">
                  <c:v>2.8534460721287882</c:v>
                </c:pt>
                <c:pt idx="23">
                  <c:v>0.34133878747448776</c:v>
                </c:pt>
                <c:pt idx="24">
                  <c:v>0.16326491398012832</c:v>
                </c:pt>
                <c:pt idx="25">
                  <c:v>2.4829447497066806</c:v>
                </c:pt>
                <c:pt idx="26">
                  <c:v>5.1676753514388079</c:v>
                </c:pt>
                <c:pt idx="27">
                  <c:v>5.749127785213509</c:v>
                </c:pt>
                <c:pt idx="28">
                  <c:v>3.6927173649236069</c:v>
                </c:pt>
                <c:pt idx="29">
                  <c:v>0.88909834736109739</c:v>
                </c:pt>
                <c:pt idx="30">
                  <c:v>-8.4094872278585697E-2</c:v>
                </c:pt>
              </c:numCache>
            </c:numRef>
          </c:val>
        </c:ser>
        <c:ser>
          <c:idx val="10"/>
          <c:order val="10"/>
          <c:tx>
            <c:strRef>
              <c:f>'Q3'!$O$4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'Q3'!$O$5:$O$35</c:f>
              <c:numCache>
                <c:formatCode>0.00</c:formatCode>
                <c:ptCount val="31"/>
                <c:pt idx="0">
                  <c:v>3.3800000000000003</c:v>
                </c:pt>
                <c:pt idx="1">
                  <c:v>5.9044129544236892</c:v>
                </c:pt>
                <c:pt idx="2">
                  <c:v>6.1078922804770457</c:v>
                </c:pt>
                <c:pt idx="3">
                  <c:v>3.803360024179602</c:v>
                </c:pt>
                <c:pt idx="4">
                  <c:v>1.109592514076216</c:v>
                </c:pt>
                <c:pt idx="5">
                  <c:v>0.50322717601058509</c:v>
                </c:pt>
                <c:pt idx="6">
                  <c:v>2.5417535054032228</c:v>
                </c:pt>
                <c:pt idx="7">
                  <c:v>5.3509597961563671</c:v>
                </c:pt>
                <c:pt idx="8">
                  <c:v>6.348074739870146</c:v>
                </c:pt>
                <c:pt idx="9">
                  <c:v>4.6163554557252704</c:v>
                </c:pt>
                <c:pt idx="10">
                  <c:v>1.747936667331891</c:v>
                </c:pt>
                <c:pt idx="11">
                  <c:v>0.38002938034789002</c:v>
                </c:pt>
                <c:pt idx="12">
                  <c:v>1.7702812459986954</c:v>
                </c:pt>
                <c:pt idx="13">
                  <c:v>4.6405011104799225</c:v>
                </c:pt>
                <c:pt idx="14">
                  <c:v>6.3518220670846119</c:v>
                </c:pt>
                <c:pt idx="15">
                  <c:v>5.3308635204713504</c:v>
                </c:pt>
                <c:pt idx="16">
                  <c:v>2.5162900500048044</c:v>
                </c:pt>
                <c:pt idx="17">
                  <c:v>0.49580752436133002</c:v>
                </c:pt>
                <c:pt idx="18">
                  <c:v>1.1270382596849724</c:v>
                </c:pt>
                <c:pt idx="19">
                  <c:v>3.8296316289888575</c:v>
                </c:pt>
                <c:pt idx="20">
                  <c:v>6.1188357521828838</c:v>
                </c:pt>
                <c:pt idx="21">
                  <c:v>5.8899669156081682</c:v>
                </c:pt>
                <c:pt idx="22">
                  <c:v>3.3534460721287886</c:v>
                </c:pt>
                <c:pt idx="23">
                  <c:v>0.8413387874744882</c:v>
                </c:pt>
                <c:pt idx="24">
                  <c:v>0.66326491398012877</c:v>
                </c:pt>
                <c:pt idx="25">
                  <c:v>2.9829447497066814</c:v>
                </c:pt>
                <c:pt idx="26">
                  <c:v>5.6676753514388079</c:v>
                </c:pt>
                <c:pt idx="27">
                  <c:v>6.2491277852135099</c:v>
                </c:pt>
                <c:pt idx="28">
                  <c:v>4.1927173649236078</c:v>
                </c:pt>
                <c:pt idx="29">
                  <c:v>1.3890983473610978</c:v>
                </c:pt>
                <c:pt idx="30">
                  <c:v>0.41590512772141475</c:v>
                </c:pt>
              </c:numCache>
            </c:numRef>
          </c:val>
        </c:ser>
        <c:ser>
          <c:idx val="11"/>
          <c:order val="11"/>
          <c:tx>
            <c:strRef>
              <c:f>'Q3'!$P$4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'Q3'!$P$5:$P$35</c:f>
              <c:numCache>
                <c:formatCode>0.00</c:formatCode>
                <c:ptCount val="31"/>
                <c:pt idx="0">
                  <c:v>3.9199999999999995</c:v>
                </c:pt>
                <c:pt idx="1">
                  <c:v>6.4444129544236883</c:v>
                </c:pt>
                <c:pt idx="2">
                  <c:v>6.6478922804770448</c:v>
                </c:pt>
                <c:pt idx="3">
                  <c:v>4.3433600241796011</c:v>
                </c:pt>
                <c:pt idx="4">
                  <c:v>1.6495925140762151</c:v>
                </c:pt>
                <c:pt idx="5">
                  <c:v>1.0432271760105842</c:v>
                </c:pt>
                <c:pt idx="6">
                  <c:v>3.0817535054032219</c:v>
                </c:pt>
                <c:pt idx="7">
                  <c:v>5.8909597961563662</c:v>
                </c:pt>
                <c:pt idx="8">
                  <c:v>6.8880747398701452</c:v>
                </c:pt>
                <c:pt idx="9">
                  <c:v>5.1563554557252695</c:v>
                </c:pt>
                <c:pt idx="10">
                  <c:v>2.2879366673318904</c:v>
                </c:pt>
                <c:pt idx="11">
                  <c:v>0.92002938034788917</c:v>
                </c:pt>
                <c:pt idx="12">
                  <c:v>2.3102812459986946</c:v>
                </c:pt>
                <c:pt idx="13">
                  <c:v>5.1805011104799217</c:v>
                </c:pt>
                <c:pt idx="14">
                  <c:v>6.8918220670846111</c:v>
                </c:pt>
                <c:pt idx="15">
                  <c:v>5.8708635204713495</c:v>
                </c:pt>
                <c:pt idx="16">
                  <c:v>3.0562900500048036</c:v>
                </c:pt>
                <c:pt idx="17">
                  <c:v>1.0358075243613292</c:v>
                </c:pt>
                <c:pt idx="18">
                  <c:v>1.6670382596849715</c:v>
                </c:pt>
                <c:pt idx="19">
                  <c:v>4.3696316289888566</c:v>
                </c:pt>
                <c:pt idx="20">
                  <c:v>6.6588357521828829</c:v>
                </c:pt>
                <c:pt idx="21">
                  <c:v>6.4299669156081674</c:v>
                </c:pt>
                <c:pt idx="22">
                  <c:v>3.8934460721287878</c:v>
                </c:pt>
                <c:pt idx="23">
                  <c:v>1.3813387874744874</c:v>
                </c:pt>
                <c:pt idx="24">
                  <c:v>1.2032649139801279</c:v>
                </c:pt>
                <c:pt idx="25">
                  <c:v>3.5229447497066806</c:v>
                </c:pt>
                <c:pt idx="26">
                  <c:v>6.207675351438807</c:v>
                </c:pt>
                <c:pt idx="27">
                  <c:v>6.789127785213509</c:v>
                </c:pt>
                <c:pt idx="28">
                  <c:v>4.732717364923607</c:v>
                </c:pt>
                <c:pt idx="29">
                  <c:v>1.929098347361097</c:v>
                </c:pt>
                <c:pt idx="30">
                  <c:v>0.95590512772141389</c:v>
                </c:pt>
              </c:numCache>
            </c:numRef>
          </c:val>
        </c:ser>
        <c:ser>
          <c:idx val="12"/>
          <c:order val="12"/>
          <c:tx>
            <c:strRef>
              <c:f>'Q3'!$Q$4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'Q3'!$Q$5:$Q$35</c:f>
              <c:numCache>
                <c:formatCode>0.00</c:formatCode>
                <c:ptCount val="31"/>
                <c:pt idx="0">
                  <c:v>4.5</c:v>
                </c:pt>
                <c:pt idx="1">
                  <c:v>7.0244129544236893</c:v>
                </c:pt>
                <c:pt idx="2">
                  <c:v>7.2278922804770449</c:v>
                </c:pt>
                <c:pt idx="3">
                  <c:v>4.9233600241796012</c:v>
                </c:pt>
                <c:pt idx="4">
                  <c:v>2.2295925140762156</c:v>
                </c:pt>
                <c:pt idx="5">
                  <c:v>1.6232271760105847</c:v>
                </c:pt>
                <c:pt idx="6">
                  <c:v>3.6617535054032224</c:v>
                </c:pt>
                <c:pt idx="7">
                  <c:v>6.4709597961563672</c:v>
                </c:pt>
                <c:pt idx="8">
                  <c:v>7.4680747398701453</c:v>
                </c:pt>
                <c:pt idx="9">
                  <c:v>5.7363554557252696</c:v>
                </c:pt>
                <c:pt idx="10">
                  <c:v>2.8679366673318905</c:v>
                </c:pt>
                <c:pt idx="11">
                  <c:v>1.5000293803478897</c:v>
                </c:pt>
                <c:pt idx="12">
                  <c:v>2.8902812459986951</c:v>
                </c:pt>
                <c:pt idx="13">
                  <c:v>5.7605011104799226</c:v>
                </c:pt>
                <c:pt idx="14">
                  <c:v>7.4718220670846112</c:v>
                </c:pt>
                <c:pt idx="15">
                  <c:v>6.4508635204713505</c:v>
                </c:pt>
                <c:pt idx="16">
                  <c:v>3.6362900500048041</c:v>
                </c:pt>
                <c:pt idx="17">
                  <c:v>1.6158075243613297</c:v>
                </c:pt>
                <c:pt idx="18">
                  <c:v>2.2470382596849721</c:v>
                </c:pt>
                <c:pt idx="19">
                  <c:v>4.9496316289888567</c:v>
                </c:pt>
                <c:pt idx="20">
                  <c:v>7.238835752182883</c:v>
                </c:pt>
                <c:pt idx="21">
                  <c:v>7.0099669156081683</c:v>
                </c:pt>
                <c:pt idx="22">
                  <c:v>4.4734460721287883</c:v>
                </c:pt>
                <c:pt idx="23">
                  <c:v>1.9613387874744879</c:v>
                </c:pt>
                <c:pt idx="24">
                  <c:v>1.7832649139801284</c:v>
                </c:pt>
                <c:pt idx="25">
                  <c:v>4.1029447497066807</c:v>
                </c:pt>
                <c:pt idx="26">
                  <c:v>6.787675351438808</c:v>
                </c:pt>
                <c:pt idx="27">
                  <c:v>7.3691277852135091</c:v>
                </c:pt>
                <c:pt idx="28">
                  <c:v>5.312717364923607</c:v>
                </c:pt>
                <c:pt idx="29">
                  <c:v>2.5090983473610975</c:v>
                </c:pt>
                <c:pt idx="30">
                  <c:v>1.5359051277214144</c:v>
                </c:pt>
              </c:numCache>
            </c:numRef>
          </c:val>
        </c:ser>
        <c:ser>
          <c:idx val="13"/>
          <c:order val="13"/>
          <c:tx>
            <c:strRef>
              <c:f>'Q3'!$R$4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'Q3'!$R$5:$R$35</c:f>
              <c:numCache>
                <c:formatCode>0.00</c:formatCode>
                <c:ptCount val="31"/>
                <c:pt idx="0">
                  <c:v>5.120000000000001</c:v>
                </c:pt>
                <c:pt idx="1">
                  <c:v>7.6444129544236903</c:v>
                </c:pt>
                <c:pt idx="2">
                  <c:v>7.8478922804770459</c:v>
                </c:pt>
                <c:pt idx="3">
                  <c:v>5.5433600241796022</c:v>
                </c:pt>
                <c:pt idx="4">
                  <c:v>2.8495925140762166</c:v>
                </c:pt>
                <c:pt idx="5">
                  <c:v>2.2432271760105857</c:v>
                </c:pt>
                <c:pt idx="6">
                  <c:v>4.2817535054032234</c:v>
                </c:pt>
                <c:pt idx="7">
                  <c:v>7.0909597961563682</c:v>
                </c:pt>
                <c:pt idx="8">
                  <c:v>8.0880747398701462</c:v>
                </c:pt>
                <c:pt idx="9">
                  <c:v>6.3563554557252706</c:v>
                </c:pt>
                <c:pt idx="10">
                  <c:v>3.4879366673318914</c:v>
                </c:pt>
                <c:pt idx="11">
                  <c:v>2.1200293803478907</c:v>
                </c:pt>
                <c:pt idx="12">
                  <c:v>3.5102812459986961</c:v>
                </c:pt>
                <c:pt idx="13">
                  <c:v>6.3805011104799236</c:v>
                </c:pt>
                <c:pt idx="14">
                  <c:v>8.0918220670846122</c:v>
                </c:pt>
                <c:pt idx="15">
                  <c:v>7.0708635204713515</c:v>
                </c:pt>
                <c:pt idx="16">
                  <c:v>4.2562900500048055</c:v>
                </c:pt>
                <c:pt idx="17">
                  <c:v>2.2358075243613307</c:v>
                </c:pt>
                <c:pt idx="18">
                  <c:v>2.8670382596849731</c:v>
                </c:pt>
                <c:pt idx="19">
                  <c:v>5.5696316289888577</c:v>
                </c:pt>
                <c:pt idx="20">
                  <c:v>7.858835752182884</c:v>
                </c:pt>
                <c:pt idx="21">
                  <c:v>7.6299669156081693</c:v>
                </c:pt>
                <c:pt idx="22">
                  <c:v>5.0934460721287893</c:v>
                </c:pt>
                <c:pt idx="23">
                  <c:v>2.5813387874744889</c:v>
                </c:pt>
                <c:pt idx="24">
                  <c:v>2.4032649139801294</c:v>
                </c:pt>
                <c:pt idx="25">
                  <c:v>4.7229447497066817</c:v>
                </c:pt>
                <c:pt idx="26">
                  <c:v>7.407675351438809</c:v>
                </c:pt>
                <c:pt idx="27">
                  <c:v>7.9891277852135101</c:v>
                </c:pt>
                <c:pt idx="28">
                  <c:v>5.932717364923608</c:v>
                </c:pt>
                <c:pt idx="29">
                  <c:v>3.1290983473610985</c:v>
                </c:pt>
                <c:pt idx="30">
                  <c:v>2.1559051277214154</c:v>
                </c:pt>
              </c:numCache>
            </c:numRef>
          </c:val>
        </c:ser>
        <c:ser>
          <c:idx val="14"/>
          <c:order val="14"/>
          <c:tx>
            <c:strRef>
              <c:f>'Q3'!$S$4</c:f>
              <c:strCache>
                <c:ptCount val="1"/>
                <c:pt idx="0">
                  <c:v>1.7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'Q3'!$S$5:$S$35</c:f>
              <c:numCache>
                <c:formatCode>0.00</c:formatCode>
                <c:ptCount val="31"/>
                <c:pt idx="0">
                  <c:v>5.7799999999999994</c:v>
                </c:pt>
                <c:pt idx="1">
                  <c:v>8.3044129544236895</c:v>
                </c:pt>
                <c:pt idx="2">
                  <c:v>8.5078922804770443</c:v>
                </c:pt>
                <c:pt idx="3">
                  <c:v>6.2033600241796005</c:v>
                </c:pt>
                <c:pt idx="4">
                  <c:v>3.509592514076215</c:v>
                </c:pt>
                <c:pt idx="5">
                  <c:v>2.9032271760105841</c:v>
                </c:pt>
                <c:pt idx="6">
                  <c:v>4.9417535054032218</c:v>
                </c:pt>
                <c:pt idx="7">
                  <c:v>7.7509597961563665</c:v>
                </c:pt>
                <c:pt idx="8">
                  <c:v>8.7480747398701446</c:v>
                </c:pt>
                <c:pt idx="9">
                  <c:v>7.016355455725269</c:v>
                </c:pt>
                <c:pt idx="10">
                  <c:v>4.1479366673318898</c:v>
                </c:pt>
                <c:pt idx="11">
                  <c:v>2.780029380347889</c:v>
                </c:pt>
                <c:pt idx="12">
                  <c:v>4.1702812459986944</c:v>
                </c:pt>
                <c:pt idx="13">
                  <c:v>7.040501110479922</c:v>
                </c:pt>
                <c:pt idx="14">
                  <c:v>8.7518220670846105</c:v>
                </c:pt>
                <c:pt idx="15">
                  <c:v>7.7308635204713498</c:v>
                </c:pt>
                <c:pt idx="16">
                  <c:v>4.9162900500048039</c:v>
                </c:pt>
                <c:pt idx="17">
                  <c:v>2.895807524361329</c:v>
                </c:pt>
                <c:pt idx="18">
                  <c:v>3.5270382596849714</c:v>
                </c:pt>
                <c:pt idx="19">
                  <c:v>6.229631628988856</c:v>
                </c:pt>
                <c:pt idx="20">
                  <c:v>8.5188357521828824</c:v>
                </c:pt>
                <c:pt idx="21">
                  <c:v>8.2899669156081686</c:v>
                </c:pt>
                <c:pt idx="22">
                  <c:v>5.7534460721287877</c:v>
                </c:pt>
                <c:pt idx="23">
                  <c:v>3.2413387874744872</c:v>
                </c:pt>
                <c:pt idx="24">
                  <c:v>3.0632649139801278</c:v>
                </c:pt>
                <c:pt idx="25">
                  <c:v>5.38294474970668</c:v>
                </c:pt>
                <c:pt idx="26">
                  <c:v>8.0676753514388082</c:v>
                </c:pt>
                <c:pt idx="27">
                  <c:v>8.6491277852135084</c:v>
                </c:pt>
                <c:pt idx="28">
                  <c:v>6.5927173649236064</c:v>
                </c:pt>
                <c:pt idx="29">
                  <c:v>3.7890983473610969</c:v>
                </c:pt>
                <c:pt idx="30">
                  <c:v>2.8159051277214138</c:v>
                </c:pt>
              </c:numCache>
            </c:numRef>
          </c:val>
        </c:ser>
        <c:ser>
          <c:idx val="15"/>
          <c:order val="15"/>
          <c:tx>
            <c:strRef>
              <c:f>'Q3'!$T$4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'Q3'!$T$5:$T$35</c:f>
              <c:numCache>
                <c:formatCode>0.00</c:formatCode>
                <c:ptCount val="31"/>
                <c:pt idx="0">
                  <c:v>6.48</c:v>
                </c:pt>
                <c:pt idx="1">
                  <c:v>9.0044129544236888</c:v>
                </c:pt>
                <c:pt idx="2">
                  <c:v>9.2078922804770453</c:v>
                </c:pt>
                <c:pt idx="3">
                  <c:v>6.9033600241796016</c:v>
                </c:pt>
                <c:pt idx="4">
                  <c:v>4.209592514076216</c:v>
                </c:pt>
                <c:pt idx="5">
                  <c:v>3.6032271760105852</c:v>
                </c:pt>
                <c:pt idx="6">
                  <c:v>5.6417535054032228</c:v>
                </c:pt>
                <c:pt idx="7">
                  <c:v>8.4509597961563685</c:v>
                </c:pt>
                <c:pt idx="8">
                  <c:v>9.4480747398701457</c:v>
                </c:pt>
                <c:pt idx="9">
                  <c:v>7.71635545572527</c:v>
                </c:pt>
                <c:pt idx="10">
                  <c:v>4.8479366673318909</c:v>
                </c:pt>
                <c:pt idx="11">
                  <c:v>3.4800293803478901</c:v>
                </c:pt>
                <c:pt idx="12">
                  <c:v>4.8702812459986955</c:v>
                </c:pt>
                <c:pt idx="13">
                  <c:v>7.7405011104799231</c:v>
                </c:pt>
                <c:pt idx="14">
                  <c:v>9.4518220670846116</c:v>
                </c:pt>
                <c:pt idx="15">
                  <c:v>8.4308635204713518</c:v>
                </c:pt>
                <c:pt idx="16">
                  <c:v>5.616290050004805</c:v>
                </c:pt>
                <c:pt idx="17">
                  <c:v>3.5958075243613301</c:v>
                </c:pt>
                <c:pt idx="18">
                  <c:v>4.2270382596849725</c:v>
                </c:pt>
                <c:pt idx="19">
                  <c:v>6.9296316289888571</c:v>
                </c:pt>
                <c:pt idx="20">
                  <c:v>9.2188357521828834</c:v>
                </c:pt>
                <c:pt idx="21">
                  <c:v>8.9899669156081679</c:v>
                </c:pt>
                <c:pt idx="22">
                  <c:v>6.4534460721287887</c:v>
                </c:pt>
                <c:pt idx="23">
                  <c:v>3.9413387874744883</c:v>
                </c:pt>
                <c:pt idx="24">
                  <c:v>3.7632649139801289</c:v>
                </c:pt>
                <c:pt idx="25">
                  <c:v>6.0829447497066811</c:v>
                </c:pt>
                <c:pt idx="26">
                  <c:v>8.7676753514388075</c:v>
                </c:pt>
                <c:pt idx="27">
                  <c:v>9.3491277852135095</c:v>
                </c:pt>
                <c:pt idx="28">
                  <c:v>7.2927173649236074</c:v>
                </c:pt>
                <c:pt idx="29">
                  <c:v>4.4890983473610984</c:v>
                </c:pt>
                <c:pt idx="30">
                  <c:v>3.5159051277214148</c:v>
                </c:pt>
              </c:numCache>
            </c:numRef>
          </c:val>
        </c:ser>
        <c:ser>
          <c:idx val="16"/>
          <c:order val="16"/>
          <c:tx>
            <c:strRef>
              <c:f>'Q3'!$U$4</c:f>
              <c:strCache>
                <c:ptCount val="1"/>
                <c:pt idx="0">
                  <c:v>1.9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'Q3'!$U$5:$U$35</c:f>
              <c:numCache>
                <c:formatCode>0.00</c:formatCode>
                <c:ptCount val="31"/>
                <c:pt idx="0">
                  <c:v>7.22</c:v>
                </c:pt>
                <c:pt idx="1">
                  <c:v>9.744412954423689</c:v>
                </c:pt>
                <c:pt idx="2">
                  <c:v>9.9478922804770455</c:v>
                </c:pt>
                <c:pt idx="3">
                  <c:v>7.6433600241796018</c:v>
                </c:pt>
                <c:pt idx="4">
                  <c:v>4.9495925140762154</c:v>
                </c:pt>
                <c:pt idx="5">
                  <c:v>4.3432271760105845</c:v>
                </c:pt>
                <c:pt idx="6">
                  <c:v>6.3817535054032222</c:v>
                </c:pt>
                <c:pt idx="7">
                  <c:v>9.1909597961563669</c:v>
                </c:pt>
                <c:pt idx="8">
                  <c:v>10.188074739870146</c:v>
                </c:pt>
                <c:pt idx="9">
                  <c:v>8.4563554557252694</c:v>
                </c:pt>
                <c:pt idx="10">
                  <c:v>5.5879366673318902</c:v>
                </c:pt>
                <c:pt idx="11">
                  <c:v>4.2200293803478894</c:v>
                </c:pt>
                <c:pt idx="12">
                  <c:v>5.6102812459986948</c:v>
                </c:pt>
                <c:pt idx="13">
                  <c:v>8.4805011104799224</c:v>
                </c:pt>
                <c:pt idx="14">
                  <c:v>10.191822067084612</c:v>
                </c:pt>
                <c:pt idx="15">
                  <c:v>9.1708635204713502</c:v>
                </c:pt>
                <c:pt idx="16">
                  <c:v>6.3562900500048034</c:v>
                </c:pt>
                <c:pt idx="17">
                  <c:v>4.3358075243613294</c:v>
                </c:pt>
                <c:pt idx="18">
                  <c:v>4.9670382596849718</c:v>
                </c:pt>
                <c:pt idx="19">
                  <c:v>7.6696316289888564</c:v>
                </c:pt>
                <c:pt idx="20">
                  <c:v>9.9588357521828819</c:v>
                </c:pt>
                <c:pt idx="21">
                  <c:v>9.7299669156081681</c:v>
                </c:pt>
                <c:pt idx="22">
                  <c:v>7.1934460721287881</c:v>
                </c:pt>
                <c:pt idx="23">
                  <c:v>4.6813387874744876</c:v>
                </c:pt>
                <c:pt idx="24">
                  <c:v>4.5032649139801286</c:v>
                </c:pt>
                <c:pt idx="25">
                  <c:v>6.8229447497066804</c:v>
                </c:pt>
                <c:pt idx="26">
                  <c:v>9.5076753514388077</c:v>
                </c:pt>
                <c:pt idx="27">
                  <c:v>10.08912778521351</c:v>
                </c:pt>
                <c:pt idx="28">
                  <c:v>8.0327173649236077</c:v>
                </c:pt>
                <c:pt idx="29">
                  <c:v>5.2290983473610968</c:v>
                </c:pt>
                <c:pt idx="30">
                  <c:v>4.2559051277214142</c:v>
                </c:pt>
              </c:numCache>
            </c:numRef>
          </c:val>
        </c:ser>
        <c:ser>
          <c:idx val="17"/>
          <c:order val="17"/>
          <c:tx>
            <c:strRef>
              <c:f>'Q3'!$V$4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'Q3'!$V$5:$V$35</c:f>
              <c:numCache>
                <c:formatCode>0.00</c:formatCode>
                <c:ptCount val="31"/>
                <c:pt idx="0">
                  <c:v>8</c:v>
                </c:pt>
                <c:pt idx="1">
                  <c:v>10.524412954423688</c:v>
                </c:pt>
                <c:pt idx="2">
                  <c:v>10.727892280477045</c:v>
                </c:pt>
                <c:pt idx="3">
                  <c:v>8.4233600241796012</c:v>
                </c:pt>
                <c:pt idx="4">
                  <c:v>5.7295925140762156</c:v>
                </c:pt>
                <c:pt idx="5">
                  <c:v>5.1232271760105847</c:v>
                </c:pt>
                <c:pt idx="6">
                  <c:v>7.1617535054032224</c:v>
                </c:pt>
                <c:pt idx="7">
                  <c:v>9.9709597961563681</c:v>
                </c:pt>
                <c:pt idx="8">
                  <c:v>10.968074739870145</c:v>
                </c:pt>
                <c:pt idx="9">
                  <c:v>9.2363554557252705</c:v>
                </c:pt>
                <c:pt idx="10">
                  <c:v>6.3679366673318905</c:v>
                </c:pt>
                <c:pt idx="11">
                  <c:v>5.0000293803478897</c:v>
                </c:pt>
                <c:pt idx="12">
                  <c:v>6.3902812459986951</c:v>
                </c:pt>
                <c:pt idx="13">
                  <c:v>9.2605011104799217</c:v>
                </c:pt>
                <c:pt idx="14">
                  <c:v>10.971822067084611</c:v>
                </c:pt>
                <c:pt idx="15">
                  <c:v>9.9508635204713514</c:v>
                </c:pt>
                <c:pt idx="16">
                  <c:v>7.1362900500048045</c:v>
                </c:pt>
                <c:pt idx="17">
                  <c:v>5.1158075243613297</c:v>
                </c:pt>
                <c:pt idx="18">
                  <c:v>5.7470382596849721</c:v>
                </c:pt>
                <c:pt idx="19">
                  <c:v>8.4496316289888576</c:v>
                </c:pt>
                <c:pt idx="20">
                  <c:v>10.738835752182883</c:v>
                </c:pt>
                <c:pt idx="21">
                  <c:v>10.509966915608167</c:v>
                </c:pt>
                <c:pt idx="22">
                  <c:v>7.9734460721287883</c:v>
                </c:pt>
                <c:pt idx="23">
                  <c:v>5.4613387874744879</c:v>
                </c:pt>
                <c:pt idx="24">
                  <c:v>5.283264913980128</c:v>
                </c:pt>
                <c:pt idx="25">
                  <c:v>7.6029447497066807</c:v>
                </c:pt>
                <c:pt idx="26">
                  <c:v>10.287675351438807</c:v>
                </c:pt>
                <c:pt idx="27">
                  <c:v>10.869127785213509</c:v>
                </c:pt>
                <c:pt idx="28">
                  <c:v>8.812717364923607</c:v>
                </c:pt>
                <c:pt idx="29">
                  <c:v>6.0090983473610979</c:v>
                </c:pt>
                <c:pt idx="30">
                  <c:v>5.0359051277214144</c:v>
                </c:pt>
              </c:numCache>
            </c:numRef>
          </c:val>
        </c:ser>
        <c:ser>
          <c:idx val="18"/>
          <c:order val="18"/>
          <c:tx>
            <c:strRef>
              <c:f>'Q3'!$W$4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'Q3'!$W$5:$W$35</c:f>
              <c:numCache>
                <c:formatCode>0.00</c:formatCode>
                <c:ptCount val="31"/>
                <c:pt idx="0">
                  <c:v>8.82</c:v>
                </c:pt>
                <c:pt idx="1">
                  <c:v>11.344412954423689</c:v>
                </c:pt>
                <c:pt idx="2">
                  <c:v>11.547892280477045</c:v>
                </c:pt>
                <c:pt idx="3">
                  <c:v>9.2433600241796015</c:v>
                </c:pt>
                <c:pt idx="4">
                  <c:v>6.5495925140762159</c:v>
                </c:pt>
                <c:pt idx="5">
                  <c:v>5.943227176010585</c:v>
                </c:pt>
                <c:pt idx="6">
                  <c:v>7.9817535054032227</c:v>
                </c:pt>
                <c:pt idx="7">
                  <c:v>10.790959796156368</c:v>
                </c:pt>
                <c:pt idx="8">
                  <c:v>11.788074739870146</c:v>
                </c:pt>
                <c:pt idx="9">
                  <c:v>10.056355455725271</c:v>
                </c:pt>
                <c:pt idx="10">
                  <c:v>7.1879366673318907</c:v>
                </c:pt>
                <c:pt idx="11">
                  <c:v>5.82002938034789</c:v>
                </c:pt>
                <c:pt idx="12">
                  <c:v>7.2102812459986954</c:v>
                </c:pt>
                <c:pt idx="13">
                  <c:v>10.080501110479922</c:v>
                </c:pt>
                <c:pt idx="14">
                  <c:v>11.791822067084611</c:v>
                </c:pt>
                <c:pt idx="15">
                  <c:v>10.770863520471352</c:v>
                </c:pt>
                <c:pt idx="16">
                  <c:v>7.9562900500048048</c:v>
                </c:pt>
                <c:pt idx="17">
                  <c:v>5.93580752436133</c:v>
                </c:pt>
                <c:pt idx="18">
                  <c:v>6.5670382596849723</c:v>
                </c:pt>
                <c:pt idx="19">
                  <c:v>9.2696316289888578</c:v>
                </c:pt>
                <c:pt idx="20">
                  <c:v>11.558835752182883</c:v>
                </c:pt>
                <c:pt idx="21">
                  <c:v>11.329966915608168</c:v>
                </c:pt>
                <c:pt idx="22">
                  <c:v>8.7934460721287895</c:v>
                </c:pt>
                <c:pt idx="23">
                  <c:v>6.2813387874744882</c:v>
                </c:pt>
                <c:pt idx="24">
                  <c:v>6.1032649139801283</c:v>
                </c:pt>
                <c:pt idx="25">
                  <c:v>8.4229447497066818</c:v>
                </c:pt>
                <c:pt idx="26">
                  <c:v>11.107675351438807</c:v>
                </c:pt>
                <c:pt idx="27">
                  <c:v>11.689127785213509</c:v>
                </c:pt>
                <c:pt idx="28">
                  <c:v>9.6327173649236073</c:v>
                </c:pt>
                <c:pt idx="29">
                  <c:v>6.8290983473610982</c:v>
                </c:pt>
                <c:pt idx="30">
                  <c:v>5.8559051277214147</c:v>
                </c:pt>
              </c:numCache>
            </c:numRef>
          </c:val>
        </c:ser>
        <c:ser>
          <c:idx val="19"/>
          <c:order val="19"/>
          <c:tx>
            <c:strRef>
              <c:f>'Q3'!$X$4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'Q3'!$X$5:$X$35</c:f>
              <c:numCache>
                <c:formatCode>0.00</c:formatCode>
                <c:ptCount val="31"/>
                <c:pt idx="0">
                  <c:v>9.6800000000000015</c:v>
                </c:pt>
                <c:pt idx="1">
                  <c:v>12.204412954423692</c:v>
                </c:pt>
                <c:pt idx="2">
                  <c:v>12.407892280477046</c:v>
                </c:pt>
                <c:pt idx="3">
                  <c:v>10.103360024179603</c:v>
                </c:pt>
                <c:pt idx="4">
                  <c:v>7.4095925140762171</c:v>
                </c:pt>
                <c:pt idx="5">
                  <c:v>6.8032271760105862</c:v>
                </c:pt>
                <c:pt idx="6">
                  <c:v>8.8417535054032239</c:v>
                </c:pt>
                <c:pt idx="7">
                  <c:v>11.650959796156368</c:v>
                </c:pt>
                <c:pt idx="8">
                  <c:v>12.648074739870147</c:v>
                </c:pt>
                <c:pt idx="9">
                  <c:v>10.916355455725272</c:v>
                </c:pt>
                <c:pt idx="10">
                  <c:v>8.0479366673318928</c:v>
                </c:pt>
                <c:pt idx="11">
                  <c:v>6.6800293803478912</c:v>
                </c:pt>
                <c:pt idx="12">
                  <c:v>8.0702812459986966</c:v>
                </c:pt>
                <c:pt idx="13">
                  <c:v>10.940501110479925</c:v>
                </c:pt>
                <c:pt idx="14">
                  <c:v>12.651822067084613</c:v>
                </c:pt>
                <c:pt idx="15">
                  <c:v>11.630863520471351</c:v>
                </c:pt>
                <c:pt idx="16">
                  <c:v>8.816290050004806</c:v>
                </c:pt>
                <c:pt idx="17">
                  <c:v>6.7958075243613312</c:v>
                </c:pt>
                <c:pt idx="18">
                  <c:v>7.4270382596849736</c:v>
                </c:pt>
                <c:pt idx="19">
                  <c:v>10.129631628988859</c:v>
                </c:pt>
                <c:pt idx="20">
                  <c:v>12.418835752182884</c:v>
                </c:pt>
                <c:pt idx="21">
                  <c:v>12.189966915608171</c:v>
                </c:pt>
                <c:pt idx="22">
                  <c:v>9.6534460721287907</c:v>
                </c:pt>
                <c:pt idx="23">
                  <c:v>7.1413387874744894</c:v>
                </c:pt>
                <c:pt idx="24">
                  <c:v>6.9632649139801295</c:v>
                </c:pt>
                <c:pt idx="25">
                  <c:v>9.282944749706683</c:v>
                </c:pt>
                <c:pt idx="26">
                  <c:v>11.96767535143881</c:v>
                </c:pt>
                <c:pt idx="27">
                  <c:v>12.549127785213511</c:v>
                </c:pt>
                <c:pt idx="28">
                  <c:v>10.492717364923609</c:v>
                </c:pt>
                <c:pt idx="29">
                  <c:v>7.6890983473610994</c:v>
                </c:pt>
                <c:pt idx="30">
                  <c:v>6.7159051277214159</c:v>
                </c:pt>
              </c:numCache>
            </c:numRef>
          </c:val>
        </c:ser>
        <c:ser>
          <c:idx val="20"/>
          <c:order val="20"/>
          <c:tx>
            <c:strRef>
              <c:f>'Q3'!$Y$4</c:f>
              <c:strCache>
                <c:ptCount val="1"/>
                <c:pt idx="0">
                  <c:v>2.3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'Q3'!$Y$5:$Y$35</c:f>
              <c:numCache>
                <c:formatCode>0.00</c:formatCode>
                <c:ptCount val="31"/>
                <c:pt idx="0">
                  <c:v>10.579999999999998</c:v>
                </c:pt>
                <c:pt idx="1">
                  <c:v>13.104412954423687</c:v>
                </c:pt>
                <c:pt idx="2">
                  <c:v>13.307892280477043</c:v>
                </c:pt>
                <c:pt idx="3">
                  <c:v>11.003360024179599</c:v>
                </c:pt>
                <c:pt idx="4">
                  <c:v>8.3095925140762148</c:v>
                </c:pt>
                <c:pt idx="5">
                  <c:v>7.703227176010583</c:v>
                </c:pt>
                <c:pt idx="6">
                  <c:v>9.7417535054032207</c:v>
                </c:pt>
                <c:pt idx="7">
                  <c:v>12.550959796156366</c:v>
                </c:pt>
                <c:pt idx="8">
                  <c:v>13.548074739870144</c:v>
                </c:pt>
                <c:pt idx="9">
                  <c:v>11.816355455725269</c:v>
                </c:pt>
                <c:pt idx="10">
                  <c:v>8.9479366673318896</c:v>
                </c:pt>
                <c:pt idx="11">
                  <c:v>7.580029380347888</c:v>
                </c:pt>
                <c:pt idx="12">
                  <c:v>8.9702812459986934</c:v>
                </c:pt>
                <c:pt idx="13">
                  <c:v>11.84050111047992</c:v>
                </c:pt>
                <c:pt idx="14">
                  <c:v>13.551822067084609</c:v>
                </c:pt>
                <c:pt idx="15">
                  <c:v>12.53086352047135</c:v>
                </c:pt>
                <c:pt idx="16">
                  <c:v>9.7162900500048028</c:v>
                </c:pt>
                <c:pt idx="17">
                  <c:v>7.695807524361328</c:v>
                </c:pt>
                <c:pt idx="18">
                  <c:v>8.3270382596849704</c:v>
                </c:pt>
                <c:pt idx="19">
                  <c:v>11.029631628988856</c:v>
                </c:pt>
                <c:pt idx="20">
                  <c:v>13.318835752182881</c:v>
                </c:pt>
                <c:pt idx="21">
                  <c:v>13.089966915608166</c:v>
                </c:pt>
                <c:pt idx="22">
                  <c:v>10.553446072128787</c:v>
                </c:pt>
                <c:pt idx="23">
                  <c:v>8.041338787474487</c:v>
                </c:pt>
                <c:pt idx="24">
                  <c:v>7.8632649139801263</c:v>
                </c:pt>
                <c:pt idx="25">
                  <c:v>10.18294474970668</c:v>
                </c:pt>
                <c:pt idx="26">
                  <c:v>12.867675351438805</c:v>
                </c:pt>
                <c:pt idx="27">
                  <c:v>13.449127785213507</c:v>
                </c:pt>
                <c:pt idx="28">
                  <c:v>11.392717364923605</c:v>
                </c:pt>
                <c:pt idx="29">
                  <c:v>8.5890983473610962</c:v>
                </c:pt>
                <c:pt idx="30">
                  <c:v>7.6159051277214127</c:v>
                </c:pt>
              </c:numCache>
            </c:numRef>
          </c:val>
        </c:ser>
        <c:ser>
          <c:idx val="21"/>
          <c:order val="21"/>
          <c:tx>
            <c:strRef>
              <c:f>'Q3'!$Z$4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'Q3'!$Z$5:$Z$35</c:f>
              <c:numCache>
                <c:formatCode>0.00</c:formatCode>
                <c:ptCount val="31"/>
                <c:pt idx="0">
                  <c:v>11.52</c:v>
                </c:pt>
                <c:pt idx="1">
                  <c:v>14.044412954423688</c:v>
                </c:pt>
                <c:pt idx="2">
                  <c:v>14.247892280477044</c:v>
                </c:pt>
                <c:pt idx="3">
                  <c:v>11.943360024179601</c:v>
                </c:pt>
                <c:pt idx="4">
                  <c:v>9.2495925140762161</c:v>
                </c:pt>
                <c:pt idx="5">
                  <c:v>8.6432271760105834</c:v>
                </c:pt>
                <c:pt idx="6">
                  <c:v>10.681753505403222</c:v>
                </c:pt>
                <c:pt idx="7">
                  <c:v>13.490959796156368</c:v>
                </c:pt>
                <c:pt idx="8">
                  <c:v>14.488074739870145</c:v>
                </c:pt>
                <c:pt idx="9">
                  <c:v>12.75635545572527</c:v>
                </c:pt>
                <c:pt idx="10">
                  <c:v>9.8879366673318909</c:v>
                </c:pt>
                <c:pt idx="11">
                  <c:v>8.5200293803478893</c:v>
                </c:pt>
                <c:pt idx="12">
                  <c:v>9.9102812459986946</c:v>
                </c:pt>
                <c:pt idx="13">
                  <c:v>12.780501110479921</c:v>
                </c:pt>
                <c:pt idx="14">
                  <c:v>14.491822067084611</c:v>
                </c:pt>
                <c:pt idx="15">
                  <c:v>13.470863520471351</c:v>
                </c:pt>
                <c:pt idx="16">
                  <c:v>10.656290050004804</c:v>
                </c:pt>
                <c:pt idx="17">
                  <c:v>8.6358075243613293</c:v>
                </c:pt>
                <c:pt idx="18">
                  <c:v>9.2670382596849716</c:v>
                </c:pt>
                <c:pt idx="19">
                  <c:v>11.969631628988857</c:v>
                </c:pt>
                <c:pt idx="20">
                  <c:v>14.258835752182883</c:v>
                </c:pt>
                <c:pt idx="21">
                  <c:v>14.029966915608167</c:v>
                </c:pt>
                <c:pt idx="22">
                  <c:v>11.493446072128789</c:v>
                </c:pt>
                <c:pt idx="23">
                  <c:v>8.9813387874744883</c:v>
                </c:pt>
                <c:pt idx="24">
                  <c:v>8.8032649139801276</c:v>
                </c:pt>
                <c:pt idx="25">
                  <c:v>11.122944749706681</c:v>
                </c:pt>
                <c:pt idx="26">
                  <c:v>13.807675351438807</c:v>
                </c:pt>
                <c:pt idx="27">
                  <c:v>14.389127785213509</c:v>
                </c:pt>
                <c:pt idx="28">
                  <c:v>12.332717364923607</c:v>
                </c:pt>
                <c:pt idx="29">
                  <c:v>9.5290983473610975</c:v>
                </c:pt>
                <c:pt idx="30">
                  <c:v>8.5559051277214131</c:v>
                </c:pt>
              </c:numCache>
            </c:numRef>
          </c:val>
        </c:ser>
        <c:ser>
          <c:idx val="22"/>
          <c:order val="22"/>
          <c:tx>
            <c:strRef>
              <c:f>'Q3'!$AA$4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'Q3'!$AA$5:$AA$35</c:f>
              <c:numCache>
                <c:formatCode>0.00</c:formatCode>
                <c:ptCount val="31"/>
                <c:pt idx="0">
                  <c:v>12.5</c:v>
                </c:pt>
                <c:pt idx="1">
                  <c:v>15.024412954423688</c:v>
                </c:pt>
                <c:pt idx="2">
                  <c:v>15.227892280477045</c:v>
                </c:pt>
                <c:pt idx="3">
                  <c:v>12.923360024179601</c:v>
                </c:pt>
                <c:pt idx="4">
                  <c:v>10.229592514076217</c:v>
                </c:pt>
                <c:pt idx="5">
                  <c:v>9.6232271760105839</c:v>
                </c:pt>
                <c:pt idx="6">
                  <c:v>11.661753505403222</c:v>
                </c:pt>
                <c:pt idx="7">
                  <c:v>14.470959796156368</c:v>
                </c:pt>
                <c:pt idx="8">
                  <c:v>15.468074739870145</c:v>
                </c:pt>
                <c:pt idx="9">
                  <c:v>13.736355455725271</c:v>
                </c:pt>
                <c:pt idx="10">
                  <c:v>10.867936667331891</c:v>
                </c:pt>
                <c:pt idx="11">
                  <c:v>9.5000293803478897</c:v>
                </c:pt>
                <c:pt idx="12">
                  <c:v>10.890281245998695</c:v>
                </c:pt>
                <c:pt idx="13">
                  <c:v>13.760501110479922</c:v>
                </c:pt>
                <c:pt idx="14">
                  <c:v>15.471822067084611</c:v>
                </c:pt>
                <c:pt idx="15">
                  <c:v>14.450863520471351</c:v>
                </c:pt>
                <c:pt idx="16">
                  <c:v>11.636290050004805</c:v>
                </c:pt>
                <c:pt idx="17">
                  <c:v>9.6158075243613297</c:v>
                </c:pt>
                <c:pt idx="18">
                  <c:v>10.247038259684972</c:v>
                </c:pt>
                <c:pt idx="19">
                  <c:v>12.949631628988858</c:v>
                </c:pt>
                <c:pt idx="20">
                  <c:v>15.238835752182883</c:v>
                </c:pt>
                <c:pt idx="21">
                  <c:v>15.009966915608167</c:v>
                </c:pt>
                <c:pt idx="22">
                  <c:v>12.473446072128789</c:v>
                </c:pt>
                <c:pt idx="23">
                  <c:v>9.9613387874744888</c:v>
                </c:pt>
                <c:pt idx="24">
                  <c:v>9.783264913980128</c:v>
                </c:pt>
                <c:pt idx="25">
                  <c:v>12.102944749706682</c:v>
                </c:pt>
                <c:pt idx="26">
                  <c:v>14.787675351438807</c:v>
                </c:pt>
                <c:pt idx="27">
                  <c:v>15.369127785213509</c:v>
                </c:pt>
                <c:pt idx="28">
                  <c:v>13.312717364923607</c:v>
                </c:pt>
                <c:pt idx="29">
                  <c:v>10.509098347361098</c:v>
                </c:pt>
                <c:pt idx="30">
                  <c:v>9.5359051277214135</c:v>
                </c:pt>
              </c:numCache>
            </c:numRef>
          </c:val>
        </c:ser>
        <c:ser>
          <c:idx val="23"/>
          <c:order val="23"/>
          <c:tx>
            <c:strRef>
              <c:f>'Q3'!$AB$4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'Q3'!$AB$5:$AB$35</c:f>
              <c:numCache>
                <c:formatCode>0.00</c:formatCode>
                <c:ptCount val="31"/>
                <c:pt idx="0">
                  <c:v>13.520000000000001</c:v>
                </c:pt>
                <c:pt idx="1">
                  <c:v>16.044412954423692</c:v>
                </c:pt>
                <c:pt idx="2">
                  <c:v>16.247892280477046</c:v>
                </c:pt>
                <c:pt idx="3">
                  <c:v>13.943360024179603</c:v>
                </c:pt>
                <c:pt idx="4">
                  <c:v>11.249592514076216</c:v>
                </c:pt>
                <c:pt idx="5">
                  <c:v>10.643227176010587</c:v>
                </c:pt>
                <c:pt idx="6">
                  <c:v>12.681753505403224</c:v>
                </c:pt>
                <c:pt idx="7">
                  <c:v>15.490959796156368</c:v>
                </c:pt>
                <c:pt idx="8">
                  <c:v>16.488074739870147</c:v>
                </c:pt>
                <c:pt idx="9">
                  <c:v>14.756355455725272</c:v>
                </c:pt>
                <c:pt idx="10">
                  <c:v>11.887936667331893</c:v>
                </c:pt>
                <c:pt idx="11">
                  <c:v>10.520029380347891</c:v>
                </c:pt>
                <c:pt idx="12">
                  <c:v>11.910281245998696</c:v>
                </c:pt>
                <c:pt idx="13">
                  <c:v>14.780501110479925</c:v>
                </c:pt>
                <c:pt idx="14">
                  <c:v>16.491822067084613</c:v>
                </c:pt>
                <c:pt idx="15">
                  <c:v>15.470863520471351</c:v>
                </c:pt>
                <c:pt idx="16">
                  <c:v>12.656290050004806</c:v>
                </c:pt>
                <c:pt idx="17">
                  <c:v>10.635807524361331</c:v>
                </c:pt>
                <c:pt idx="18">
                  <c:v>11.267038259684973</c:v>
                </c:pt>
                <c:pt idx="19">
                  <c:v>13.969631628988859</c:v>
                </c:pt>
                <c:pt idx="20">
                  <c:v>16.258835752182883</c:v>
                </c:pt>
                <c:pt idx="21">
                  <c:v>16.029966915608171</c:v>
                </c:pt>
                <c:pt idx="22">
                  <c:v>13.493446072128791</c:v>
                </c:pt>
                <c:pt idx="23">
                  <c:v>10.981338787474488</c:v>
                </c:pt>
                <c:pt idx="24">
                  <c:v>10.803264913980129</c:v>
                </c:pt>
                <c:pt idx="25">
                  <c:v>13.122944749706683</c:v>
                </c:pt>
                <c:pt idx="26">
                  <c:v>15.80767535143881</c:v>
                </c:pt>
                <c:pt idx="27">
                  <c:v>16.38912778521351</c:v>
                </c:pt>
                <c:pt idx="28">
                  <c:v>14.332717364923608</c:v>
                </c:pt>
                <c:pt idx="29">
                  <c:v>11.529098347361099</c:v>
                </c:pt>
                <c:pt idx="30">
                  <c:v>10.555905127721417</c:v>
                </c:pt>
              </c:numCache>
            </c:numRef>
          </c:val>
        </c:ser>
        <c:ser>
          <c:idx val="24"/>
          <c:order val="24"/>
          <c:tx>
            <c:strRef>
              <c:f>'Q3'!$AC$4</c:f>
              <c:strCache>
                <c:ptCount val="1"/>
                <c:pt idx="0">
                  <c:v>2.7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'Q3'!$AC$5:$AC$35</c:f>
              <c:numCache>
                <c:formatCode>0.00</c:formatCode>
                <c:ptCount val="31"/>
                <c:pt idx="0">
                  <c:v>14.580000000000002</c:v>
                </c:pt>
                <c:pt idx="1">
                  <c:v>17.10441295442369</c:v>
                </c:pt>
                <c:pt idx="2">
                  <c:v>17.307892280477049</c:v>
                </c:pt>
                <c:pt idx="3">
                  <c:v>15.003360024179603</c:v>
                </c:pt>
                <c:pt idx="4">
                  <c:v>12.309592514076218</c:v>
                </c:pt>
                <c:pt idx="5">
                  <c:v>11.703227176010586</c:v>
                </c:pt>
                <c:pt idx="6">
                  <c:v>13.741753505403224</c:v>
                </c:pt>
                <c:pt idx="7">
                  <c:v>16.55095979615637</c:v>
                </c:pt>
                <c:pt idx="8">
                  <c:v>17.548074739870145</c:v>
                </c:pt>
                <c:pt idx="9">
                  <c:v>15.816355455725272</c:v>
                </c:pt>
                <c:pt idx="10">
                  <c:v>12.947936667331893</c:v>
                </c:pt>
                <c:pt idx="11">
                  <c:v>11.580029380347892</c:v>
                </c:pt>
                <c:pt idx="12">
                  <c:v>12.970281245998697</c:v>
                </c:pt>
                <c:pt idx="13">
                  <c:v>15.840501110479924</c:v>
                </c:pt>
                <c:pt idx="14">
                  <c:v>17.551822067084615</c:v>
                </c:pt>
                <c:pt idx="15">
                  <c:v>16.530863520471353</c:v>
                </c:pt>
                <c:pt idx="16">
                  <c:v>13.716290050004806</c:v>
                </c:pt>
                <c:pt idx="17">
                  <c:v>11.695807524361332</c:v>
                </c:pt>
                <c:pt idx="18">
                  <c:v>12.327038259684974</c:v>
                </c:pt>
                <c:pt idx="19">
                  <c:v>15.029631628988859</c:v>
                </c:pt>
                <c:pt idx="20">
                  <c:v>17.318835752182885</c:v>
                </c:pt>
                <c:pt idx="21">
                  <c:v>17.089966915608169</c:v>
                </c:pt>
                <c:pt idx="22">
                  <c:v>14.553446072128791</c:v>
                </c:pt>
                <c:pt idx="23">
                  <c:v>12.041338787474491</c:v>
                </c:pt>
                <c:pt idx="24">
                  <c:v>11.86326491398013</c:v>
                </c:pt>
                <c:pt idx="25">
                  <c:v>14.182944749706683</c:v>
                </c:pt>
                <c:pt idx="26">
                  <c:v>16.867675351438809</c:v>
                </c:pt>
                <c:pt idx="27">
                  <c:v>17.449127785213513</c:v>
                </c:pt>
                <c:pt idx="28">
                  <c:v>15.392717364923609</c:v>
                </c:pt>
                <c:pt idx="29">
                  <c:v>12.5890983473611</c:v>
                </c:pt>
                <c:pt idx="30">
                  <c:v>11.615905127721415</c:v>
                </c:pt>
              </c:numCache>
            </c:numRef>
          </c:val>
        </c:ser>
        <c:ser>
          <c:idx val="25"/>
          <c:order val="25"/>
          <c:tx>
            <c:strRef>
              <c:f>'Q3'!$AD$4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'Q3'!$AD$5:$AD$35</c:f>
              <c:numCache>
                <c:formatCode>0.00</c:formatCode>
                <c:ptCount val="31"/>
                <c:pt idx="0">
                  <c:v>15.679999999999998</c:v>
                </c:pt>
                <c:pt idx="1">
                  <c:v>18.204412954423688</c:v>
                </c:pt>
                <c:pt idx="2">
                  <c:v>18.407892280477043</c:v>
                </c:pt>
                <c:pt idx="3">
                  <c:v>16.103360024179601</c:v>
                </c:pt>
                <c:pt idx="4">
                  <c:v>13.409592514076213</c:v>
                </c:pt>
                <c:pt idx="5">
                  <c:v>12.803227176010584</c:v>
                </c:pt>
                <c:pt idx="6">
                  <c:v>14.84175350540322</c:v>
                </c:pt>
                <c:pt idx="7">
                  <c:v>17.650959796156364</c:v>
                </c:pt>
                <c:pt idx="8">
                  <c:v>18.648074739870143</c:v>
                </c:pt>
                <c:pt idx="9">
                  <c:v>16.916355455725267</c:v>
                </c:pt>
                <c:pt idx="10">
                  <c:v>14.047936667331889</c:v>
                </c:pt>
                <c:pt idx="11">
                  <c:v>12.680029380347888</c:v>
                </c:pt>
                <c:pt idx="12">
                  <c:v>14.070281245998693</c:v>
                </c:pt>
                <c:pt idx="13">
                  <c:v>16.940501110479921</c:v>
                </c:pt>
                <c:pt idx="14">
                  <c:v>18.651822067084609</c:v>
                </c:pt>
                <c:pt idx="15">
                  <c:v>17.630863520471348</c:v>
                </c:pt>
                <c:pt idx="16">
                  <c:v>14.816290050004802</c:v>
                </c:pt>
                <c:pt idx="17">
                  <c:v>12.795807524361328</c:v>
                </c:pt>
                <c:pt idx="18">
                  <c:v>13.42703825968497</c:v>
                </c:pt>
                <c:pt idx="19">
                  <c:v>16.129631628988854</c:v>
                </c:pt>
                <c:pt idx="20">
                  <c:v>18.418835752182879</c:v>
                </c:pt>
                <c:pt idx="21">
                  <c:v>18.189966915608167</c:v>
                </c:pt>
                <c:pt idx="22">
                  <c:v>15.653446072128787</c:v>
                </c:pt>
                <c:pt idx="23">
                  <c:v>13.141338787474485</c:v>
                </c:pt>
                <c:pt idx="24">
                  <c:v>12.963264913980126</c:v>
                </c:pt>
                <c:pt idx="25">
                  <c:v>15.282944749706679</c:v>
                </c:pt>
                <c:pt idx="26">
                  <c:v>17.967675351438807</c:v>
                </c:pt>
                <c:pt idx="27">
                  <c:v>18.549127785213507</c:v>
                </c:pt>
                <c:pt idx="28">
                  <c:v>16.492717364923607</c:v>
                </c:pt>
                <c:pt idx="29">
                  <c:v>13.689098347361096</c:v>
                </c:pt>
                <c:pt idx="30">
                  <c:v>12.715905127721413</c:v>
                </c:pt>
              </c:numCache>
            </c:numRef>
          </c:val>
        </c:ser>
        <c:ser>
          <c:idx val="26"/>
          <c:order val="26"/>
          <c:tx>
            <c:strRef>
              <c:f>'Q3'!$AE$4</c:f>
              <c:strCache>
                <c:ptCount val="1"/>
                <c:pt idx="0">
                  <c:v>2.9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'Q3'!$AE$5:$AE$35</c:f>
              <c:numCache>
                <c:formatCode>0.00</c:formatCode>
                <c:ptCount val="31"/>
                <c:pt idx="0">
                  <c:v>16.82</c:v>
                </c:pt>
                <c:pt idx="1">
                  <c:v>19.344412954423689</c:v>
                </c:pt>
                <c:pt idx="2">
                  <c:v>19.547892280477043</c:v>
                </c:pt>
                <c:pt idx="3">
                  <c:v>17.243360024179601</c:v>
                </c:pt>
                <c:pt idx="4">
                  <c:v>14.549592514076217</c:v>
                </c:pt>
                <c:pt idx="5">
                  <c:v>13.943227176010584</c:v>
                </c:pt>
                <c:pt idx="6">
                  <c:v>15.981753505403223</c:v>
                </c:pt>
                <c:pt idx="7">
                  <c:v>18.790959796156368</c:v>
                </c:pt>
                <c:pt idx="8">
                  <c:v>19.788074739870147</c:v>
                </c:pt>
                <c:pt idx="9">
                  <c:v>18.056355455725271</c:v>
                </c:pt>
                <c:pt idx="10">
                  <c:v>15.187936667331892</c:v>
                </c:pt>
                <c:pt idx="11">
                  <c:v>13.82002938034789</c:v>
                </c:pt>
                <c:pt idx="12">
                  <c:v>15.210281245998695</c:v>
                </c:pt>
                <c:pt idx="13">
                  <c:v>18.080501110479922</c:v>
                </c:pt>
                <c:pt idx="14">
                  <c:v>19.79182206708461</c:v>
                </c:pt>
                <c:pt idx="15">
                  <c:v>18.770863520471352</c:v>
                </c:pt>
                <c:pt idx="16">
                  <c:v>15.956290050004805</c:v>
                </c:pt>
                <c:pt idx="17">
                  <c:v>13.93580752436133</c:v>
                </c:pt>
                <c:pt idx="18">
                  <c:v>14.567038259684972</c:v>
                </c:pt>
                <c:pt idx="19">
                  <c:v>17.269631628988858</c:v>
                </c:pt>
                <c:pt idx="20">
                  <c:v>19.558835752182883</c:v>
                </c:pt>
                <c:pt idx="21">
                  <c:v>19.329966915608168</c:v>
                </c:pt>
                <c:pt idx="22">
                  <c:v>16.793446072128788</c:v>
                </c:pt>
                <c:pt idx="23">
                  <c:v>14.281338787474489</c:v>
                </c:pt>
                <c:pt idx="24">
                  <c:v>14.103264913980128</c:v>
                </c:pt>
                <c:pt idx="25">
                  <c:v>16.42294474970668</c:v>
                </c:pt>
                <c:pt idx="26">
                  <c:v>19.107675351438807</c:v>
                </c:pt>
                <c:pt idx="27">
                  <c:v>19.689127785213508</c:v>
                </c:pt>
                <c:pt idx="28">
                  <c:v>17.632717364923607</c:v>
                </c:pt>
                <c:pt idx="29">
                  <c:v>14.829098347361098</c:v>
                </c:pt>
                <c:pt idx="30">
                  <c:v>13.855905127721414</c:v>
                </c:pt>
              </c:numCache>
            </c:numRef>
          </c:val>
        </c:ser>
        <c:ser>
          <c:idx val="27"/>
          <c:order val="27"/>
          <c:tx>
            <c:strRef>
              <c:f>'Q3'!$AF$4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'Q3'!$D$5:$D$35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'Q3'!$AF$5:$AF$35</c:f>
              <c:numCache>
                <c:formatCode>0.00</c:formatCode>
                <c:ptCount val="31"/>
                <c:pt idx="0">
                  <c:v>18</c:v>
                </c:pt>
                <c:pt idx="1">
                  <c:v>20.524412954423688</c:v>
                </c:pt>
                <c:pt idx="2">
                  <c:v>20.727892280477043</c:v>
                </c:pt>
                <c:pt idx="3">
                  <c:v>18.423360024179601</c:v>
                </c:pt>
                <c:pt idx="4">
                  <c:v>15.729592514076217</c:v>
                </c:pt>
                <c:pt idx="5">
                  <c:v>15.123227176010584</c:v>
                </c:pt>
                <c:pt idx="6">
                  <c:v>17.161753505403222</c:v>
                </c:pt>
                <c:pt idx="7">
                  <c:v>19.970959796156368</c:v>
                </c:pt>
                <c:pt idx="8">
                  <c:v>20.968074739870147</c:v>
                </c:pt>
                <c:pt idx="9">
                  <c:v>19.236355455725271</c:v>
                </c:pt>
                <c:pt idx="10">
                  <c:v>16.36793666733189</c:v>
                </c:pt>
                <c:pt idx="11">
                  <c:v>15.00002938034789</c:v>
                </c:pt>
                <c:pt idx="12">
                  <c:v>16.390281245998693</c:v>
                </c:pt>
                <c:pt idx="13">
                  <c:v>19.260501110479922</c:v>
                </c:pt>
                <c:pt idx="14">
                  <c:v>20.971822067084609</c:v>
                </c:pt>
                <c:pt idx="15">
                  <c:v>19.950863520471351</c:v>
                </c:pt>
                <c:pt idx="16">
                  <c:v>17.136290050004803</c:v>
                </c:pt>
                <c:pt idx="17">
                  <c:v>15.11580752436133</c:v>
                </c:pt>
                <c:pt idx="18">
                  <c:v>15.747038259684972</c:v>
                </c:pt>
                <c:pt idx="19">
                  <c:v>18.449631628988858</c:v>
                </c:pt>
                <c:pt idx="20">
                  <c:v>20.738835752182883</c:v>
                </c:pt>
                <c:pt idx="21">
                  <c:v>20.509966915608167</c:v>
                </c:pt>
                <c:pt idx="22">
                  <c:v>17.973446072128787</c:v>
                </c:pt>
                <c:pt idx="23">
                  <c:v>15.461338787474489</c:v>
                </c:pt>
                <c:pt idx="24">
                  <c:v>15.283264913980128</c:v>
                </c:pt>
                <c:pt idx="25">
                  <c:v>17.60294474970668</c:v>
                </c:pt>
                <c:pt idx="26">
                  <c:v>20.287675351438807</c:v>
                </c:pt>
                <c:pt idx="27">
                  <c:v>20.869127785213507</c:v>
                </c:pt>
                <c:pt idx="28">
                  <c:v>18.812717364923607</c:v>
                </c:pt>
                <c:pt idx="29">
                  <c:v>16.009098347361096</c:v>
                </c:pt>
                <c:pt idx="30">
                  <c:v>15.035905127721414</c:v>
                </c:pt>
              </c:numCache>
            </c:numRef>
          </c:val>
        </c:ser>
        <c:bandFmts>
          <c:bandFmt>
            <c:idx val="0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008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00206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7944184"/>
        <c:axId val="347944576"/>
        <c:axId val="388475768"/>
      </c:surfaceChart>
      <c:catAx>
        <c:axId val="347944184"/>
        <c:scaling>
          <c:orientation val="minMax"/>
        </c:scaling>
        <c:delete val="0"/>
        <c:axPos val="b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Magnetic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Bond Number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89566177386584"/>
              <c:y val="0.860930059007940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944576"/>
        <c:crossesAt val="-10"/>
        <c:auto val="1"/>
        <c:lblAlgn val="ctr"/>
        <c:lblOffset val="100"/>
        <c:noMultiLvlLbl val="0"/>
      </c:catAx>
      <c:valAx>
        <c:axId val="347944576"/>
        <c:scaling>
          <c:orientation val="minMax"/>
          <c:max val="30"/>
          <c:min val="-10"/>
        </c:scaling>
        <c:delete val="0"/>
        <c:axPos val="l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Size of Droplet</a:t>
                </a:r>
              </a:p>
            </c:rich>
          </c:tx>
          <c:layout>
            <c:manualLayout>
              <c:xMode val="edge"/>
              <c:yMode val="edge"/>
              <c:x val="0.14001228569833027"/>
              <c:y val="0.429263260984261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one"/>
        <c:spPr>
          <a:noFill/>
          <a:ln w="19050">
            <a:solidFill>
              <a:schemeClr val="tx1"/>
            </a:solidFill>
          </a:ln>
          <a:effectLst/>
        </c:spPr>
        <c:txPr>
          <a:bodyPr rot="-18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944184"/>
        <c:crosses val="autoZero"/>
        <c:crossBetween val="midCat"/>
        <c:majorUnit val="10"/>
      </c:valAx>
      <c:serAx>
        <c:axId val="3884757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Flow Rate</a:t>
                </a:r>
              </a:p>
            </c:rich>
          </c:tx>
          <c:layout>
            <c:manualLayout>
              <c:xMode val="edge"/>
              <c:yMode val="edge"/>
              <c:x val="0.85325223054155874"/>
              <c:y val="0.502073564272788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944576"/>
        <c:crossesAt val="-10"/>
        <c:tickMarkSkip val="2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707402777598794"/>
          <c:y val="8.281555954433141E-2"/>
          <c:w val="0.71180174491281867"/>
          <c:h val="4.805790138110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338135</xdr:colOff>
      <xdr:row>21</xdr:row>
      <xdr:rowOff>9522</xdr:rowOff>
    </xdr:from>
    <xdr:to>
      <xdr:col>13</xdr:col>
      <xdr:colOff>323850</xdr:colOff>
      <xdr:row>47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13</xdr:col>
      <xdr:colOff>419100</xdr:colOff>
      <xdr:row>79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22</xdr:row>
      <xdr:rowOff>119062</xdr:rowOff>
    </xdr:from>
    <xdr:to>
      <xdr:col>15</xdr:col>
      <xdr:colOff>152400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15</xdr:col>
      <xdr:colOff>104776</xdr:colOff>
      <xdr:row>73</xdr:row>
      <xdr:rowOff>80963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419099</xdr:colOff>
      <xdr:row>39</xdr:row>
      <xdr:rowOff>100011</xdr:rowOff>
    </xdr:from>
    <xdr:to>
      <xdr:col>24</xdr:col>
      <xdr:colOff>142874</xdr:colOff>
      <xdr:row>66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24</xdr:col>
      <xdr:colOff>333375</xdr:colOff>
      <xdr:row>96</xdr:row>
      <xdr:rowOff>109539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34" workbookViewId="0">
      <selection activeCell="Q72" sqref="Q72"/>
    </sheetView>
  </sheetViews>
  <sheetFormatPr defaultRowHeight="15" x14ac:dyDescent="0.25"/>
  <cols>
    <col min="2" max="2" width="9.140625" customWidth="1"/>
  </cols>
  <sheetData>
    <row r="1" spans="1:14" x14ac:dyDescent="0.25">
      <c r="A1" s="11" t="s">
        <v>3</v>
      </c>
      <c r="D1" s="10" t="s">
        <v>2</v>
      </c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9"/>
    </row>
    <row r="3" spans="1:14" x14ac:dyDescent="0.25">
      <c r="A3" s="9"/>
      <c r="D3" s="13">
        <v>10</v>
      </c>
      <c r="E3" s="13">
        <v>12</v>
      </c>
      <c r="F3" s="13">
        <v>14</v>
      </c>
      <c r="G3" s="13">
        <v>16</v>
      </c>
      <c r="H3" s="13">
        <v>18</v>
      </c>
      <c r="I3" s="13">
        <v>20</v>
      </c>
      <c r="J3" s="13">
        <v>22</v>
      </c>
      <c r="K3" s="13">
        <v>24</v>
      </c>
      <c r="L3" s="13">
        <v>26</v>
      </c>
      <c r="M3" s="13">
        <v>28</v>
      </c>
      <c r="N3" s="13">
        <v>30</v>
      </c>
    </row>
    <row r="4" spans="1:14" x14ac:dyDescent="0.25">
      <c r="A4" s="9"/>
      <c r="C4" s="12">
        <v>25</v>
      </c>
      <c r="D4" s="2">
        <f>1.005*SIN($C4)+COS(D$3)</f>
        <v>-0.97208503792471435</v>
      </c>
      <c r="E4" s="2">
        <f t="shared" ref="E4:N19" si="0">1.005*SIN($C4)+COS(E$3)</f>
        <v>0.71084044988423023</v>
      </c>
      <c r="F4" s="2">
        <f t="shared" si="0"/>
        <v>3.7237093595717252E-3</v>
      </c>
      <c r="G4" s="2">
        <f t="shared" si="0"/>
        <v>-1.0906729891716465</v>
      </c>
      <c r="H4" s="2">
        <f t="shared" si="0"/>
        <v>0.52730319939581827</v>
      </c>
      <c r="I4" s="2">
        <f t="shared" si="0"/>
        <v>0.27506855296513011</v>
      </c>
      <c r="J4" s="2">
        <f t="shared" si="0"/>
        <v>-1.1329743352428989</v>
      </c>
      <c r="K4" s="2">
        <f t="shared" si="0"/>
        <v>0.29116549848873508</v>
      </c>
      <c r="L4" s="2">
        <f t="shared" si="0"/>
        <v>0.51390581348037845</v>
      </c>
      <c r="M4" s="2">
        <f t="shared" si="0"/>
        <v>-1.0956193751618284</v>
      </c>
      <c r="N4" s="2">
        <f t="shared" si="0"/>
        <v>2.1237941039322167E-2</v>
      </c>
    </row>
    <row r="5" spans="1:14" x14ac:dyDescent="0.25">
      <c r="A5" s="9"/>
      <c r="C5" s="12">
        <v>27</v>
      </c>
      <c r="D5" s="2">
        <f t="shared" ref="D5:D19" si="1">1.005*SIN($C5)+COS(D$3)</f>
        <v>0.12208627897007296</v>
      </c>
      <c r="E5" s="2">
        <f t="shared" si="0"/>
        <v>1.8050117667790175</v>
      </c>
      <c r="F5" s="2">
        <f t="shared" si="0"/>
        <v>1.097895026254359</v>
      </c>
      <c r="G5" s="2">
        <f t="shared" si="0"/>
        <v>3.4983277231407373E-3</v>
      </c>
      <c r="H5" s="2">
        <f t="shared" si="0"/>
        <v>1.6214745162906055</v>
      </c>
      <c r="I5" s="2">
        <f t="shared" si="0"/>
        <v>1.3692398698599173</v>
      </c>
      <c r="J5" s="2">
        <f t="shared" si="0"/>
        <v>-3.8803018348111729E-2</v>
      </c>
      <c r="K5" s="2">
        <f t="shared" si="0"/>
        <v>1.3853368153835224</v>
      </c>
      <c r="L5" s="2">
        <f t="shared" si="0"/>
        <v>1.6080771303751658</v>
      </c>
      <c r="M5" s="2">
        <f t="shared" si="0"/>
        <v>-1.4480582670411968E-3</v>
      </c>
      <c r="N5" s="2">
        <f t="shared" si="0"/>
        <v>1.1154092579341095</v>
      </c>
    </row>
    <row r="6" spans="1:14" x14ac:dyDescent="0.25">
      <c r="A6" s="9"/>
      <c r="C6" s="12">
        <v>29</v>
      </c>
      <c r="D6" s="2">
        <f t="shared" si="1"/>
        <v>-1.5060235827104846</v>
      </c>
      <c r="E6" s="2">
        <f t="shared" si="0"/>
        <v>0.17690190509845982</v>
      </c>
      <c r="F6" s="2">
        <f t="shared" si="0"/>
        <v>-0.53021483542619874</v>
      </c>
      <c r="G6" s="2">
        <f t="shared" si="0"/>
        <v>-1.624611533957417</v>
      </c>
      <c r="H6" s="2">
        <f t="shared" si="0"/>
        <v>-6.6353453899521408E-3</v>
      </c>
      <c r="I6" s="2">
        <f t="shared" si="0"/>
        <v>-0.25886999182064035</v>
      </c>
      <c r="J6" s="2">
        <f t="shared" si="0"/>
        <v>-1.6669128800286694</v>
      </c>
      <c r="K6" s="2">
        <f t="shared" si="0"/>
        <v>-0.24277304629703533</v>
      </c>
      <c r="L6" s="2">
        <f t="shared" si="0"/>
        <v>-2.003273130539196E-2</v>
      </c>
      <c r="M6" s="2">
        <f t="shared" si="0"/>
        <v>-1.6295579199475989</v>
      </c>
      <c r="N6" s="2">
        <f t="shared" si="0"/>
        <v>-0.51270060374644832</v>
      </c>
    </row>
    <row r="7" spans="1:14" x14ac:dyDescent="0.25">
      <c r="A7" s="9"/>
      <c r="C7" s="12">
        <v>31</v>
      </c>
      <c r="D7" s="2">
        <f t="shared" si="1"/>
        <v>-1.2451293626261326</v>
      </c>
      <c r="E7" s="2">
        <f t="shared" si="0"/>
        <v>0.43779612518281186</v>
      </c>
      <c r="F7" s="2">
        <f t="shared" si="0"/>
        <v>-0.2693206153418467</v>
      </c>
      <c r="G7" s="2">
        <f t="shared" si="0"/>
        <v>-1.3637173138730649</v>
      </c>
      <c r="H7" s="2">
        <f t="shared" si="0"/>
        <v>0.25425887469439989</v>
      </c>
      <c r="I7" s="2">
        <f t="shared" si="0"/>
        <v>2.0242282637116804E-3</v>
      </c>
      <c r="J7" s="2">
        <f t="shared" si="0"/>
        <v>-1.4060186599443174</v>
      </c>
      <c r="K7" s="2">
        <f t="shared" si="0"/>
        <v>1.8121173787316702E-2</v>
      </c>
      <c r="L7" s="2">
        <f t="shared" si="0"/>
        <v>0.24086148877896008</v>
      </c>
      <c r="M7" s="2">
        <f t="shared" si="0"/>
        <v>-1.3686636998632469</v>
      </c>
      <c r="N7" s="2">
        <f t="shared" si="0"/>
        <v>-0.25180638366209623</v>
      </c>
    </row>
    <row r="8" spans="1:14" x14ac:dyDescent="0.25">
      <c r="A8" s="9"/>
      <c r="C8" s="12">
        <v>33</v>
      </c>
      <c r="D8" s="2">
        <f t="shared" si="1"/>
        <v>0.16583989033135105</v>
      </c>
      <c r="E8" s="2">
        <f t="shared" si="0"/>
        <v>1.8487653781402957</v>
      </c>
      <c r="F8" s="2">
        <f t="shared" si="0"/>
        <v>1.1416486376156372</v>
      </c>
      <c r="G8" s="2">
        <f t="shared" si="0"/>
        <v>4.7251939084418826E-2</v>
      </c>
      <c r="H8" s="2">
        <f t="shared" si="0"/>
        <v>1.6652281276518837</v>
      </c>
      <c r="I8" s="2">
        <f t="shared" si="0"/>
        <v>1.4129934812211955</v>
      </c>
      <c r="J8" s="2">
        <f t="shared" si="0"/>
        <v>4.95059301316636E-3</v>
      </c>
      <c r="K8" s="2">
        <f t="shared" si="0"/>
        <v>1.4290904267448004</v>
      </c>
      <c r="L8" s="2">
        <f t="shared" si="0"/>
        <v>1.6518307417364437</v>
      </c>
      <c r="M8" s="2">
        <f t="shared" si="0"/>
        <v>4.2305553094236892E-2</v>
      </c>
      <c r="N8" s="2">
        <f t="shared" si="0"/>
        <v>1.1591628692953875</v>
      </c>
    </row>
    <row r="9" spans="1:14" x14ac:dyDescent="0.25">
      <c r="A9" s="9"/>
      <c r="C9" s="12">
        <v>35</v>
      </c>
      <c r="D9" s="2">
        <f t="shared" si="1"/>
        <v>-1.2693951119200841</v>
      </c>
      <c r="E9" s="2">
        <f t="shared" si="0"/>
        <v>0.41353037588886038</v>
      </c>
      <c r="F9" s="2">
        <f t="shared" si="0"/>
        <v>-0.29358636463579812</v>
      </c>
      <c r="G9" s="2">
        <f t="shared" si="0"/>
        <v>-1.3879830631670165</v>
      </c>
      <c r="H9" s="2">
        <f t="shared" si="0"/>
        <v>0.22999312540044842</v>
      </c>
      <c r="I9" s="2">
        <f t="shared" si="0"/>
        <v>-2.2241521030239797E-2</v>
      </c>
      <c r="J9" s="2">
        <f t="shared" si="0"/>
        <v>-1.4302844092382689</v>
      </c>
      <c r="K9" s="2">
        <f t="shared" si="0"/>
        <v>-6.1445755066347751E-3</v>
      </c>
      <c r="L9" s="2">
        <f t="shared" si="0"/>
        <v>0.2165957394850086</v>
      </c>
      <c r="M9" s="2">
        <f t="shared" si="0"/>
        <v>-1.3929294491571984</v>
      </c>
      <c r="N9" s="2">
        <f t="shared" si="0"/>
        <v>-0.27607213295604771</v>
      </c>
    </row>
    <row r="10" spans="1:14" x14ac:dyDescent="0.25">
      <c r="A10" s="9"/>
      <c r="C10" s="12">
        <v>37</v>
      </c>
      <c r="D10" s="2">
        <f t="shared" si="1"/>
        <v>-1.4858273531002368</v>
      </c>
      <c r="E10" s="2">
        <f t="shared" si="0"/>
        <v>0.19709813470870774</v>
      </c>
      <c r="F10" s="2">
        <f t="shared" si="0"/>
        <v>-0.51001860581595082</v>
      </c>
      <c r="G10" s="2">
        <f t="shared" si="0"/>
        <v>-1.6044153043471692</v>
      </c>
      <c r="H10" s="2">
        <f t="shared" si="0"/>
        <v>1.3560884220295777E-2</v>
      </c>
      <c r="I10" s="2">
        <f t="shared" si="0"/>
        <v>-0.23867376221039244</v>
      </c>
      <c r="J10" s="2">
        <f t="shared" si="0"/>
        <v>-1.6467166504184214</v>
      </c>
      <c r="K10" s="2">
        <f t="shared" si="0"/>
        <v>-0.22257681668678742</v>
      </c>
      <c r="L10" s="2">
        <f t="shared" si="0"/>
        <v>1.6349830485595795E-4</v>
      </c>
      <c r="M10" s="2">
        <f t="shared" si="0"/>
        <v>-1.6093616903373511</v>
      </c>
      <c r="N10" s="2">
        <f t="shared" si="0"/>
        <v>-0.49250437413620035</v>
      </c>
    </row>
    <row r="11" spans="1:14" x14ac:dyDescent="0.25">
      <c r="A11" s="9"/>
      <c r="C11" s="12">
        <v>39</v>
      </c>
      <c r="D11" s="2">
        <f t="shared" si="1"/>
        <v>0.12954283413905565</v>
      </c>
      <c r="E11" s="2">
        <f t="shared" si="0"/>
        <v>1.8124683219480002</v>
      </c>
      <c r="F11" s="2">
        <f t="shared" si="0"/>
        <v>1.1053515814233417</v>
      </c>
      <c r="G11" s="2">
        <f t="shared" si="0"/>
        <v>1.095488289212343E-2</v>
      </c>
      <c r="H11" s="2">
        <f t="shared" si="0"/>
        <v>1.6289310714595882</v>
      </c>
      <c r="I11" s="2">
        <f t="shared" si="0"/>
        <v>1.3766964250289</v>
      </c>
      <c r="J11" s="2">
        <f t="shared" si="0"/>
        <v>-3.1346463179129036E-2</v>
      </c>
      <c r="K11" s="2">
        <f t="shared" si="0"/>
        <v>1.3927933705525051</v>
      </c>
      <c r="L11" s="2">
        <f t="shared" si="0"/>
        <v>1.6155336855441484</v>
      </c>
      <c r="M11" s="2">
        <f t="shared" si="0"/>
        <v>6.0084969019414958E-3</v>
      </c>
      <c r="N11" s="2">
        <f t="shared" si="0"/>
        <v>1.1228658131030922</v>
      </c>
    </row>
    <row r="12" spans="1:14" x14ac:dyDescent="0.25">
      <c r="A12" s="9"/>
      <c r="C12" s="12">
        <v>41</v>
      </c>
      <c r="D12" s="2">
        <f t="shared" si="1"/>
        <v>-0.99848731122518497</v>
      </c>
      <c r="E12" s="2">
        <f t="shared" si="0"/>
        <v>0.68443817658375961</v>
      </c>
      <c r="F12" s="2">
        <f t="shared" si="0"/>
        <v>-2.2678563940898899E-2</v>
      </c>
      <c r="G12" s="2">
        <f t="shared" si="0"/>
        <v>-1.1170752624721172</v>
      </c>
      <c r="H12" s="2">
        <f t="shared" si="0"/>
        <v>0.50090092609534764</v>
      </c>
      <c r="I12" s="2">
        <f t="shared" si="0"/>
        <v>0.24866627966465946</v>
      </c>
      <c r="J12" s="2">
        <f t="shared" si="0"/>
        <v>-1.1593766085433697</v>
      </c>
      <c r="K12" s="2">
        <f t="shared" si="0"/>
        <v>0.26476322518826445</v>
      </c>
      <c r="L12" s="2">
        <f t="shared" si="0"/>
        <v>0.48750354017990782</v>
      </c>
      <c r="M12" s="2">
        <f t="shared" si="0"/>
        <v>-1.1220216484622991</v>
      </c>
      <c r="N12" s="2">
        <f t="shared" si="0"/>
        <v>-5.1643322611484577E-3</v>
      </c>
    </row>
    <row r="13" spans="1:14" x14ac:dyDescent="0.25">
      <c r="A13" s="9"/>
      <c r="C13" s="12">
        <v>43</v>
      </c>
      <c r="D13" s="2">
        <f t="shared" si="1"/>
        <v>-1.6750051454181936</v>
      </c>
      <c r="E13" s="2">
        <f t="shared" si="0"/>
        <v>7.9203423907509007E-3</v>
      </c>
      <c r="F13" s="2">
        <f t="shared" si="0"/>
        <v>-0.69919639813390766</v>
      </c>
      <c r="G13" s="2">
        <f t="shared" si="0"/>
        <v>-1.7935930966651259</v>
      </c>
      <c r="H13" s="2">
        <f t="shared" si="0"/>
        <v>-0.17561690809766106</v>
      </c>
      <c r="I13" s="2">
        <f t="shared" si="0"/>
        <v>-0.42785155452834928</v>
      </c>
      <c r="J13" s="2">
        <f t="shared" si="0"/>
        <v>-1.8358944427363784</v>
      </c>
      <c r="K13" s="2">
        <f t="shared" si="0"/>
        <v>-0.41175460900474425</v>
      </c>
      <c r="L13" s="2">
        <f t="shared" si="0"/>
        <v>-0.18901429401310088</v>
      </c>
      <c r="M13" s="2">
        <f t="shared" si="0"/>
        <v>-1.7985394826553078</v>
      </c>
      <c r="N13" s="2">
        <f t="shared" si="0"/>
        <v>-0.68168216645415725</v>
      </c>
    </row>
    <row r="14" spans="1:14" x14ac:dyDescent="0.25">
      <c r="A14" s="9"/>
      <c r="C14" s="12">
        <v>45</v>
      </c>
      <c r="D14" s="2">
        <f t="shared" si="1"/>
        <v>1.6086513080336484E-2</v>
      </c>
      <c r="E14" s="2">
        <f t="shared" si="0"/>
        <v>1.6990120008892811</v>
      </c>
      <c r="F14" s="2">
        <f t="shared" si="0"/>
        <v>0.9918952603646225</v>
      </c>
      <c r="G14" s="2">
        <f t="shared" si="0"/>
        <v>-0.10250143816659574</v>
      </c>
      <c r="H14" s="2">
        <f t="shared" si="0"/>
        <v>1.5154747504008692</v>
      </c>
      <c r="I14" s="2">
        <f t="shared" si="0"/>
        <v>1.2632401039701808</v>
      </c>
      <c r="J14" s="2">
        <f t="shared" si="0"/>
        <v>-0.1448027842378482</v>
      </c>
      <c r="K14" s="2">
        <f t="shared" si="0"/>
        <v>1.2793370494937859</v>
      </c>
      <c r="L14" s="2">
        <f t="shared" si="0"/>
        <v>1.5020773644854293</v>
      </c>
      <c r="M14" s="2">
        <f t="shared" si="0"/>
        <v>-0.10744782415677767</v>
      </c>
      <c r="N14" s="2">
        <f t="shared" si="0"/>
        <v>1.009409492044373</v>
      </c>
    </row>
    <row r="15" spans="1:14" x14ac:dyDescent="0.25">
      <c r="A15" s="9"/>
      <c r="C15" s="12">
        <v>47</v>
      </c>
      <c r="D15" s="2">
        <f t="shared" si="1"/>
        <v>-0.71488054071750229</v>
      </c>
      <c r="E15" s="2">
        <f t="shared" si="0"/>
        <v>0.96804494709144229</v>
      </c>
      <c r="F15" s="2">
        <f t="shared" si="0"/>
        <v>0.26092820656678373</v>
      </c>
      <c r="G15" s="2">
        <f t="shared" si="0"/>
        <v>-0.83346849196443451</v>
      </c>
      <c r="H15" s="2">
        <f t="shared" si="0"/>
        <v>0.78450769660303032</v>
      </c>
      <c r="I15" s="2">
        <f t="shared" si="0"/>
        <v>0.53227305017234205</v>
      </c>
      <c r="J15" s="2">
        <f t="shared" si="0"/>
        <v>-0.87576983803568698</v>
      </c>
      <c r="K15" s="2">
        <f t="shared" si="0"/>
        <v>0.54836999569594713</v>
      </c>
      <c r="L15" s="2">
        <f t="shared" si="0"/>
        <v>0.77111031068759051</v>
      </c>
      <c r="M15" s="2">
        <f t="shared" si="0"/>
        <v>-0.83841487795461644</v>
      </c>
      <c r="N15" s="2">
        <f t="shared" si="0"/>
        <v>0.27844243824653414</v>
      </c>
    </row>
    <row r="16" spans="1:14" x14ac:dyDescent="0.25">
      <c r="A16" s="9"/>
      <c r="C16" s="12">
        <v>49</v>
      </c>
      <c r="D16" s="2">
        <f t="shared" si="1"/>
        <v>-1.7975929450997215</v>
      </c>
      <c r="E16" s="2">
        <f t="shared" si="0"/>
        <v>-0.11466745729077699</v>
      </c>
      <c r="F16" s="2">
        <f t="shared" si="0"/>
        <v>-0.82178419781543555</v>
      </c>
      <c r="G16" s="2">
        <f t="shared" si="0"/>
        <v>-1.9161808963466538</v>
      </c>
      <c r="H16" s="2">
        <f t="shared" si="0"/>
        <v>-0.29820470777918895</v>
      </c>
      <c r="I16" s="2">
        <f t="shared" si="0"/>
        <v>-0.55043935420987711</v>
      </c>
      <c r="J16" s="2">
        <f t="shared" si="0"/>
        <v>-1.9584822424179062</v>
      </c>
      <c r="K16" s="2">
        <f t="shared" si="0"/>
        <v>-0.53434240868627214</v>
      </c>
      <c r="L16" s="2">
        <f t="shared" si="0"/>
        <v>-0.31160209369462877</v>
      </c>
      <c r="M16" s="2">
        <f t="shared" si="0"/>
        <v>-1.9211272823368357</v>
      </c>
      <c r="N16" s="2">
        <f t="shared" si="0"/>
        <v>-0.80426996613568513</v>
      </c>
    </row>
    <row r="17" spans="1:14" x14ac:dyDescent="0.25">
      <c r="A17" s="9"/>
      <c r="C17" s="12">
        <v>51</v>
      </c>
      <c r="D17" s="2">
        <f t="shared" si="1"/>
        <v>-0.16549120735386091</v>
      </c>
      <c r="E17" s="2">
        <f t="shared" si="0"/>
        <v>1.5174342804550838</v>
      </c>
      <c r="F17" s="2">
        <f t="shared" si="0"/>
        <v>0.8103175399304251</v>
      </c>
      <c r="G17" s="2">
        <f t="shared" si="0"/>
        <v>-0.28407915860079314</v>
      </c>
      <c r="H17" s="2">
        <f t="shared" si="0"/>
        <v>1.3338970299666717</v>
      </c>
      <c r="I17" s="2">
        <f t="shared" si="0"/>
        <v>1.0816623835359835</v>
      </c>
      <c r="J17" s="2">
        <f t="shared" si="0"/>
        <v>-0.3263805046720456</v>
      </c>
      <c r="K17" s="2">
        <f t="shared" si="0"/>
        <v>1.0977593290595884</v>
      </c>
      <c r="L17" s="2">
        <f t="shared" si="0"/>
        <v>1.3204996440512318</v>
      </c>
      <c r="M17" s="2">
        <f t="shared" si="0"/>
        <v>-0.28902554459097507</v>
      </c>
      <c r="N17" s="2">
        <f t="shared" si="0"/>
        <v>0.82783177161017552</v>
      </c>
    </row>
    <row r="18" spans="1:14" x14ac:dyDescent="0.25">
      <c r="A18" s="9"/>
      <c r="C18" s="12">
        <v>53</v>
      </c>
      <c r="D18" s="2">
        <f t="shared" si="1"/>
        <v>-0.44116675314370912</v>
      </c>
      <c r="E18" s="2">
        <f t="shared" si="0"/>
        <v>1.2417587346652355</v>
      </c>
      <c r="F18" s="2">
        <f t="shared" si="0"/>
        <v>0.53464199414057689</v>
      </c>
      <c r="G18" s="2">
        <f t="shared" si="0"/>
        <v>-0.55975470439064134</v>
      </c>
      <c r="H18" s="2">
        <f t="shared" si="0"/>
        <v>1.0582214841768236</v>
      </c>
      <c r="I18" s="2">
        <f t="shared" si="0"/>
        <v>0.80598683774613522</v>
      </c>
      <c r="J18" s="2">
        <f t="shared" si="0"/>
        <v>-0.60205605046189381</v>
      </c>
      <c r="K18" s="2">
        <f t="shared" si="0"/>
        <v>0.8220837832697403</v>
      </c>
      <c r="L18" s="2">
        <f t="shared" si="0"/>
        <v>1.0448240982613837</v>
      </c>
      <c r="M18" s="2">
        <f t="shared" si="0"/>
        <v>-0.56470109038082328</v>
      </c>
      <c r="N18" s="2">
        <f t="shared" si="0"/>
        <v>0.55215622582032742</v>
      </c>
    </row>
    <row r="19" spans="1:14" x14ac:dyDescent="0.25">
      <c r="A19" s="9"/>
      <c r="C19" s="12">
        <v>55</v>
      </c>
      <c r="D19" s="2">
        <f t="shared" si="1"/>
        <v>-1.8438254783018655</v>
      </c>
      <c r="E19" s="2">
        <f t="shared" si="0"/>
        <v>-0.16089999049292081</v>
      </c>
      <c r="F19" s="2">
        <f t="shared" si="0"/>
        <v>-0.86801673101757937</v>
      </c>
      <c r="G19" s="2">
        <f t="shared" si="0"/>
        <v>-1.9624134295487976</v>
      </c>
      <c r="H19" s="2">
        <f t="shared" si="0"/>
        <v>-0.34443724098133277</v>
      </c>
      <c r="I19" s="2">
        <f t="shared" si="0"/>
        <v>-0.59667188741202093</v>
      </c>
      <c r="J19" s="2">
        <f t="shared" si="0"/>
        <v>-2.0047147756200498</v>
      </c>
      <c r="K19" s="2">
        <f t="shared" si="0"/>
        <v>-0.58057494188841596</v>
      </c>
      <c r="L19" s="2">
        <f t="shared" si="0"/>
        <v>-0.35783462689677259</v>
      </c>
      <c r="M19" s="2">
        <f t="shared" si="0"/>
        <v>-1.9673598155389795</v>
      </c>
      <c r="N19" s="2">
        <f t="shared" si="0"/>
        <v>-0.85050249933782895</v>
      </c>
    </row>
    <row r="21" spans="1:14" x14ac:dyDescent="0.25">
      <c r="C21" s="1"/>
    </row>
  </sheetData>
  <mergeCells count="2">
    <mergeCell ref="D1:N1"/>
    <mergeCell ref="A1:A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13" workbookViewId="0">
      <selection activeCell="O48" sqref="O48"/>
    </sheetView>
  </sheetViews>
  <sheetFormatPr defaultRowHeight="15" x14ac:dyDescent="0.25"/>
  <cols>
    <col min="1" max="1" width="14.42578125" bestFit="1" customWidth="1"/>
  </cols>
  <sheetData>
    <row r="1" spans="1:22" x14ac:dyDescent="0.25">
      <c r="C1" s="8" t="s">
        <v>0</v>
      </c>
      <c r="D1" s="8"/>
    </row>
    <row r="2" spans="1:22" x14ac:dyDescent="0.25">
      <c r="B2" s="4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</row>
    <row r="3" spans="1:22" x14ac:dyDescent="0.25">
      <c r="A3" s="3" t="s">
        <v>1</v>
      </c>
      <c r="B3" s="6">
        <v>1</v>
      </c>
      <c r="C3" s="7">
        <f t="shared" ref="C3:R18" ca="1" si="0">SIN(0.5*C$29)+COS(0.3*$C3)</f>
        <v>1.434762027729809</v>
      </c>
      <c r="D3" s="7">
        <f t="shared" ca="1" si="0"/>
        <v>1.7968074739335025</v>
      </c>
      <c r="E3" s="7">
        <f t="shared" ca="1" si="0"/>
        <v>1.9528314757296603</v>
      </c>
      <c r="F3" s="7">
        <f t="shared" ca="1" si="0"/>
        <v>1.8646339159512877</v>
      </c>
      <c r="G3" s="7">
        <f t="shared" ca="1" si="0"/>
        <v>1.5538086332295626</v>
      </c>
      <c r="H3" s="7">
        <f t="shared" ca="1" si="0"/>
        <v>1.0964564971854731</v>
      </c>
      <c r="I3" s="7">
        <f t="shared" ca="1" si="0"/>
        <v>0.60455326143598609</v>
      </c>
      <c r="J3" s="7">
        <f t="shared" ca="1" si="0"/>
        <v>0.19853399381767778</v>
      </c>
      <c r="K3" s="7">
        <f t="shared" ca="1" si="0"/>
        <v>-2.2193628539491028E-2</v>
      </c>
      <c r="L3" s="7">
        <f t="shared" ca="1" si="0"/>
        <v>-3.587785537532473E-3</v>
      </c>
      <c r="M3" s="7">
        <f t="shared" ca="1" si="0"/>
        <v>0.24979616355521406</v>
      </c>
      <c r="N3" s="7">
        <f t="shared" ca="1" si="0"/>
        <v>0.67592099092668012</v>
      </c>
      <c r="O3" s="7">
        <f t="shared" ca="1" si="0"/>
        <v>1.1704564772134214</v>
      </c>
      <c r="P3" s="7">
        <f t="shared" ca="1" si="0"/>
        <v>1.612323087844395</v>
      </c>
      <c r="Q3" s="7">
        <f t="shared" ca="1" si="0"/>
        <v>1.8933364659003449</v>
      </c>
      <c r="R3" s="7">
        <f t="shared" ca="1" si="0"/>
        <v>1.9446947357489877</v>
      </c>
      <c r="S3" s="7">
        <f t="shared" ref="S3:V17" ca="1" si="1">SIN(0.5*S$29)+COS(0.3*$C3)</f>
        <v>1.7538236017490962</v>
      </c>
      <c r="T3" s="7">
        <f t="shared" ca="1" si="1"/>
        <v>1.3674549743673625</v>
      </c>
      <c r="U3" s="7">
        <f t="shared" ca="1" si="1"/>
        <v>0.88018536866379671</v>
      </c>
      <c r="V3" s="7">
        <f t="shared" ca="1" si="1"/>
        <v>0.41131537823623621</v>
      </c>
    </row>
    <row r="4" spans="1:22" x14ac:dyDescent="0.25">
      <c r="B4" s="6">
        <v>1.5</v>
      </c>
      <c r="C4" s="7">
        <f t="shared" ca="1" si="0"/>
        <v>1.3798726409568798</v>
      </c>
      <c r="D4" s="7">
        <f t="shared" ca="1" si="0"/>
        <v>1.7419180871605735</v>
      </c>
      <c r="E4" s="7">
        <f t="shared" ca="1" si="0"/>
        <v>1.8979420889567313</v>
      </c>
      <c r="F4" s="7">
        <f t="shared" ca="1" si="0"/>
        <v>1.8097445291783587</v>
      </c>
      <c r="G4" s="7">
        <f t="shared" ca="1" si="0"/>
        <v>1.4989192464566334</v>
      </c>
      <c r="H4" s="7">
        <f t="shared" ca="1" si="0"/>
        <v>1.0415671104125441</v>
      </c>
      <c r="I4" s="7">
        <f t="shared" ca="1" si="0"/>
        <v>0.54966387466305711</v>
      </c>
      <c r="J4" s="7">
        <f t="shared" ca="1" si="0"/>
        <v>0.14364460704474868</v>
      </c>
      <c r="K4" s="7">
        <f t="shared" ca="1" si="0"/>
        <v>-7.7083015312420122E-2</v>
      </c>
      <c r="L4" s="7">
        <f t="shared" ca="1" si="0"/>
        <v>-5.8477172310461567E-2</v>
      </c>
      <c r="M4" s="7">
        <f t="shared" ca="1" si="0"/>
        <v>0.19490677678228496</v>
      </c>
      <c r="N4" s="7">
        <f t="shared" ca="1" si="0"/>
        <v>0.62103160415375103</v>
      </c>
      <c r="O4" s="7">
        <f t="shared" ca="1" si="0"/>
        <v>1.1155670904404924</v>
      </c>
      <c r="P4" s="7">
        <f t="shared" ca="1" si="0"/>
        <v>1.5574337010714658</v>
      </c>
      <c r="Q4" s="7">
        <f t="shared" ca="1" si="0"/>
        <v>1.8384470791274157</v>
      </c>
      <c r="R4" s="7">
        <f t="shared" ca="1" si="0"/>
        <v>1.8898053489760587</v>
      </c>
      <c r="S4" s="7">
        <f t="shared" ca="1" si="1"/>
        <v>1.698934214976167</v>
      </c>
      <c r="T4" s="7">
        <f t="shared" ca="1" si="1"/>
        <v>1.3125655875944335</v>
      </c>
      <c r="U4" s="7">
        <f t="shared" ca="1" si="1"/>
        <v>0.82529598189086761</v>
      </c>
      <c r="V4" s="7">
        <f t="shared" ca="1" si="1"/>
        <v>0.35642599146330711</v>
      </c>
    </row>
    <row r="5" spans="1:22" x14ac:dyDescent="0.25">
      <c r="B5" s="6">
        <v>2</v>
      </c>
      <c r="C5" s="7">
        <f t="shared" ca="1" si="0"/>
        <v>1.3047611535138812</v>
      </c>
      <c r="D5" s="7">
        <f t="shared" ca="1" si="0"/>
        <v>1.6668065997175749</v>
      </c>
      <c r="E5" s="7">
        <f t="shared" ca="1" si="0"/>
        <v>1.8228306015137328</v>
      </c>
      <c r="F5" s="7">
        <f t="shared" ca="1" si="0"/>
        <v>1.7346330417353601</v>
      </c>
      <c r="G5" s="7">
        <f t="shared" ca="1" si="0"/>
        <v>1.4238077590136349</v>
      </c>
      <c r="H5" s="7">
        <f t="shared" ca="1" si="0"/>
        <v>0.96645562296954557</v>
      </c>
      <c r="I5" s="7">
        <f t="shared" ca="1" si="0"/>
        <v>0.47455238722005849</v>
      </c>
      <c r="J5" s="7">
        <f t="shared" ca="1" si="0"/>
        <v>6.8533119601750125E-2</v>
      </c>
      <c r="K5" s="7">
        <f t="shared" ca="1" si="0"/>
        <v>-0.15219450275541868</v>
      </c>
      <c r="L5" s="7">
        <f t="shared" ca="1" si="0"/>
        <v>-0.13358865975346013</v>
      </c>
      <c r="M5" s="7">
        <f t="shared" ca="1" si="0"/>
        <v>0.1197952893392864</v>
      </c>
      <c r="N5" s="7">
        <f t="shared" ca="1" si="0"/>
        <v>0.54592011671075247</v>
      </c>
      <c r="O5" s="7">
        <f t="shared" ca="1" si="0"/>
        <v>1.0404556029974938</v>
      </c>
      <c r="P5" s="7">
        <f t="shared" ca="1" si="0"/>
        <v>1.4823222136284673</v>
      </c>
      <c r="Q5" s="7">
        <f t="shared" ca="1" si="0"/>
        <v>1.7633355916844171</v>
      </c>
      <c r="R5" s="7">
        <f t="shared" ca="1" si="0"/>
        <v>1.8146938615330601</v>
      </c>
      <c r="S5" s="7">
        <f t="shared" ca="1" si="1"/>
        <v>1.6238227275331685</v>
      </c>
      <c r="T5" s="7">
        <f t="shared" ca="1" si="1"/>
        <v>1.237454100151435</v>
      </c>
      <c r="U5" s="7">
        <f t="shared" ca="1" si="1"/>
        <v>0.75018449444786905</v>
      </c>
      <c r="V5" s="7">
        <f t="shared" ca="1" si="1"/>
        <v>0.28131450402030855</v>
      </c>
    </row>
    <row r="6" spans="1:22" x14ac:dyDescent="0.25">
      <c r="B6" s="6">
        <v>2.5</v>
      </c>
      <c r="C6" s="7">
        <f t="shared" ca="1" si="0"/>
        <v>1.211114407478024</v>
      </c>
      <c r="D6" s="7">
        <f t="shared" ca="1" si="0"/>
        <v>1.5731598536817173</v>
      </c>
      <c r="E6" s="7">
        <f t="shared" ca="1" si="0"/>
        <v>1.7291838554778753</v>
      </c>
      <c r="F6" s="7">
        <f t="shared" ca="1" si="0"/>
        <v>1.6409862956995025</v>
      </c>
      <c r="G6" s="7">
        <f t="shared" ca="1" si="0"/>
        <v>1.3301610129777774</v>
      </c>
      <c r="H6" s="7">
        <f t="shared" ca="1" si="0"/>
        <v>0.87280887693368814</v>
      </c>
      <c r="I6" s="7">
        <f t="shared" ca="1" si="0"/>
        <v>0.38090564118420106</v>
      </c>
      <c r="J6" s="7">
        <f t="shared" ca="1" si="0"/>
        <v>-2.5113626434107306E-2</v>
      </c>
      <c r="K6" s="7">
        <f t="shared" ca="1" si="0"/>
        <v>-0.24584124879127611</v>
      </c>
      <c r="L6" s="7">
        <f t="shared" ca="1" si="0"/>
        <v>-0.22723540578931756</v>
      </c>
      <c r="M6" s="7">
        <f t="shared" ca="1" si="0"/>
        <v>2.6148543303428973E-2</v>
      </c>
      <c r="N6" s="7">
        <f t="shared" ca="1" si="0"/>
        <v>0.45227337067489504</v>
      </c>
      <c r="O6" s="7">
        <f t="shared" ca="1" si="0"/>
        <v>0.94680885696163641</v>
      </c>
      <c r="P6" s="7">
        <f t="shared" ca="1" si="0"/>
        <v>1.3886754675926101</v>
      </c>
      <c r="Q6" s="7">
        <f t="shared" ca="1" si="0"/>
        <v>1.6696888456485599</v>
      </c>
      <c r="R6" s="7">
        <f t="shared" ca="1" si="0"/>
        <v>1.7210471154972027</v>
      </c>
      <c r="S6" s="7">
        <f t="shared" ca="1" si="1"/>
        <v>1.5301759814973113</v>
      </c>
      <c r="T6" s="7">
        <f t="shared" ca="1" si="1"/>
        <v>1.1438073541155775</v>
      </c>
      <c r="U6" s="7">
        <f t="shared" ca="1" si="1"/>
        <v>0.65653774841201162</v>
      </c>
      <c r="V6" s="7">
        <f t="shared" ca="1" si="1"/>
        <v>0.18766775798445112</v>
      </c>
    </row>
    <row r="7" spans="1:22" x14ac:dyDescent="0.25">
      <c r="B7" s="6">
        <v>3</v>
      </c>
      <c r="C7" s="7">
        <f t="shared" ca="1" si="0"/>
        <v>1.1010355068748674</v>
      </c>
      <c r="D7" s="7">
        <f t="shared" ca="1" si="0"/>
        <v>1.4630809530785611</v>
      </c>
      <c r="E7" s="7">
        <f t="shared" ca="1" si="0"/>
        <v>1.6191049548747189</v>
      </c>
      <c r="F7" s="7">
        <f t="shared" ca="1" si="0"/>
        <v>1.5309073950963463</v>
      </c>
      <c r="G7" s="7">
        <f t="shared" ca="1" si="0"/>
        <v>1.2200821123746211</v>
      </c>
      <c r="H7" s="7">
        <f t="shared" ca="1" si="0"/>
        <v>0.76272997633053174</v>
      </c>
      <c r="I7" s="7">
        <f t="shared" ca="1" si="0"/>
        <v>0.27082674058104467</v>
      </c>
      <c r="J7" s="7">
        <f t="shared" ca="1" si="0"/>
        <v>-0.1351925270372637</v>
      </c>
      <c r="K7" s="7">
        <f t="shared" ca="1" si="0"/>
        <v>-0.35592014939443251</v>
      </c>
      <c r="L7" s="7">
        <f t="shared" ca="1" si="0"/>
        <v>-0.33731430639247395</v>
      </c>
      <c r="M7" s="7">
        <f t="shared" ca="1" si="0"/>
        <v>-8.3930357299727421E-2</v>
      </c>
      <c r="N7" s="7">
        <f t="shared" ca="1" si="0"/>
        <v>0.34219447007173864</v>
      </c>
      <c r="O7" s="7">
        <f t="shared" ca="1" si="0"/>
        <v>0.83672995635848002</v>
      </c>
      <c r="P7" s="7">
        <f t="shared" ca="1" si="0"/>
        <v>1.2785965669894535</v>
      </c>
      <c r="Q7" s="7">
        <f t="shared" ca="1" si="0"/>
        <v>1.5596099450454033</v>
      </c>
      <c r="R7" s="7">
        <f t="shared" ca="1" si="0"/>
        <v>1.6109682148940463</v>
      </c>
      <c r="S7" s="7">
        <f t="shared" ca="1" si="1"/>
        <v>1.4200970808941547</v>
      </c>
      <c r="T7" s="7">
        <f t="shared" ca="1" si="1"/>
        <v>1.0337284535124212</v>
      </c>
      <c r="U7" s="7">
        <f t="shared" ca="1" si="1"/>
        <v>0.54645884780885523</v>
      </c>
      <c r="V7" s="7">
        <f t="shared" ca="1" si="1"/>
        <v>7.7588857381294729E-2</v>
      </c>
    </row>
    <row r="8" spans="1:22" x14ac:dyDescent="0.25">
      <c r="B8" s="6">
        <v>3.5</v>
      </c>
      <c r="C8" s="7">
        <f t="shared" ca="1" si="0"/>
        <v>0.97699658649593002</v>
      </c>
      <c r="D8" s="7">
        <f t="shared" ca="1" si="0"/>
        <v>1.3390420326996235</v>
      </c>
      <c r="E8" s="7">
        <f t="shared" ca="1" si="0"/>
        <v>1.4950660344957813</v>
      </c>
      <c r="F8" s="7">
        <f t="shared" ca="1" si="0"/>
        <v>1.4068684747174087</v>
      </c>
      <c r="G8" s="7">
        <f t="shared" ca="1" si="0"/>
        <v>1.0960431919956835</v>
      </c>
      <c r="H8" s="7">
        <f t="shared" ca="1" si="0"/>
        <v>0.63869105595159414</v>
      </c>
      <c r="I8" s="7">
        <f t="shared" ca="1" si="0"/>
        <v>0.14678782020210712</v>
      </c>
      <c r="J8" s="7">
        <f t="shared" ca="1" si="0"/>
        <v>-0.25923144741620124</v>
      </c>
      <c r="K8" s="7">
        <f t="shared" ca="1" si="0"/>
        <v>-0.47995906977337005</v>
      </c>
      <c r="L8" s="7">
        <f t="shared" ca="1" si="0"/>
        <v>-0.4613532267714115</v>
      </c>
      <c r="M8" s="7">
        <f t="shared" ca="1" si="0"/>
        <v>-0.20796927767866497</v>
      </c>
      <c r="N8" s="7">
        <f t="shared" ca="1" si="0"/>
        <v>0.2181555496928011</v>
      </c>
      <c r="O8" s="7">
        <f t="shared" ca="1" si="0"/>
        <v>0.71269103597954242</v>
      </c>
      <c r="P8" s="7">
        <f t="shared" ca="1" si="0"/>
        <v>1.1545576466105161</v>
      </c>
      <c r="Q8" s="7">
        <f t="shared" ca="1" si="0"/>
        <v>1.4355710246664659</v>
      </c>
      <c r="R8" s="7">
        <f t="shared" ca="1" si="0"/>
        <v>1.4869292945151087</v>
      </c>
      <c r="S8" s="7">
        <f t="shared" ca="1" si="1"/>
        <v>1.2960581605152173</v>
      </c>
      <c r="T8" s="7">
        <f t="shared" ca="1" si="1"/>
        <v>0.90968953313348355</v>
      </c>
      <c r="U8" s="7">
        <f t="shared" ca="1" si="1"/>
        <v>0.42241992742991763</v>
      </c>
      <c r="V8" s="7">
        <f t="shared" ca="1" si="1"/>
        <v>-4.6450062997642816E-2</v>
      </c>
    </row>
    <row r="9" spans="1:22" x14ac:dyDescent="0.25">
      <c r="B9" s="6">
        <v>4</v>
      </c>
      <c r="C9" s="7">
        <f t="shared" ca="1" si="0"/>
        <v>0.84178329308087663</v>
      </c>
      <c r="D9" s="7">
        <f t="shared" ca="1" si="0"/>
        <v>1.2038287392845701</v>
      </c>
      <c r="E9" s="7">
        <f t="shared" ca="1" si="0"/>
        <v>1.359852741080728</v>
      </c>
      <c r="F9" s="7">
        <f t="shared" ca="1" si="0"/>
        <v>1.2716551813023553</v>
      </c>
      <c r="G9" s="7">
        <f t="shared" ca="1" si="0"/>
        <v>0.96082989858063017</v>
      </c>
      <c r="H9" s="7">
        <f t="shared" ca="1" si="0"/>
        <v>0.50347776253654086</v>
      </c>
      <c r="I9" s="7">
        <f t="shared" ca="1" si="0"/>
        <v>1.1574526787053785E-2</v>
      </c>
      <c r="J9" s="7">
        <f t="shared" ca="1" si="0"/>
        <v>-0.39444474083125458</v>
      </c>
      <c r="K9" s="7">
        <f t="shared" ca="1" si="0"/>
        <v>-0.61517236318842339</v>
      </c>
      <c r="L9" s="7">
        <f t="shared" ca="1" si="0"/>
        <v>-0.59656652018646483</v>
      </c>
      <c r="M9" s="7">
        <f t="shared" ca="1" si="0"/>
        <v>-0.3431825710937183</v>
      </c>
      <c r="N9" s="7">
        <f t="shared" ca="1" si="0"/>
        <v>8.2942256277747761E-2</v>
      </c>
      <c r="O9" s="7">
        <f t="shared" ca="1" si="0"/>
        <v>0.57747774256448914</v>
      </c>
      <c r="P9" s="7">
        <f t="shared" ca="1" si="0"/>
        <v>1.0193443531954627</v>
      </c>
      <c r="Q9" s="7">
        <f t="shared" ca="1" si="0"/>
        <v>1.3003577312514125</v>
      </c>
      <c r="R9" s="7">
        <f t="shared" ca="1" si="0"/>
        <v>1.3517160011000553</v>
      </c>
      <c r="S9" s="7">
        <f t="shared" ca="1" si="1"/>
        <v>1.1608448671001639</v>
      </c>
      <c r="T9" s="7">
        <f t="shared" ca="1" si="1"/>
        <v>0.77447623971843016</v>
      </c>
      <c r="U9" s="7">
        <f t="shared" ca="1" si="1"/>
        <v>0.28720663401486435</v>
      </c>
      <c r="V9" s="7">
        <f t="shared" ca="1" si="1"/>
        <v>-0.18166335641269615</v>
      </c>
    </row>
    <row r="10" spans="1:22" x14ac:dyDescent="0.25">
      <c r="B10" s="6">
        <v>4.5</v>
      </c>
      <c r="C10" s="7">
        <f t="shared" ca="1" si="0"/>
        <v>0.69843222569724472</v>
      </c>
      <c r="D10" s="7">
        <f t="shared" ca="1" si="0"/>
        <v>1.0604776719009381</v>
      </c>
      <c r="E10" s="7">
        <f t="shared" ca="1" si="0"/>
        <v>1.2165016736970962</v>
      </c>
      <c r="F10" s="7">
        <f t="shared" ca="1" si="0"/>
        <v>1.1283041139187233</v>
      </c>
      <c r="G10" s="7">
        <f t="shared" ca="1" si="0"/>
        <v>0.81747883119699827</v>
      </c>
      <c r="H10" s="7">
        <f t="shared" ca="1" si="0"/>
        <v>0.36012669515290896</v>
      </c>
      <c r="I10" s="7">
        <f t="shared" ca="1" si="0"/>
        <v>-0.13177654059657812</v>
      </c>
      <c r="J10" s="7">
        <f t="shared" ca="1" si="0"/>
        <v>-0.53779580821488648</v>
      </c>
      <c r="K10" s="7">
        <f t="shared" ca="1" si="0"/>
        <v>-0.75852343057205529</v>
      </c>
      <c r="L10" s="7">
        <f t="shared" ca="1" si="0"/>
        <v>-0.73991758757009674</v>
      </c>
      <c r="M10" s="7">
        <f t="shared" ca="1" si="0"/>
        <v>-0.48653363847735021</v>
      </c>
      <c r="N10" s="7">
        <f t="shared" ca="1" si="0"/>
        <v>-6.0408811105884141E-2</v>
      </c>
      <c r="O10" s="7">
        <f t="shared" ca="1" si="0"/>
        <v>0.43412667518085724</v>
      </c>
      <c r="P10" s="7">
        <f t="shared" ca="1" si="0"/>
        <v>0.87599328581183078</v>
      </c>
      <c r="Q10" s="7">
        <f t="shared" ca="1" si="0"/>
        <v>1.1570066638677807</v>
      </c>
      <c r="R10" s="7">
        <f t="shared" ca="1" si="0"/>
        <v>1.2083649337164235</v>
      </c>
      <c r="S10" s="7">
        <f t="shared" ca="1" si="1"/>
        <v>1.0174937997165321</v>
      </c>
      <c r="T10" s="7">
        <f t="shared" ca="1" si="1"/>
        <v>0.63112517233479837</v>
      </c>
      <c r="U10" s="7">
        <f t="shared" ca="1" si="1"/>
        <v>0.14385556663123242</v>
      </c>
      <c r="V10" s="7">
        <f t="shared" ca="1" si="1"/>
        <v>-0.32501442379632806</v>
      </c>
    </row>
    <row r="11" spans="1:22" x14ac:dyDescent="0.25">
      <c r="B11" s="6">
        <v>5</v>
      </c>
      <c r="C11" s="7">
        <f t="shared" ca="1" si="0"/>
        <v>0.55016274027190593</v>
      </c>
      <c r="D11" s="7">
        <f t="shared" ca="1" si="0"/>
        <v>0.91220818647559943</v>
      </c>
      <c r="E11" s="7">
        <f t="shared" ca="1" si="0"/>
        <v>1.0682321882717574</v>
      </c>
      <c r="F11" s="7">
        <f t="shared" ca="1" si="0"/>
        <v>0.98003462849338463</v>
      </c>
      <c r="G11" s="7">
        <f t="shared" ca="1" si="0"/>
        <v>0.66920934577165947</v>
      </c>
      <c r="H11" s="7">
        <f t="shared" ca="1" si="0"/>
        <v>0.21185720972757011</v>
      </c>
      <c r="I11" s="7">
        <f t="shared" ca="1" si="0"/>
        <v>-0.28004602602191692</v>
      </c>
      <c r="J11" s="7">
        <f t="shared" ca="1" si="0"/>
        <v>-0.68606529364022528</v>
      </c>
      <c r="K11" s="7">
        <f t="shared" ca="1" si="0"/>
        <v>-0.90679291599739409</v>
      </c>
      <c r="L11" s="7">
        <f t="shared" ca="1" si="0"/>
        <v>-0.88818707299543553</v>
      </c>
      <c r="M11" s="7">
        <f t="shared" ca="1" si="0"/>
        <v>-0.634803123902689</v>
      </c>
      <c r="N11" s="7">
        <f t="shared" ca="1" si="0"/>
        <v>-0.20867829653122294</v>
      </c>
      <c r="O11" s="7">
        <f t="shared" ca="1" si="0"/>
        <v>0.28585718975551844</v>
      </c>
      <c r="P11" s="7">
        <f t="shared" ca="1" si="0"/>
        <v>0.72772380038649198</v>
      </c>
      <c r="Q11" s="7">
        <f t="shared" ca="1" si="0"/>
        <v>1.0087371784424417</v>
      </c>
      <c r="R11" s="7">
        <f t="shared" ca="1" si="0"/>
        <v>1.0600954482910847</v>
      </c>
      <c r="S11" s="7">
        <f t="shared" ca="1" si="1"/>
        <v>0.86922431429119318</v>
      </c>
      <c r="T11" s="7">
        <f t="shared" ca="1" si="1"/>
        <v>0.48285568690945951</v>
      </c>
      <c r="U11" s="7">
        <f t="shared" ca="1" si="1"/>
        <v>-4.4139187941063945E-3</v>
      </c>
      <c r="V11" s="7">
        <f t="shared" ca="1" si="1"/>
        <v>-0.47328390922166685</v>
      </c>
    </row>
    <row r="12" spans="1:22" x14ac:dyDescent="0.25">
      <c r="B12" s="6">
        <v>5.5</v>
      </c>
      <c r="C12" s="7">
        <f t="shared" ca="1" si="0"/>
        <v>0.40030464979746916</v>
      </c>
      <c r="D12" s="7">
        <f t="shared" ca="1" si="0"/>
        <v>0.76235009600116266</v>
      </c>
      <c r="E12" s="7">
        <f t="shared" ca="1" si="0"/>
        <v>0.9183740977973206</v>
      </c>
      <c r="F12" s="7">
        <f t="shared" ca="1" si="0"/>
        <v>0.83017653801894786</v>
      </c>
      <c r="G12" s="7">
        <f t="shared" ca="1" si="0"/>
        <v>0.5193512552972227</v>
      </c>
      <c r="H12" s="7">
        <f t="shared" ca="1" si="0"/>
        <v>6.1999119253133353E-2</v>
      </c>
      <c r="I12" s="7">
        <f t="shared" ca="1" si="0"/>
        <v>-0.42990411649635368</v>
      </c>
      <c r="J12" s="7">
        <f t="shared" ca="1" si="0"/>
        <v>-0.83592338411466205</v>
      </c>
      <c r="K12" s="7">
        <f t="shared" ca="1" si="0"/>
        <v>-1.0566510064718309</v>
      </c>
      <c r="L12" s="7">
        <f t="shared" ca="1" si="0"/>
        <v>-1.0380451634698724</v>
      </c>
      <c r="M12" s="7">
        <f t="shared" ca="1" si="0"/>
        <v>-0.78466121437712577</v>
      </c>
      <c r="N12" s="7">
        <f t="shared" ca="1" si="0"/>
        <v>-0.35853638700565971</v>
      </c>
      <c r="O12" s="7">
        <f t="shared" ca="1" si="0"/>
        <v>0.13599909928108167</v>
      </c>
      <c r="P12" s="7">
        <f t="shared" ca="1" si="0"/>
        <v>0.57786570991205521</v>
      </c>
      <c r="Q12" s="7">
        <f t="shared" ca="1" si="0"/>
        <v>0.85887908796800505</v>
      </c>
      <c r="R12" s="7">
        <f t="shared" ca="1" si="0"/>
        <v>0.91023735781664794</v>
      </c>
      <c r="S12" s="7">
        <f t="shared" ca="1" si="1"/>
        <v>0.71936622381675641</v>
      </c>
      <c r="T12" s="7">
        <f t="shared" ca="1" si="1"/>
        <v>0.33299759643502275</v>
      </c>
      <c r="U12" s="7">
        <f t="shared" ca="1" si="1"/>
        <v>-0.15427200926854318</v>
      </c>
      <c r="V12" s="7">
        <f t="shared" ca="1" si="1"/>
        <v>-0.62314199969610362</v>
      </c>
    </row>
    <row r="13" spans="1:22" x14ac:dyDescent="0.25">
      <c r="B13" s="6">
        <v>6</v>
      </c>
      <c r="C13" s="7">
        <f t="shared" ca="1" si="0"/>
        <v>0.25222344391111612</v>
      </c>
      <c r="D13" s="7">
        <f t="shared" ca="1" si="0"/>
        <v>0.61426889011480967</v>
      </c>
      <c r="E13" s="7">
        <f t="shared" ca="1" si="0"/>
        <v>0.7702928919109675</v>
      </c>
      <c r="F13" s="7">
        <f t="shared" ca="1" si="0"/>
        <v>0.68209533213259488</v>
      </c>
      <c r="G13" s="7">
        <f t="shared" ca="1" si="0"/>
        <v>0.37127004941086966</v>
      </c>
      <c r="H13" s="7">
        <f t="shared" ca="1" si="0"/>
        <v>-8.6082086633219673E-2</v>
      </c>
      <c r="I13" s="7">
        <f t="shared" ca="1" si="0"/>
        <v>-0.57798532238270672</v>
      </c>
      <c r="J13" s="7">
        <f t="shared" ca="1" si="0"/>
        <v>-0.98400459000101503</v>
      </c>
      <c r="K13" s="7">
        <f t="shared" ca="1" si="0"/>
        <v>-1.2047322123581838</v>
      </c>
      <c r="L13" s="7">
        <f t="shared" ca="1" si="0"/>
        <v>-1.1861263693562254</v>
      </c>
      <c r="M13" s="7">
        <f t="shared" ca="1" si="0"/>
        <v>-0.93274242026347887</v>
      </c>
      <c r="N13" s="7">
        <f t="shared" ca="1" si="0"/>
        <v>-0.50661759289201269</v>
      </c>
      <c r="O13" s="7">
        <f t="shared" ca="1" si="0"/>
        <v>-1.208210660527137E-2</v>
      </c>
      <c r="P13" s="7">
        <f t="shared" ca="1" si="0"/>
        <v>0.42978450402570217</v>
      </c>
      <c r="Q13" s="7">
        <f t="shared" ca="1" si="0"/>
        <v>0.71079788208165207</v>
      </c>
      <c r="R13" s="7">
        <f t="shared" ca="1" si="0"/>
        <v>0.76215615193029485</v>
      </c>
      <c r="S13" s="7">
        <f t="shared" ca="1" si="1"/>
        <v>0.57128501793040343</v>
      </c>
      <c r="T13" s="7">
        <f t="shared" ca="1" si="1"/>
        <v>0.18491639054866971</v>
      </c>
      <c r="U13" s="7">
        <f t="shared" ca="1" si="1"/>
        <v>-0.30235321515489622</v>
      </c>
      <c r="V13" s="7">
        <f t="shared" ca="1" si="1"/>
        <v>-0.77122320558245661</v>
      </c>
    </row>
    <row r="14" spans="1:22" x14ac:dyDescent="0.25">
      <c r="B14" s="6">
        <v>6.5</v>
      </c>
      <c r="C14" s="7">
        <f t="shared" ca="1" si="0"/>
        <v>0.10924470725291613</v>
      </c>
      <c r="D14" s="7">
        <f t="shared" ca="1" si="0"/>
        <v>0.47129015345660963</v>
      </c>
      <c r="E14" s="7">
        <f t="shared" ca="1" si="0"/>
        <v>0.62731415525276757</v>
      </c>
      <c r="F14" s="7">
        <f t="shared" ca="1" si="0"/>
        <v>0.53911659547439483</v>
      </c>
      <c r="G14" s="7">
        <f t="shared" ca="1" si="0"/>
        <v>0.22829131275266967</v>
      </c>
      <c r="H14" s="7">
        <f t="shared" ca="1" si="0"/>
        <v>-0.22906082329141966</v>
      </c>
      <c r="I14" s="7">
        <f t="shared" ca="1" si="0"/>
        <v>-0.72096405904090677</v>
      </c>
      <c r="J14" s="7">
        <f t="shared" ca="1" si="0"/>
        <v>-1.1269833266592151</v>
      </c>
      <c r="K14" s="7">
        <f t="shared" ca="1" si="0"/>
        <v>-1.3477109490163839</v>
      </c>
      <c r="L14" s="7">
        <f t="shared" ca="1" si="0"/>
        <v>-1.3291051060144254</v>
      </c>
      <c r="M14" s="7">
        <f t="shared" ca="1" si="0"/>
        <v>-1.0757211569216789</v>
      </c>
      <c r="N14" s="7">
        <f t="shared" ca="1" si="0"/>
        <v>-0.64959632955021274</v>
      </c>
      <c r="O14" s="7">
        <f t="shared" ca="1" si="0"/>
        <v>-0.15506084326347136</v>
      </c>
      <c r="P14" s="7">
        <f t="shared" ca="1" si="0"/>
        <v>0.28680576736750218</v>
      </c>
      <c r="Q14" s="7">
        <f t="shared" ca="1" si="0"/>
        <v>0.56781914542345202</v>
      </c>
      <c r="R14" s="7">
        <f t="shared" ca="1" si="0"/>
        <v>0.61917741527209491</v>
      </c>
      <c r="S14" s="7">
        <f t="shared" ca="1" si="1"/>
        <v>0.42830628127220338</v>
      </c>
      <c r="T14" s="7">
        <f t="shared" ca="1" si="1"/>
        <v>4.1937653890469717E-2</v>
      </c>
      <c r="U14" s="7">
        <f t="shared" ca="1" si="1"/>
        <v>-0.44533195181309615</v>
      </c>
      <c r="V14" s="7">
        <f t="shared" ca="1" si="1"/>
        <v>-0.91420194224065665</v>
      </c>
    </row>
    <row r="15" spans="1:22" x14ac:dyDescent="0.25">
      <c r="B15" s="6">
        <v>7</v>
      </c>
      <c r="C15" s="7">
        <f t="shared" ca="1" si="0"/>
        <v>-2.5420565995654565E-2</v>
      </c>
      <c r="D15" s="7">
        <f t="shared" ca="1" si="0"/>
        <v>0.33662488020803893</v>
      </c>
      <c r="E15" s="7">
        <f t="shared" ca="1" si="0"/>
        <v>0.49264888200419688</v>
      </c>
      <c r="F15" s="7">
        <f t="shared" ca="1" si="0"/>
        <v>0.40445132222582414</v>
      </c>
      <c r="G15" s="7">
        <f t="shared" ca="1" si="0"/>
        <v>9.3626039504098979E-2</v>
      </c>
      <c r="H15" s="7">
        <f t="shared" ca="1" si="0"/>
        <v>-0.36372609653999033</v>
      </c>
      <c r="I15" s="7">
        <f t="shared" ca="1" si="0"/>
        <v>-0.85562933228947746</v>
      </c>
      <c r="J15" s="7">
        <f t="shared" ca="1" si="0"/>
        <v>-1.2616485999077858</v>
      </c>
      <c r="K15" s="7">
        <f t="shared" ca="1" si="0"/>
        <v>-1.4823762222649546</v>
      </c>
      <c r="L15" s="7">
        <f t="shared" ca="1" si="0"/>
        <v>-1.4637703792629959</v>
      </c>
      <c r="M15" s="7">
        <f t="shared" ca="1" si="0"/>
        <v>-1.2103864301702494</v>
      </c>
      <c r="N15" s="7">
        <f t="shared" ca="1" si="0"/>
        <v>-0.78426160279878343</v>
      </c>
      <c r="O15" s="7">
        <f t="shared" ca="1" si="0"/>
        <v>-0.28972611651204205</v>
      </c>
      <c r="P15" s="7">
        <f t="shared" ca="1" si="0"/>
        <v>0.15214049411893149</v>
      </c>
      <c r="Q15" s="7">
        <f t="shared" ca="1" si="0"/>
        <v>0.43315387217488133</v>
      </c>
      <c r="R15" s="7">
        <f t="shared" ca="1" si="0"/>
        <v>0.48451214202352422</v>
      </c>
      <c r="S15" s="7">
        <f t="shared" ca="1" si="1"/>
        <v>0.29364100802363269</v>
      </c>
      <c r="T15" s="7">
        <f t="shared" ca="1" si="1"/>
        <v>-9.2727619358100977E-2</v>
      </c>
      <c r="U15" s="7">
        <f t="shared" ca="1" si="1"/>
        <v>-0.57999722506166684</v>
      </c>
      <c r="V15" s="7">
        <f t="shared" ca="1" si="1"/>
        <v>-1.0488672154892273</v>
      </c>
    </row>
    <row r="16" spans="1:22" x14ac:dyDescent="0.25">
      <c r="B16" s="6">
        <v>7.5</v>
      </c>
      <c r="C16" s="7">
        <f t="shared" ca="1" si="0"/>
        <v>-0.14874808411853613</v>
      </c>
      <c r="D16" s="7">
        <f t="shared" ca="1" si="0"/>
        <v>0.21329736208515737</v>
      </c>
      <c r="E16" s="7">
        <f t="shared" ca="1" si="0"/>
        <v>0.36932136388131531</v>
      </c>
      <c r="F16" s="7">
        <f t="shared" ca="1" si="0"/>
        <v>0.28112380410294258</v>
      </c>
      <c r="G16" s="7">
        <f t="shared" ca="1" si="0"/>
        <v>-2.9701478618782584E-2</v>
      </c>
      <c r="H16" s="7">
        <f t="shared" ca="1" si="0"/>
        <v>-0.48705361466287189</v>
      </c>
      <c r="I16" s="7">
        <f t="shared" ca="1" si="0"/>
        <v>-0.97895685041235891</v>
      </c>
      <c r="J16" s="7">
        <f t="shared" ca="1" si="0"/>
        <v>-1.3849761180306674</v>
      </c>
      <c r="K16" s="7">
        <f t="shared" ca="1" si="0"/>
        <v>-1.605703740387836</v>
      </c>
      <c r="L16" s="7">
        <f t="shared" ca="1" si="0"/>
        <v>-1.5870978973858776</v>
      </c>
      <c r="M16" s="7">
        <f t="shared" ca="1" si="0"/>
        <v>-1.3337139482931311</v>
      </c>
      <c r="N16" s="7">
        <f t="shared" ca="1" si="0"/>
        <v>-0.90758912092166499</v>
      </c>
      <c r="O16" s="7">
        <f t="shared" ca="1" si="0"/>
        <v>-0.41305363463492362</v>
      </c>
      <c r="P16" s="7">
        <f t="shared" ca="1" si="0"/>
        <v>2.8812975996049928E-2</v>
      </c>
      <c r="Q16" s="7">
        <f t="shared" ca="1" si="0"/>
        <v>0.30982635405199976</v>
      </c>
      <c r="R16" s="7">
        <f t="shared" ca="1" si="0"/>
        <v>0.36118462390064265</v>
      </c>
      <c r="S16" s="7">
        <f t="shared" ca="1" si="1"/>
        <v>0.17031348990075112</v>
      </c>
      <c r="T16" s="7">
        <f t="shared" ca="1" si="1"/>
        <v>-0.21605513748098254</v>
      </c>
      <c r="U16" s="7">
        <f t="shared" ca="1" si="1"/>
        <v>-0.70332474318454841</v>
      </c>
      <c r="V16" s="7">
        <f t="shared" ca="1" si="1"/>
        <v>-1.172194733612109</v>
      </c>
    </row>
    <row r="17" spans="2:22" x14ac:dyDescent="0.25">
      <c r="B17" s="6">
        <v>8</v>
      </c>
      <c r="C17" s="7">
        <f t="shared" ca="1" si="0"/>
        <v>-0.25796817693704244</v>
      </c>
      <c r="D17" s="7">
        <f t="shared" ca="1" si="0"/>
        <v>0.10407726926665106</v>
      </c>
      <c r="E17" s="7">
        <f t="shared" ca="1" si="0"/>
        <v>0.260101271062809</v>
      </c>
      <c r="F17" s="7">
        <f t="shared" ca="1" si="0"/>
        <v>0.17190371128443627</v>
      </c>
      <c r="G17" s="7">
        <f t="shared" ca="1" si="0"/>
        <v>-0.13892157143728889</v>
      </c>
      <c r="H17" s="7">
        <f t="shared" ca="1" si="0"/>
        <v>-0.5962737074813782</v>
      </c>
      <c r="I17" s="7">
        <f t="shared" ca="1" si="0"/>
        <v>-1.0881769432308652</v>
      </c>
      <c r="J17" s="7">
        <f t="shared" ca="1" si="0"/>
        <v>-1.4941962108491738</v>
      </c>
      <c r="K17" s="7">
        <f t="shared" ca="1" si="0"/>
        <v>-1.7149238332063423</v>
      </c>
      <c r="L17" s="7">
        <f t="shared" ca="1" si="0"/>
        <v>-1.6963179902043839</v>
      </c>
      <c r="M17" s="7">
        <f t="shared" ca="1" si="0"/>
        <v>-1.4429340411116374</v>
      </c>
      <c r="N17" s="7">
        <f t="shared" ca="1" si="0"/>
        <v>-1.0168092137401712</v>
      </c>
      <c r="O17" s="7">
        <f t="shared" ca="1" si="0"/>
        <v>-0.52227372745342993</v>
      </c>
      <c r="P17" s="7">
        <f t="shared" ca="1" si="0"/>
        <v>-8.0407116822456381E-2</v>
      </c>
      <c r="Q17" s="7">
        <f t="shared" ca="1" si="0"/>
        <v>0.20060626123349345</v>
      </c>
      <c r="R17" s="7">
        <f t="shared" ca="1" si="0"/>
        <v>0.25196453108213634</v>
      </c>
      <c r="S17" s="7">
        <f t="shared" ca="1" si="1"/>
        <v>6.1093397082244816E-2</v>
      </c>
      <c r="T17" s="7">
        <f t="shared" ca="1" si="1"/>
        <v>-0.32527523029948885</v>
      </c>
      <c r="U17" s="7">
        <f t="shared" ca="1" si="1"/>
        <v>-0.81254483600305472</v>
      </c>
      <c r="V17" s="7">
        <f t="shared" ca="1" si="1"/>
        <v>-1.2814148264306153</v>
      </c>
    </row>
    <row r="18" spans="2:22" x14ac:dyDescent="0.25">
      <c r="B18" s="6">
        <v>8.5</v>
      </c>
      <c r="C18" s="7">
        <f t="shared" ca="1" si="0"/>
        <v>-0.35062799663101907</v>
      </c>
      <c r="D18" s="7">
        <f t="shared" ca="1" si="0"/>
        <v>1.1417449572674432E-2</v>
      </c>
      <c r="E18" s="7">
        <f t="shared" ca="1" si="0"/>
        <v>0.16744145136883237</v>
      </c>
      <c r="F18" s="7">
        <f t="shared" ca="1" si="0"/>
        <v>7.9243891590459636E-2</v>
      </c>
      <c r="G18" s="7">
        <f t="shared" ca="1" si="0"/>
        <v>-0.23158139113126552</v>
      </c>
      <c r="H18" s="7">
        <f t="shared" ca="1" si="0"/>
        <v>-0.68893352717535483</v>
      </c>
      <c r="I18" s="7">
        <f t="shared" ca="1" si="0"/>
        <v>-1.180836762924842</v>
      </c>
      <c r="J18" s="7">
        <f t="shared" ca="1" si="0"/>
        <v>-1.5868560305431503</v>
      </c>
      <c r="K18" s="7">
        <f t="shared" ca="1" si="0"/>
        <v>-1.8075836529003191</v>
      </c>
      <c r="L18" s="7">
        <f t="shared" ca="1" si="0"/>
        <v>-1.7889778098983604</v>
      </c>
      <c r="M18" s="7">
        <f t="shared" ca="1" si="0"/>
        <v>-1.5355938608056139</v>
      </c>
      <c r="N18" s="7">
        <f t="shared" ca="1" si="0"/>
        <v>-1.1094690334341479</v>
      </c>
      <c r="O18" s="7">
        <f t="shared" ca="1" si="0"/>
        <v>-0.61493354714740656</v>
      </c>
      <c r="P18" s="7">
        <f t="shared" ca="1" si="0"/>
        <v>-0.17306693651643301</v>
      </c>
      <c r="Q18" s="7">
        <f t="shared" ca="1" si="0"/>
        <v>0.10794644153951682</v>
      </c>
      <c r="R18" s="7">
        <f t="shared" ref="R18:V21" ca="1" si="2">SIN(0.5*R$29)+COS(0.3*$C18)</f>
        <v>0.15930471138815971</v>
      </c>
      <c r="S18" s="7">
        <f t="shared" ca="1" si="2"/>
        <v>-3.1566422611731815E-2</v>
      </c>
      <c r="T18" s="7">
        <f t="shared" ca="1" si="2"/>
        <v>-0.41793504999346548</v>
      </c>
      <c r="U18" s="7">
        <f t="shared" ca="1" si="2"/>
        <v>-0.90520465569703135</v>
      </c>
      <c r="V18" s="7">
        <f t="shared" ca="1" si="2"/>
        <v>-1.3740746461245918</v>
      </c>
    </row>
    <row r="19" spans="2:22" x14ac:dyDescent="0.25">
      <c r="B19" s="6">
        <v>9</v>
      </c>
      <c r="C19" s="7">
        <f t="shared" ref="C19:R21" ca="1" si="3">SIN(0.5*C$29)+COS(0.3*$C19)</f>
        <v>-0.42464660341285798</v>
      </c>
      <c r="D19" s="7">
        <f t="shared" ca="1" si="3"/>
        <v>-6.2601157209164482E-2</v>
      </c>
      <c r="E19" s="7">
        <f t="shared" ca="1" si="3"/>
        <v>9.3422844586993459E-2</v>
      </c>
      <c r="F19" s="7">
        <f t="shared" ca="1" si="3"/>
        <v>5.2252848086207226E-3</v>
      </c>
      <c r="G19" s="7">
        <f t="shared" ca="1" si="3"/>
        <v>-0.30559999791310444</v>
      </c>
      <c r="H19" s="7">
        <f t="shared" ca="1" si="3"/>
        <v>-0.76295213395719375</v>
      </c>
      <c r="I19" s="7">
        <f t="shared" ca="1" si="3"/>
        <v>-1.2548553697066809</v>
      </c>
      <c r="J19" s="7">
        <f t="shared" ca="1" si="3"/>
        <v>-1.6608746373249892</v>
      </c>
      <c r="K19" s="7">
        <f t="shared" ca="1" si="3"/>
        <v>-1.881602259682158</v>
      </c>
      <c r="L19" s="7">
        <f t="shared" ca="1" si="3"/>
        <v>-1.8629964166801996</v>
      </c>
      <c r="M19" s="7">
        <f t="shared" ca="1" si="3"/>
        <v>-1.609612467587453</v>
      </c>
      <c r="N19" s="7">
        <f t="shared" ca="1" si="3"/>
        <v>-1.1834876402159868</v>
      </c>
      <c r="O19" s="7">
        <f t="shared" ca="1" si="3"/>
        <v>-0.68895215392924547</v>
      </c>
      <c r="P19" s="7">
        <f t="shared" ca="1" si="3"/>
        <v>-0.24708554329827193</v>
      </c>
      <c r="Q19" s="7">
        <f t="shared" ca="1" si="3"/>
        <v>3.392783475767791E-2</v>
      </c>
      <c r="R19" s="7">
        <f t="shared" ca="1" si="3"/>
        <v>8.5286104606320801E-2</v>
      </c>
      <c r="S19" s="7">
        <f t="shared" ca="1" si="2"/>
        <v>-0.10558502939357073</v>
      </c>
      <c r="T19" s="7">
        <f t="shared" ca="1" si="2"/>
        <v>-0.49195365677530439</v>
      </c>
      <c r="U19" s="7">
        <f t="shared" ca="1" si="2"/>
        <v>-0.97922326247887026</v>
      </c>
      <c r="V19" s="7">
        <f t="shared" ca="1" si="2"/>
        <v>-1.4480932529064308</v>
      </c>
    </row>
    <row r="20" spans="2:22" x14ac:dyDescent="0.25">
      <c r="B20" s="6">
        <v>9.5</v>
      </c>
      <c r="C20" s="7">
        <f t="shared" ca="1" si="3"/>
        <v>-0.47836169894888736</v>
      </c>
      <c r="D20" s="7">
        <f t="shared" ca="1" si="3"/>
        <v>-0.11631625274519386</v>
      </c>
      <c r="E20" s="7">
        <f t="shared" ca="1" si="3"/>
        <v>3.9707749050964081E-2</v>
      </c>
      <c r="F20" s="7">
        <f t="shared" ca="1" si="3"/>
        <v>-4.8489810727408655E-2</v>
      </c>
      <c r="G20" s="7">
        <f t="shared" ca="1" si="3"/>
        <v>-0.35931509344913382</v>
      </c>
      <c r="H20" s="7">
        <f t="shared" ca="1" si="3"/>
        <v>-0.81666722949322312</v>
      </c>
      <c r="I20" s="7">
        <f t="shared" ca="1" si="3"/>
        <v>-1.3085704652427101</v>
      </c>
      <c r="J20" s="7">
        <f t="shared" ca="1" si="3"/>
        <v>-1.7145897328610187</v>
      </c>
      <c r="K20" s="7">
        <f t="shared" ca="1" si="3"/>
        <v>-1.9353173552181873</v>
      </c>
      <c r="L20" s="7">
        <f t="shared" ca="1" si="3"/>
        <v>-1.9167115122162288</v>
      </c>
      <c r="M20" s="7">
        <f t="shared" ca="1" si="3"/>
        <v>-1.6633275631234823</v>
      </c>
      <c r="N20" s="7">
        <f t="shared" ca="1" si="3"/>
        <v>-1.2372027357520161</v>
      </c>
      <c r="O20" s="7">
        <f t="shared" ca="1" si="3"/>
        <v>-0.74266724946527485</v>
      </c>
      <c r="P20" s="7">
        <f t="shared" ca="1" si="3"/>
        <v>-0.3008006388343013</v>
      </c>
      <c r="Q20" s="7">
        <f t="shared" ca="1" si="3"/>
        <v>-1.9787260778351468E-2</v>
      </c>
      <c r="R20" s="7">
        <f t="shared" ca="1" si="3"/>
        <v>3.1571009070291423E-2</v>
      </c>
      <c r="S20" s="7">
        <f t="shared" ca="1" si="2"/>
        <v>-0.15930012492960011</v>
      </c>
      <c r="T20" s="7">
        <f t="shared" ca="1" si="2"/>
        <v>-0.54566875231133372</v>
      </c>
      <c r="U20" s="7">
        <f t="shared" ca="1" si="2"/>
        <v>-1.0329383580148996</v>
      </c>
      <c r="V20" s="7">
        <f t="shared" ca="1" si="2"/>
        <v>-1.5018083484424603</v>
      </c>
    </row>
    <row r="21" spans="2:22" x14ac:dyDescent="0.25">
      <c r="B21" s="6">
        <v>10</v>
      </c>
      <c r="C21" s="7">
        <f t="shared" ca="1" si="3"/>
        <v>-0.51056695799624241</v>
      </c>
      <c r="D21" s="7">
        <f t="shared" ca="1" si="3"/>
        <v>-0.14852151179254891</v>
      </c>
      <c r="E21" s="7">
        <f t="shared" ca="1" si="3"/>
        <v>7.5024900036090303E-3</v>
      </c>
      <c r="F21" s="7">
        <f t="shared" ca="1" si="3"/>
        <v>-8.0695069774763706E-2</v>
      </c>
      <c r="G21" s="7">
        <f t="shared" ca="1" si="3"/>
        <v>-0.39152035249648887</v>
      </c>
      <c r="H21" s="7">
        <f t="shared" ca="1" si="3"/>
        <v>-0.84887248854057817</v>
      </c>
      <c r="I21" s="7">
        <f t="shared" ca="1" si="3"/>
        <v>-1.3407757242900653</v>
      </c>
      <c r="J21" s="7">
        <f t="shared" ca="1" si="3"/>
        <v>-1.7467949919083736</v>
      </c>
      <c r="K21" s="7">
        <f t="shared" ca="1" si="3"/>
        <v>-1.9675226142655424</v>
      </c>
      <c r="L21" s="7">
        <f t="shared" ca="1" si="3"/>
        <v>-1.9489167712635838</v>
      </c>
      <c r="M21" s="7">
        <f t="shared" ca="1" si="3"/>
        <v>-1.6955328221708372</v>
      </c>
      <c r="N21" s="7">
        <f t="shared" ca="1" si="3"/>
        <v>-1.2694079947993713</v>
      </c>
      <c r="O21" s="7">
        <f t="shared" ca="1" si="3"/>
        <v>-0.7748725085126299</v>
      </c>
      <c r="P21" s="7">
        <f t="shared" ca="1" si="3"/>
        <v>-0.33300589788165635</v>
      </c>
      <c r="Q21" s="7">
        <f t="shared" ca="1" si="3"/>
        <v>-5.1992519825706518E-2</v>
      </c>
      <c r="R21" s="7">
        <f t="shared" ca="1" si="3"/>
        <v>-6.3424997706362785E-4</v>
      </c>
      <c r="S21" s="7">
        <f t="shared" ca="1" si="2"/>
        <v>-0.19150538397695516</v>
      </c>
      <c r="T21" s="7">
        <f t="shared" ca="1" si="2"/>
        <v>-0.57787401135868888</v>
      </c>
      <c r="U21" s="7">
        <f t="shared" ca="1" si="2"/>
        <v>-1.0651436170622548</v>
      </c>
      <c r="V21" s="7">
        <f t="shared" ca="1" si="2"/>
        <v>-1.5340136074898152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5"/>
  <sheetViews>
    <sheetView tabSelected="1" topLeftCell="F67" zoomScaleNormal="100" workbookViewId="0">
      <selection activeCell="N76" sqref="N76"/>
    </sheetView>
  </sheetViews>
  <sheetFormatPr defaultRowHeight="15" x14ac:dyDescent="0.25"/>
  <sheetData>
    <row r="2" spans="2:32" ht="15" customHeight="1" x14ac:dyDescent="0.25">
      <c r="B2" s="14" t="s">
        <v>5</v>
      </c>
      <c r="E2" s="10" t="s">
        <v>4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2:32" x14ac:dyDescent="0.25">
      <c r="B3" s="15"/>
    </row>
    <row r="4" spans="2:32" x14ac:dyDescent="0.25">
      <c r="B4" s="15"/>
      <c r="E4" s="13">
        <v>0.3</v>
      </c>
      <c r="F4" s="13">
        <v>0.4</v>
      </c>
      <c r="G4" s="13">
        <v>0.5</v>
      </c>
      <c r="H4" s="13">
        <v>0.6</v>
      </c>
      <c r="I4" s="13">
        <v>0.7</v>
      </c>
      <c r="J4" s="13">
        <v>0.8</v>
      </c>
      <c r="K4" s="13">
        <v>0.9</v>
      </c>
      <c r="L4" s="13">
        <v>1</v>
      </c>
      <c r="M4" s="13">
        <v>1.1000000000000001</v>
      </c>
      <c r="N4" s="13">
        <v>1.2</v>
      </c>
      <c r="O4" s="13">
        <v>1.3</v>
      </c>
      <c r="P4" s="13">
        <v>1.4</v>
      </c>
      <c r="Q4" s="13">
        <v>1.5</v>
      </c>
      <c r="R4" s="13">
        <v>1.6</v>
      </c>
      <c r="S4" s="13">
        <v>1.7</v>
      </c>
      <c r="T4" s="13">
        <v>1.8</v>
      </c>
      <c r="U4" s="13">
        <v>1.9</v>
      </c>
      <c r="V4" s="13">
        <v>2</v>
      </c>
      <c r="W4" s="13">
        <v>2.1</v>
      </c>
      <c r="X4" s="13">
        <v>2.2000000000000002</v>
      </c>
      <c r="Y4" s="13">
        <v>2.2999999999999998</v>
      </c>
      <c r="Z4" s="13">
        <v>2.4</v>
      </c>
      <c r="AA4" s="13">
        <v>2.5</v>
      </c>
      <c r="AB4" s="13">
        <v>2.6</v>
      </c>
      <c r="AC4" s="13">
        <v>2.7</v>
      </c>
      <c r="AD4" s="13">
        <v>2.8</v>
      </c>
      <c r="AE4" s="13">
        <v>2.9</v>
      </c>
      <c r="AF4" s="13">
        <v>3</v>
      </c>
    </row>
    <row r="5" spans="2:32" x14ac:dyDescent="0.25">
      <c r="B5" s="15"/>
      <c r="D5" s="3">
        <v>0</v>
      </c>
      <c r="E5" s="2">
        <f>2*E$4^2+3*SIN($D5)</f>
        <v>0.18</v>
      </c>
      <c r="F5" s="2">
        <f t="shared" ref="F5:AF14" si="0">2*F$4^2+3*SIN($D5)</f>
        <v>0.32000000000000006</v>
      </c>
      <c r="G5" s="2">
        <f t="shared" si="0"/>
        <v>0.5</v>
      </c>
      <c r="H5" s="2">
        <f t="shared" si="0"/>
        <v>0.72</v>
      </c>
      <c r="I5" s="2">
        <f t="shared" si="0"/>
        <v>0.97999999999999987</v>
      </c>
      <c r="J5" s="2">
        <f t="shared" si="0"/>
        <v>1.2800000000000002</v>
      </c>
      <c r="K5" s="2">
        <f t="shared" si="0"/>
        <v>1.62</v>
      </c>
      <c r="L5" s="2">
        <f t="shared" si="0"/>
        <v>2</v>
      </c>
      <c r="M5" s="2">
        <f t="shared" si="0"/>
        <v>2.4200000000000004</v>
      </c>
      <c r="N5" s="2">
        <f t="shared" si="0"/>
        <v>2.88</v>
      </c>
      <c r="O5" s="2">
        <f t="shared" si="0"/>
        <v>3.3800000000000003</v>
      </c>
      <c r="P5" s="2">
        <f t="shared" si="0"/>
        <v>3.9199999999999995</v>
      </c>
      <c r="Q5" s="2">
        <f t="shared" si="0"/>
        <v>4.5</v>
      </c>
      <c r="R5" s="2">
        <f t="shared" si="0"/>
        <v>5.120000000000001</v>
      </c>
      <c r="S5" s="2">
        <f t="shared" si="0"/>
        <v>5.7799999999999994</v>
      </c>
      <c r="T5" s="2">
        <f t="shared" si="0"/>
        <v>6.48</v>
      </c>
      <c r="U5" s="2">
        <f t="shared" si="0"/>
        <v>7.22</v>
      </c>
      <c r="V5" s="2">
        <f t="shared" si="0"/>
        <v>8</v>
      </c>
      <c r="W5" s="2">
        <f t="shared" si="0"/>
        <v>8.82</v>
      </c>
      <c r="X5" s="2">
        <f t="shared" si="0"/>
        <v>9.6800000000000015</v>
      </c>
      <c r="Y5" s="2">
        <f t="shared" si="0"/>
        <v>10.579999999999998</v>
      </c>
      <c r="Z5" s="2">
        <f t="shared" si="0"/>
        <v>11.52</v>
      </c>
      <c r="AA5" s="2">
        <f t="shared" si="0"/>
        <v>12.5</v>
      </c>
      <c r="AB5" s="2">
        <f t="shared" si="0"/>
        <v>13.520000000000001</v>
      </c>
      <c r="AC5" s="2">
        <f t="shared" si="0"/>
        <v>14.580000000000002</v>
      </c>
      <c r="AD5" s="2">
        <f t="shared" si="0"/>
        <v>15.679999999999998</v>
      </c>
      <c r="AE5" s="2">
        <f t="shared" si="0"/>
        <v>16.82</v>
      </c>
      <c r="AF5" s="2">
        <f t="shared" si="0"/>
        <v>18</v>
      </c>
    </row>
    <row r="6" spans="2:32" x14ac:dyDescent="0.25">
      <c r="B6" s="15"/>
      <c r="D6" s="3">
        <v>1</v>
      </c>
      <c r="E6" s="2">
        <f t="shared" ref="E6:T31" si="1">2*E$4^2+3*SIN($D6)</f>
        <v>2.7044129544236895</v>
      </c>
      <c r="F6" s="2">
        <f t="shared" si="0"/>
        <v>2.8444129544236896</v>
      </c>
      <c r="G6" s="2">
        <f t="shared" si="0"/>
        <v>3.0244129544236893</v>
      </c>
      <c r="H6" s="2">
        <f t="shared" si="0"/>
        <v>3.244412954423689</v>
      </c>
      <c r="I6" s="2">
        <f t="shared" si="0"/>
        <v>3.5044129544236893</v>
      </c>
      <c r="J6" s="2">
        <f t="shared" si="0"/>
        <v>3.8044129544236895</v>
      </c>
      <c r="K6" s="2">
        <f t="shared" si="0"/>
        <v>4.1444129544236894</v>
      </c>
      <c r="L6" s="2">
        <f t="shared" si="0"/>
        <v>4.5244129544236893</v>
      </c>
      <c r="M6" s="2">
        <f t="shared" si="0"/>
        <v>4.9444129544236901</v>
      </c>
      <c r="N6" s="2">
        <f t="shared" si="0"/>
        <v>5.4044129544236892</v>
      </c>
      <c r="O6" s="2">
        <f t="shared" si="0"/>
        <v>5.9044129544236892</v>
      </c>
      <c r="P6" s="2">
        <f t="shared" si="0"/>
        <v>6.4444129544236883</v>
      </c>
      <c r="Q6" s="2">
        <f t="shared" si="0"/>
        <v>7.0244129544236893</v>
      </c>
      <c r="R6" s="2">
        <f t="shared" si="0"/>
        <v>7.6444129544236903</v>
      </c>
      <c r="S6" s="2">
        <f t="shared" si="0"/>
        <v>8.3044129544236895</v>
      </c>
      <c r="T6" s="2">
        <f t="shared" si="0"/>
        <v>9.0044129544236888</v>
      </c>
      <c r="U6" s="2">
        <f t="shared" si="0"/>
        <v>9.744412954423689</v>
      </c>
      <c r="V6" s="2">
        <f t="shared" si="0"/>
        <v>10.524412954423688</v>
      </c>
      <c r="W6" s="2">
        <f t="shared" si="0"/>
        <v>11.344412954423689</v>
      </c>
      <c r="X6" s="2">
        <f t="shared" si="0"/>
        <v>12.204412954423692</v>
      </c>
      <c r="Y6" s="2">
        <f t="shared" si="0"/>
        <v>13.104412954423687</v>
      </c>
      <c r="Z6" s="2">
        <f t="shared" si="0"/>
        <v>14.044412954423688</v>
      </c>
      <c r="AA6" s="2">
        <f t="shared" si="0"/>
        <v>15.024412954423688</v>
      </c>
      <c r="AB6" s="2">
        <f t="shared" si="0"/>
        <v>16.044412954423692</v>
      </c>
      <c r="AC6" s="2">
        <f t="shared" si="0"/>
        <v>17.10441295442369</v>
      </c>
      <c r="AD6" s="2">
        <f t="shared" si="0"/>
        <v>18.204412954423688</v>
      </c>
      <c r="AE6" s="2">
        <f t="shared" si="0"/>
        <v>19.344412954423689</v>
      </c>
      <c r="AF6" s="2">
        <f t="shared" si="0"/>
        <v>20.524412954423688</v>
      </c>
    </row>
    <row r="7" spans="2:32" x14ac:dyDescent="0.25">
      <c r="B7" s="15"/>
      <c r="D7" s="3">
        <v>2</v>
      </c>
      <c r="E7" s="2">
        <f t="shared" si="1"/>
        <v>2.9078922804770451</v>
      </c>
      <c r="F7" s="2">
        <f t="shared" si="0"/>
        <v>3.0478922804770452</v>
      </c>
      <c r="G7" s="2">
        <f t="shared" si="0"/>
        <v>3.2278922804770449</v>
      </c>
      <c r="H7" s="2">
        <f t="shared" si="0"/>
        <v>3.4478922804770447</v>
      </c>
      <c r="I7" s="2">
        <f t="shared" si="0"/>
        <v>3.7078922804770449</v>
      </c>
      <c r="J7" s="2">
        <f t="shared" si="0"/>
        <v>4.0078922804770452</v>
      </c>
      <c r="K7" s="2">
        <f t="shared" si="0"/>
        <v>4.347892280477045</v>
      </c>
      <c r="L7" s="2">
        <f t="shared" si="0"/>
        <v>4.7278922804770449</v>
      </c>
      <c r="M7" s="2">
        <f t="shared" si="0"/>
        <v>5.1478922804770448</v>
      </c>
      <c r="N7" s="2">
        <f t="shared" si="0"/>
        <v>5.6078922804770448</v>
      </c>
      <c r="O7" s="2">
        <f t="shared" si="0"/>
        <v>6.1078922804770457</v>
      </c>
      <c r="P7" s="2">
        <f t="shared" si="0"/>
        <v>6.6478922804770448</v>
      </c>
      <c r="Q7" s="2">
        <f t="shared" si="0"/>
        <v>7.2278922804770449</v>
      </c>
      <c r="R7" s="2">
        <f t="shared" si="0"/>
        <v>7.8478922804770459</v>
      </c>
      <c r="S7" s="2">
        <f t="shared" si="0"/>
        <v>8.5078922804770443</v>
      </c>
      <c r="T7" s="2">
        <f t="shared" si="0"/>
        <v>9.2078922804770453</v>
      </c>
      <c r="U7" s="2">
        <f t="shared" si="0"/>
        <v>9.9478922804770455</v>
      </c>
      <c r="V7" s="2">
        <f t="shared" si="0"/>
        <v>10.727892280477045</v>
      </c>
      <c r="W7" s="2">
        <f t="shared" si="0"/>
        <v>11.547892280477045</v>
      </c>
      <c r="X7" s="2">
        <f t="shared" si="0"/>
        <v>12.407892280477046</v>
      </c>
      <c r="Y7" s="2">
        <f t="shared" si="0"/>
        <v>13.307892280477043</v>
      </c>
      <c r="Z7" s="2">
        <f t="shared" si="0"/>
        <v>14.247892280477044</v>
      </c>
      <c r="AA7" s="2">
        <f t="shared" si="0"/>
        <v>15.227892280477045</v>
      </c>
      <c r="AB7" s="2">
        <f t="shared" si="0"/>
        <v>16.247892280477046</v>
      </c>
      <c r="AC7" s="2">
        <f t="shared" si="0"/>
        <v>17.307892280477049</v>
      </c>
      <c r="AD7" s="2">
        <f t="shared" si="0"/>
        <v>18.407892280477043</v>
      </c>
      <c r="AE7" s="2">
        <f t="shared" si="0"/>
        <v>19.547892280477043</v>
      </c>
      <c r="AF7" s="2">
        <f t="shared" si="0"/>
        <v>20.727892280477043</v>
      </c>
    </row>
    <row r="8" spans="2:32" x14ac:dyDescent="0.25">
      <c r="B8" s="15"/>
      <c r="D8" s="3">
        <v>3</v>
      </c>
      <c r="E8" s="2">
        <f t="shared" si="1"/>
        <v>0.60336002417960155</v>
      </c>
      <c r="F8" s="2">
        <f t="shared" si="0"/>
        <v>0.74336002417960167</v>
      </c>
      <c r="G8" s="2">
        <f t="shared" si="0"/>
        <v>0.92336002417960161</v>
      </c>
      <c r="H8" s="2">
        <f t="shared" si="0"/>
        <v>1.1433600241796016</v>
      </c>
      <c r="I8" s="2">
        <f t="shared" si="0"/>
        <v>1.4033600241796016</v>
      </c>
      <c r="J8" s="2">
        <f t="shared" si="0"/>
        <v>1.7033600241796019</v>
      </c>
      <c r="K8" s="2">
        <f t="shared" si="0"/>
        <v>2.0433600241796017</v>
      </c>
      <c r="L8" s="2">
        <f t="shared" si="0"/>
        <v>2.4233600241796016</v>
      </c>
      <c r="M8" s="2">
        <f t="shared" si="0"/>
        <v>2.843360024179602</v>
      </c>
      <c r="N8" s="2">
        <f t="shared" si="0"/>
        <v>3.3033600241796015</v>
      </c>
      <c r="O8" s="2">
        <f t="shared" si="0"/>
        <v>3.803360024179602</v>
      </c>
      <c r="P8" s="2">
        <f t="shared" si="0"/>
        <v>4.3433600241796011</v>
      </c>
      <c r="Q8" s="2">
        <f t="shared" si="0"/>
        <v>4.9233600241796012</v>
      </c>
      <c r="R8" s="2">
        <f t="shared" si="0"/>
        <v>5.5433600241796022</v>
      </c>
      <c r="S8" s="2">
        <f t="shared" si="0"/>
        <v>6.2033600241796005</v>
      </c>
      <c r="T8" s="2">
        <f t="shared" si="0"/>
        <v>6.9033600241796016</v>
      </c>
      <c r="U8" s="2">
        <f t="shared" si="0"/>
        <v>7.6433600241796018</v>
      </c>
      <c r="V8" s="2">
        <f t="shared" si="0"/>
        <v>8.4233600241796012</v>
      </c>
      <c r="W8" s="2">
        <f t="shared" si="0"/>
        <v>9.2433600241796015</v>
      </c>
      <c r="X8" s="2">
        <f t="shared" si="0"/>
        <v>10.103360024179603</v>
      </c>
      <c r="Y8" s="2">
        <f t="shared" si="0"/>
        <v>11.003360024179599</v>
      </c>
      <c r="Z8" s="2">
        <f t="shared" si="0"/>
        <v>11.943360024179601</v>
      </c>
      <c r="AA8" s="2">
        <f t="shared" si="0"/>
        <v>12.923360024179601</v>
      </c>
      <c r="AB8" s="2">
        <f t="shared" si="0"/>
        <v>13.943360024179603</v>
      </c>
      <c r="AC8" s="2">
        <f t="shared" si="0"/>
        <v>15.003360024179603</v>
      </c>
      <c r="AD8" s="2">
        <f t="shared" si="0"/>
        <v>16.103360024179601</v>
      </c>
      <c r="AE8" s="2">
        <f t="shared" si="0"/>
        <v>17.243360024179601</v>
      </c>
      <c r="AF8" s="2">
        <f t="shared" si="0"/>
        <v>18.423360024179601</v>
      </c>
    </row>
    <row r="9" spans="2:32" x14ac:dyDescent="0.25">
      <c r="B9" s="15"/>
      <c r="D9" s="3">
        <v>4</v>
      </c>
      <c r="E9" s="2">
        <f t="shared" si="1"/>
        <v>-2.0904074859237842</v>
      </c>
      <c r="F9" s="2">
        <f t="shared" si="0"/>
        <v>-1.9504074859237843</v>
      </c>
      <c r="G9" s="2">
        <f t="shared" si="0"/>
        <v>-1.7704074859237844</v>
      </c>
      <c r="H9" s="2">
        <f t="shared" si="0"/>
        <v>-1.5504074859237844</v>
      </c>
      <c r="I9" s="2">
        <f t="shared" si="0"/>
        <v>-1.2904074859237844</v>
      </c>
      <c r="J9" s="2">
        <f t="shared" si="0"/>
        <v>-0.99040748592378414</v>
      </c>
      <c r="K9" s="2">
        <f t="shared" si="0"/>
        <v>-0.65040748592378428</v>
      </c>
      <c r="L9" s="2">
        <f t="shared" si="0"/>
        <v>-0.27040748592378439</v>
      </c>
      <c r="M9" s="2">
        <f t="shared" si="0"/>
        <v>0.14959251407621599</v>
      </c>
      <c r="N9" s="2">
        <f t="shared" si="0"/>
        <v>0.60959251407621551</v>
      </c>
      <c r="O9" s="2">
        <f t="shared" si="0"/>
        <v>1.109592514076216</v>
      </c>
      <c r="P9" s="2">
        <f t="shared" si="0"/>
        <v>1.6495925140762151</v>
      </c>
      <c r="Q9" s="2">
        <f t="shared" si="0"/>
        <v>2.2295925140762156</v>
      </c>
      <c r="R9" s="2">
        <f t="shared" si="0"/>
        <v>2.8495925140762166</v>
      </c>
      <c r="S9" s="2">
        <f t="shared" si="0"/>
        <v>3.509592514076215</v>
      </c>
      <c r="T9" s="2">
        <f t="shared" si="0"/>
        <v>4.209592514076216</v>
      </c>
      <c r="U9" s="2">
        <f t="shared" si="0"/>
        <v>4.9495925140762154</v>
      </c>
      <c r="V9" s="2">
        <f t="shared" si="0"/>
        <v>5.7295925140762156</v>
      </c>
      <c r="W9" s="2">
        <f t="shared" si="0"/>
        <v>6.5495925140762159</v>
      </c>
      <c r="X9" s="2">
        <f t="shared" si="0"/>
        <v>7.4095925140762171</v>
      </c>
      <c r="Y9" s="2">
        <f t="shared" si="0"/>
        <v>8.3095925140762148</v>
      </c>
      <c r="Z9" s="2">
        <f t="shared" si="0"/>
        <v>9.2495925140762161</v>
      </c>
      <c r="AA9" s="2">
        <f t="shared" si="0"/>
        <v>10.229592514076217</v>
      </c>
      <c r="AB9" s="2">
        <f t="shared" si="0"/>
        <v>11.249592514076216</v>
      </c>
      <c r="AC9" s="2">
        <f t="shared" si="0"/>
        <v>12.309592514076218</v>
      </c>
      <c r="AD9" s="2">
        <f t="shared" si="0"/>
        <v>13.409592514076213</v>
      </c>
      <c r="AE9" s="2">
        <f t="shared" si="0"/>
        <v>14.549592514076217</v>
      </c>
      <c r="AF9" s="2">
        <f t="shared" si="0"/>
        <v>15.729592514076217</v>
      </c>
    </row>
    <row r="10" spans="2:32" x14ac:dyDescent="0.25">
      <c r="B10" s="15"/>
      <c r="D10" s="3">
        <v>5</v>
      </c>
      <c r="E10" s="2">
        <f t="shared" si="1"/>
        <v>-2.6967728239894151</v>
      </c>
      <c r="F10" s="2">
        <f t="shared" si="0"/>
        <v>-2.556772823989415</v>
      </c>
      <c r="G10" s="2">
        <f t="shared" si="0"/>
        <v>-2.3767728239894153</v>
      </c>
      <c r="H10" s="2">
        <f t="shared" si="0"/>
        <v>-2.1567728239894155</v>
      </c>
      <c r="I10" s="2">
        <f t="shared" si="0"/>
        <v>-1.8967728239894153</v>
      </c>
      <c r="J10" s="2">
        <f t="shared" si="0"/>
        <v>-1.596772823989415</v>
      </c>
      <c r="K10" s="2">
        <f t="shared" si="0"/>
        <v>-1.2567728239894151</v>
      </c>
      <c r="L10" s="2">
        <f t="shared" si="0"/>
        <v>-0.87677282398941525</v>
      </c>
      <c r="M10" s="2">
        <f t="shared" si="0"/>
        <v>-0.45677282398941488</v>
      </c>
      <c r="N10" s="2">
        <f t="shared" si="0"/>
        <v>3.2271760105846425E-3</v>
      </c>
      <c r="O10" s="2">
        <f t="shared" si="0"/>
        <v>0.50322717601058509</v>
      </c>
      <c r="P10" s="2">
        <f t="shared" si="0"/>
        <v>1.0432271760105842</v>
      </c>
      <c r="Q10" s="2">
        <f t="shared" si="0"/>
        <v>1.6232271760105847</v>
      </c>
      <c r="R10" s="2">
        <f t="shared" si="0"/>
        <v>2.2432271760105857</v>
      </c>
      <c r="S10" s="2">
        <f t="shared" si="0"/>
        <v>2.9032271760105841</v>
      </c>
      <c r="T10" s="2">
        <f t="shared" si="0"/>
        <v>3.6032271760105852</v>
      </c>
      <c r="U10" s="2">
        <f t="shared" si="0"/>
        <v>4.3432271760105845</v>
      </c>
      <c r="V10" s="2">
        <f t="shared" si="0"/>
        <v>5.1232271760105847</v>
      </c>
      <c r="W10" s="2">
        <f t="shared" si="0"/>
        <v>5.943227176010585</v>
      </c>
      <c r="X10" s="2">
        <f t="shared" si="0"/>
        <v>6.8032271760105862</v>
      </c>
      <c r="Y10" s="2">
        <f t="shared" si="0"/>
        <v>7.703227176010583</v>
      </c>
      <c r="Z10" s="2">
        <f t="shared" si="0"/>
        <v>8.6432271760105834</v>
      </c>
      <c r="AA10" s="2">
        <f t="shared" si="0"/>
        <v>9.6232271760105839</v>
      </c>
      <c r="AB10" s="2">
        <f t="shared" si="0"/>
        <v>10.643227176010587</v>
      </c>
      <c r="AC10" s="2">
        <f t="shared" si="0"/>
        <v>11.703227176010586</v>
      </c>
      <c r="AD10" s="2">
        <f t="shared" si="0"/>
        <v>12.803227176010584</v>
      </c>
      <c r="AE10" s="2">
        <f t="shared" si="0"/>
        <v>13.943227176010584</v>
      </c>
      <c r="AF10" s="2">
        <f t="shared" si="0"/>
        <v>15.123227176010584</v>
      </c>
    </row>
    <row r="11" spans="2:32" x14ac:dyDescent="0.25">
      <c r="B11" s="15"/>
      <c r="D11" s="3">
        <v>6</v>
      </c>
      <c r="E11" s="2">
        <f t="shared" si="1"/>
        <v>-0.65824649459677764</v>
      </c>
      <c r="F11" s="2">
        <f t="shared" si="0"/>
        <v>-0.51824649459677752</v>
      </c>
      <c r="G11" s="2">
        <f t="shared" si="0"/>
        <v>-0.33824649459677758</v>
      </c>
      <c r="H11" s="2">
        <f t="shared" si="0"/>
        <v>-0.11824649459677761</v>
      </c>
      <c r="I11" s="2">
        <f t="shared" si="0"/>
        <v>0.14175350540322229</v>
      </c>
      <c r="J11" s="2">
        <f t="shared" si="0"/>
        <v>0.44175350540322267</v>
      </c>
      <c r="K11" s="2">
        <f t="shared" si="0"/>
        <v>0.78175350540322253</v>
      </c>
      <c r="L11" s="2">
        <f t="shared" si="0"/>
        <v>1.1617535054032224</v>
      </c>
      <c r="M11" s="2">
        <f t="shared" si="0"/>
        <v>1.5817535054032228</v>
      </c>
      <c r="N11" s="2">
        <f t="shared" si="0"/>
        <v>2.0417535054032223</v>
      </c>
      <c r="O11" s="2">
        <f t="shared" si="0"/>
        <v>2.5417535054032228</v>
      </c>
      <c r="P11" s="2">
        <f t="shared" si="0"/>
        <v>3.0817535054032219</v>
      </c>
      <c r="Q11" s="2">
        <f t="shared" si="0"/>
        <v>3.6617535054032224</v>
      </c>
      <c r="R11" s="2">
        <f t="shared" si="0"/>
        <v>4.2817535054032234</v>
      </c>
      <c r="S11" s="2">
        <f t="shared" si="0"/>
        <v>4.9417535054032218</v>
      </c>
      <c r="T11" s="2">
        <f t="shared" si="0"/>
        <v>5.6417535054032228</v>
      </c>
      <c r="U11" s="2">
        <f t="shared" si="0"/>
        <v>6.3817535054032222</v>
      </c>
      <c r="V11" s="2">
        <f t="shared" si="0"/>
        <v>7.1617535054032224</v>
      </c>
      <c r="W11" s="2">
        <f t="shared" si="0"/>
        <v>7.9817535054032227</v>
      </c>
      <c r="X11" s="2">
        <f t="shared" si="0"/>
        <v>8.8417535054032239</v>
      </c>
      <c r="Y11" s="2">
        <f t="shared" si="0"/>
        <v>9.7417535054032207</v>
      </c>
      <c r="Z11" s="2">
        <f t="shared" si="0"/>
        <v>10.681753505403222</v>
      </c>
      <c r="AA11" s="2">
        <f t="shared" si="0"/>
        <v>11.661753505403222</v>
      </c>
      <c r="AB11" s="2">
        <f t="shared" si="0"/>
        <v>12.681753505403224</v>
      </c>
      <c r="AC11" s="2">
        <f t="shared" si="0"/>
        <v>13.741753505403224</v>
      </c>
      <c r="AD11" s="2">
        <f t="shared" si="0"/>
        <v>14.84175350540322</v>
      </c>
      <c r="AE11" s="2">
        <f t="shared" si="0"/>
        <v>15.981753505403223</v>
      </c>
      <c r="AF11" s="2">
        <f t="shared" si="0"/>
        <v>17.161753505403222</v>
      </c>
    </row>
    <row r="12" spans="2:32" x14ac:dyDescent="0.25">
      <c r="B12" s="15"/>
      <c r="D12" s="3">
        <v>7</v>
      </c>
      <c r="E12" s="2">
        <f t="shared" si="1"/>
        <v>2.1509597961563673</v>
      </c>
      <c r="F12" s="2">
        <f t="shared" si="0"/>
        <v>2.2909597961563675</v>
      </c>
      <c r="G12" s="2">
        <f t="shared" si="0"/>
        <v>2.4709597961563672</v>
      </c>
      <c r="H12" s="2">
        <f t="shared" si="0"/>
        <v>2.6909597961563669</v>
      </c>
      <c r="I12" s="2">
        <f t="shared" si="0"/>
        <v>2.9509597961563672</v>
      </c>
      <c r="J12" s="2">
        <f t="shared" si="0"/>
        <v>3.2509597961563674</v>
      </c>
      <c r="K12" s="2">
        <f t="shared" si="0"/>
        <v>3.5909597961563673</v>
      </c>
      <c r="L12" s="2">
        <f t="shared" si="0"/>
        <v>3.9709597961563672</v>
      </c>
      <c r="M12" s="2">
        <f t="shared" si="0"/>
        <v>4.390959796156368</v>
      </c>
      <c r="N12" s="2">
        <f t="shared" si="0"/>
        <v>4.8509597961563671</v>
      </c>
      <c r="O12" s="2">
        <f t="shared" si="0"/>
        <v>5.3509597961563671</v>
      </c>
      <c r="P12" s="2">
        <f t="shared" si="0"/>
        <v>5.8909597961563662</v>
      </c>
      <c r="Q12" s="2">
        <f t="shared" si="0"/>
        <v>6.4709597961563672</v>
      </c>
      <c r="R12" s="2">
        <f t="shared" si="0"/>
        <v>7.0909597961563682</v>
      </c>
      <c r="S12" s="2">
        <f t="shared" si="0"/>
        <v>7.7509597961563665</v>
      </c>
      <c r="T12" s="2">
        <f t="shared" si="0"/>
        <v>8.4509597961563685</v>
      </c>
      <c r="U12" s="2">
        <f t="shared" si="0"/>
        <v>9.1909597961563669</v>
      </c>
      <c r="V12" s="2">
        <f t="shared" si="0"/>
        <v>9.9709597961563681</v>
      </c>
      <c r="W12" s="2">
        <f t="shared" si="0"/>
        <v>10.790959796156368</v>
      </c>
      <c r="X12" s="2">
        <f t="shared" si="0"/>
        <v>11.650959796156368</v>
      </c>
      <c r="Y12" s="2">
        <f t="shared" si="0"/>
        <v>12.550959796156366</v>
      </c>
      <c r="Z12" s="2">
        <f t="shared" si="0"/>
        <v>13.490959796156368</v>
      </c>
      <c r="AA12" s="2">
        <f t="shared" si="0"/>
        <v>14.470959796156368</v>
      </c>
      <c r="AB12" s="2">
        <f t="shared" si="0"/>
        <v>15.490959796156368</v>
      </c>
      <c r="AC12" s="2">
        <f t="shared" si="0"/>
        <v>16.55095979615637</v>
      </c>
      <c r="AD12" s="2">
        <f t="shared" si="0"/>
        <v>17.650959796156364</v>
      </c>
      <c r="AE12" s="2">
        <f t="shared" si="0"/>
        <v>18.790959796156368</v>
      </c>
      <c r="AF12" s="2">
        <f t="shared" si="0"/>
        <v>19.970959796156368</v>
      </c>
    </row>
    <row r="13" spans="2:32" x14ac:dyDescent="0.25">
      <c r="B13" s="15"/>
      <c r="D13" s="3">
        <v>8</v>
      </c>
      <c r="E13" s="2">
        <f t="shared" si="1"/>
        <v>3.1480747398701454</v>
      </c>
      <c r="F13" s="2">
        <f t="shared" si="0"/>
        <v>3.2880747398701455</v>
      </c>
      <c r="G13" s="2">
        <f t="shared" si="0"/>
        <v>3.4680747398701453</v>
      </c>
      <c r="H13" s="2">
        <f t="shared" si="0"/>
        <v>3.688074739870145</v>
      </c>
      <c r="I13" s="2">
        <f t="shared" si="0"/>
        <v>3.9480747398701452</v>
      </c>
      <c r="J13" s="2">
        <f t="shared" si="0"/>
        <v>4.2480747398701455</v>
      </c>
      <c r="K13" s="2">
        <f t="shared" si="0"/>
        <v>4.5880747398701454</v>
      </c>
      <c r="L13" s="2">
        <f t="shared" si="0"/>
        <v>4.9680747398701453</v>
      </c>
      <c r="M13" s="2">
        <f t="shared" si="0"/>
        <v>5.3880747398701452</v>
      </c>
      <c r="N13" s="2">
        <f t="shared" si="0"/>
        <v>5.8480747398701451</v>
      </c>
      <c r="O13" s="2">
        <f t="shared" si="0"/>
        <v>6.348074739870146</v>
      </c>
      <c r="P13" s="2">
        <f t="shared" si="0"/>
        <v>6.8880747398701452</v>
      </c>
      <c r="Q13" s="2">
        <f t="shared" si="0"/>
        <v>7.4680747398701453</v>
      </c>
      <c r="R13" s="2">
        <f t="shared" si="0"/>
        <v>8.0880747398701462</v>
      </c>
      <c r="S13" s="2">
        <f t="shared" si="0"/>
        <v>8.7480747398701446</v>
      </c>
      <c r="T13" s="2">
        <f t="shared" si="0"/>
        <v>9.4480747398701457</v>
      </c>
      <c r="U13" s="2">
        <f t="shared" si="0"/>
        <v>10.188074739870146</v>
      </c>
      <c r="V13" s="2">
        <f t="shared" si="0"/>
        <v>10.968074739870145</v>
      </c>
      <c r="W13" s="2">
        <f t="shared" si="0"/>
        <v>11.788074739870146</v>
      </c>
      <c r="X13" s="2">
        <f t="shared" si="0"/>
        <v>12.648074739870147</v>
      </c>
      <c r="Y13" s="2">
        <f t="shared" si="0"/>
        <v>13.548074739870144</v>
      </c>
      <c r="Z13" s="2">
        <f t="shared" si="0"/>
        <v>14.488074739870145</v>
      </c>
      <c r="AA13" s="2">
        <f t="shared" si="0"/>
        <v>15.468074739870145</v>
      </c>
      <c r="AB13" s="2">
        <f t="shared" si="0"/>
        <v>16.488074739870147</v>
      </c>
      <c r="AC13" s="2">
        <f t="shared" si="0"/>
        <v>17.548074739870145</v>
      </c>
      <c r="AD13" s="2">
        <f t="shared" si="0"/>
        <v>18.648074739870143</v>
      </c>
      <c r="AE13" s="2">
        <f t="shared" si="0"/>
        <v>19.788074739870147</v>
      </c>
      <c r="AF13" s="2">
        <f t="shared" si="0"/>
        <v>20.968074739870147</v>
      </c>
    </row>
    <row r="14" spans="2:32" x14ac:dyDescent="0.25">
      <c r="B14" s="15"/>
      <c r="D14" s="3">
        <v>9</v>
      </c>
      <c r="E14" s="2">
        <f t="shared" si="1"/>
        <v>1.4163554557252698</v>
      </c>
      <c r="F14" s="2">
        <f t="shared" si="0"/>
        <v>1.5563554557252699</v>
      </c>
      <c r="G14" s="2">
        <f t="shared" si="0"/>
        <v>1.7363554557252698</v>
      </c>
      <c r="H14" s="2">
        <f t="shared" si="0"/>
        <v>1.9563554557252698</v>
      </c>
      <c r="I14" s="2">
        <f t="shared" si="0"/>
        <v>2.2163554557252696</v>
      </c>
      <c r="J14" s="2">
        <f t="shared" si="0"/>
        <v>2.5163554557252699</v>
      </c>
      <c r="K14" s="2">
        <f t="shared" si="0"/>
        <v>2.8563554557252697</v>
      </c>
      <c r="L14" s="2">
        <f t="shared" si="0"/>
        <v>3.2363554557252696</v>
      </c>
      <c r="M14" s="2">
        <f t="shared" si="0"/>
        <v>3.6563554557252704</v>
      </c>
      <c r="N14" s="2">
        <f t="shared" si="0"/>
        <v>4.1163554557252695</v>
      </c>
      <c r="O14" s="2">
        <f t="shared" si="0"/>
        <v>4.6163554557252704</v>
      </c>
      <c r="P14" s="2">
        <f t="shared" si="0"/>
        <v>5.1563554557252695</v>
      </c>
      <c r="Q14" s="2">
        <f t="shared" si="0"/>
        <v>5.7363554557252696</v>
      </c>
      <c r="R14" s="2">
        <f t="shared" ref="R14:AF29" si="2">2*R$4^2+3*SIN($D14)</f>
        <v>6.3563554557252706</v>
      </c>
      <c r="S14" s="2">
        <f t="shared" si="2"/>
        <v>7.016355455725269</v>
      </c>
      <c r="T14" s="2">
        <f t="shared" si="2"/>
        <v>7.71635545572527</v>
      </c>
      <c r="U14" s="2">
        <f t="shared" si="2"/>
        <v>8.4563554557252694</v>
      </c>
      <c r="V14" s="2">
        <f t="shared" si="2"/>
        <v>9.2363554557252705</v>
      </c>
      <c r="W14" s="2">
        <f t="shared" si="2"/>
        <v>10.056355455725271</v>
      </c>
      <c r="X14" s="2">
        <f t="shared" si="2"/>
        <v>10.916355455725272</v>
      </c>
      <c r="Y14" s="2">
        <f t="shared" si="2"/>
        <v>11.816355455725269</v>
      </c>
      <c r="Z14" s="2">
        <f t="shared" si="2"/>
        <v>12.75635545572527</v>
      </c>
      <c r="AA14" s="2">
        <f t="shared" si="2"/>
        <v>13.736355455725271</v>
      </c>
      <c r="AB14" s="2">
        <f t="shared" si="2"/>
        <v>14.756355455725272</v>
      </c>
      <c r="AC14" s="2">
        <f t="shared" si="2"/>
        <v>15.816355455725272</v>
      </c>
      <c r="AD14" s="2">
        <f t="shared" si="2"/>
        <v>16.916355455725267</v>
      </c>
      <c r="AE14" s="2">
        <f t="shared" si="2"/>
        <v>18.056355455725271</v>
      </c>
      <c r="AF14" s="2">
        <f t="shared" si="2"/>
        <v>19.236355455725271</v>
      </c>
    </row>
    <row r="15" spans="2:32" x14ac:dyDescent="0.25">
      <c r="B15" s="15"/>
      <c r="D15" s="3">
        <v>10</v>
      </c>
      <c r="E15" s="2">
        <f t="shared" si="1"/>
        <v>-1.4520633326681094</v>
      </c>
      <c r="F15" s="2">
        <f t="shared" si="1"/>
        <v>-1.3120633326681093</v>
      </c>
      <c r="G15" s="2">
        <f t="shared" si="1"/>
        <v>-1.1320633326681093</v>
      </c>
      <c r="H15" s="2">
        <f t="shared" si="1"/>
        <v>-0.91206333266810935</v>
      </c>
      <c r="I15" s="2">
        <f t="shared" si="1"/>
        <v>-0.65206333266810945</v>
      </c>
      <c r="J15" s="2">
        <f t="shared" si="1"/>
        <v>-0.35206333266810907</v>
      </c>
      <c r="K15" s="2">
        <f t="shared" si="1"/>
        <v>-1.2063332668109217E-2</v>
      </c>
      <c r="L15" s="2">
        <f t="shared" si="1"/>
        <v>0.36793666733189068</v>
      </c>
      <c r="M15" s="2">
        <f t="shared" si="1"/>
        <v>0.78793666733189105</v>
      </c>
      <c r="N15" s="2">
        <f t="shared" si="1"/>
        <v>1.2479366673318906</v>
      </c>
      <c r="O15" s="2">
        <f t="shared" si="1"/>
        <v>1.747936667331891</v>
      </c>
      <c r="P15" s="2">
        <f t="shared" si="1"/>
        <v>2.2879366673318904</v>
      </c>
      <c r="Q15" s="2">
        <f t="shared" si="1"/>
        <v>2.8679366673318905</v>
      </c>
      <c r="R15" s="2">
        <f t="shared" si="1"/>
        <v>3.4879366673318914</v>
      </c>
      <c r="S15" s="2">
        <f t="shared" si="1"/>
        <v>4.1479366673318898</v>
      </c>
      <c r="T15" s="2">
        <f t="shared" si="1"/>
        <v>4.8479366673318909</v>
      </c>
      <c r="U15" s="2">
        <f t="shared" si="2"/>
        <v>5.5879366673318902</v>
      </c>
      <c r="V15" s="2">
        <f t="shared" si="2"/>
        <v>6.3679366673318905</v>
      </c>
      <c r="W15" s="2">
        <f t="shared" si="2"/>
        <v>7.1879366673318907</v>
      </c>
      <c r="X15" s="2">
        <f t="shared" si="2"/>
        <v>8.0479366673318928</v>
      </c>
      <c r="Y15" s="2">
        <f t="shared" si="2"/>
        <v>8.9479366673318896</v>
      </c>
      <c r="Z15" s="2">
        <f t="shared" si="2"/>
        <v>9.8879366673318909</v>
      </c>
      <c r="AA15" s="2">
        <f t="shared" si="2"/>
        <v>10.867936667331891</v>
      </c>
      <c r="AB15" s="2">
        <f t="shared" si="2"/>
        <v>11.887936667331893</v>
      </c>
      <c r="AC15" s="2">
        <f t="shared" si="2"/>
        <v>12.947936667331893</v>
      </c>
      <c r="AD15" s="2">
        <f t="shared" si="2"/>
        <v>14.047936667331889</v>
      </c>
      <c r="AE15" s="2">
        <f t="shared" si="2"/>
        <v>15.187936667331892</v>
      </c>
      <c r="AF15" s="2">
        <f t="shared" si="2"/>
        <v>16.36793666733189</v>
      </c>
    </row>
    <row r="16" spans="2:32" x14ac:dyDescent="0.25">
      <c r="B16" s="15"/>
      <c r="D16" s="3">
        <v>11</v>
      </c>
      <c r="E16" s="2">
        <f t="shared" si="1"/>
        <v>-2.8199706196521102</v>
      </c>
      <c r="F16" s="2">
        <f t="shared" si="1"/>
        <v>-2.67997061965211</v>
      </c>
      <c r="G16" s="2">
        <f t="shared" si="1"/>
        <v>-2.4999706196521103</v>
      </c>
      <c r="H16" s="2">
        <f t="shared" si="1"/>
        <v>-2.2799706196521106</v>
      </c>
      <c r="I16" s="2">
        <f t="shared" si="1"/>
        <v>-2.0199706196521103</v>
      </c>
      <c r="J16" s="2">
        <f t="shared" si="1"/>
        <v>-1.7199706196521101</v>
      </c>
      <c r="K16" s="2">
        <f t="shared" si="1"/>
        <v>-1.3799706196521102</v>
      </c>
      <c r="L16" s="2">
        <f t="shared" si="1"/>
        <v>-0.99997061965211032</v>
      </c>
      <c r="M16" s="2">
        <f t="shared" si="1"/>
        <v>-0.57997061965210994</v>
      </c>
      <c r="N16" s="2">
        <f t="shared" si="1"/>
        <v>-0.11997061965211042</v>
      </c>
      <c r="O16" s="2">
        <f t="shared" si="1"/>
        <v>0.38002938034789002</v>
      </c>
      <c r="P16" s="2">
        <f t="shared" si="1"/>
        <v>0.92002938034788917</v>
      </c>
      <c r="Q16" s="2">
        <f t="shared" si="1"/>
        <v>1.5000293803478897</v>
      </c>
      <c r="R16" s="2">
        <f t="shared" si="1"/>
        <v>2.1200293803478907</v>
      </c>
      <c r="S16" s="2">
        <f t="shared" si="1"/>
        <v>2.780029380347889</v>
      </c>
      <c r="T16" s="2">
        <f t="shared" si="1"/>
        <v>3.4800293803478901</v>
      </c>
      <c r="U16" s="2">
        <f t="shared" si="2"/>
        <v>4.2200293803478894</v>
      </c>
      <c r="V16" s="2">
        <f t="shared" si="2"/>
        <v>5.0000293803478897</v>
      </c>
      <c r="W16" s="2">
        <f t="shared" si="2"/>
        <v>5.82002938034789</v>
      </c>
      <c r="X16" s="2">
        <f t="shared" si="2"/>
        <v>6.6800293803478912</v>
      </c>
      <c r="Y16" s="2">
        <f t="shared" si="2"/>
        <v>7.580029380347888</v>
      </c>
      <c r="Z16" s="2">
        <f t="shared" si="2"/>
        <v>8.5200293803478893</v>
      </c>
      <c r="AA16" s="2">
        <f t="shared" si="2"/>
        <v>9.5000293803478897</v>
      </c>
      <c r="AB16" s="2">
        <f t="shared" si="2"/>
        <v>10.520029380347891</v>
      </c>
      <c r="AC16" s="2">
        <f t="shared" si="2"/>
        <v>11.580029380347892</v>
      </c>
      <c r="AD16" s="2">
        <f t="shared" si="2"/>
        <v>12.680029380347888</v>
      </c>
      <c r="AE16" s="2">
        <f t="shared" si="2"/>
        <v>13.82002938034789</v>
      </c>
      <c r="AF16" s="2">
        <f t="shared" si="2"/>
        <v>15.00002938034789</v>
      </c>
    </row>
    <row r="17" spans="2:32" x14ac:dyDescent="0.25">
      <c r="B17" s="15"/>
      <c r="D17" s="3">
        <v>12</v>
      </c>
      <c r="E17" s="2">
        <f t="shared" si="1"/>
        <v>-1.429718754001305</v>
      </c>
      <c r="F17" s="2">
        <f t="shared" si="1"/>
        <v>-1.2897187540013049</v>
      </c>
      <c r="G17" s="2">
        <f t="shared" si="1"/>
        <v>-1.1097187540013049</v>
      </c>
      <c r="H17" s="2">
        <f t="shared" si="1"/>
        <v>-0.88971875400130496</v>
      </c>
      <c r="I17" s="2">
        <f t="shared" si="1"/>
        <v>-0.62971875400130506</v>
      </c>
      <c r="J17" s="2">
        <f t="shared" si="1"/>
        <v>-0.32971875400130468</v>
      </c>
      <c r="K17" s="2">
        <f t="shared" si="1"/>
        <v>1.0281245998695177E-2</v>
      </c>
      <c r="L17" s="2">
        <f t="shared" si="1"/>
        <v>0.39028124599869507</v>
      </c>
      <c r="M17" s="2">
        <f t="shared" si="1"/>
        <v>0.81028124599869544</v>
      </c>
      <c r="N17" s="2">
        <f t="shared" si="1"/>
        <v>1.270281245998695</v>
      </c>
      <c r="O17" s="2">
        <f t="shared" si="1"/>
        <v>1.7702812459986954</v>
      </c>
      <c r="P17" s="2">
        <f t="shared" si="1"/>
        <v>2.3102812459986946</v>
      </c>
      <c r="Q17" s="2">
        <f t="shared" si="1"/>
        <v>2.8902812459986951</v>
      </c>
      <c r="R17" s="2">
        <f t="shared" si="1"/>
        <v>3.5102812459986961</v>
      </c>
      <c r="S17" s="2">
        <f t="shared" si="1"/>
        <v>4.1702812459986944</v>
      </c>
      <c r="T17" s="2">
        <f t="shared" si="1"/>
        <v>4.8702812459986955</v>
      </c>
      <c r="U17" s="2">
        <f t="shared" si="2"/>
        <v>5.6102812459986948</v>
      </c>
      <c r="V17" s="2">
        <f t="shared" si="2"/>
        <v>6.3902812459986951</v>
      </c>
      <c r="W17" s="2">
        <f t="shared" si="2"/>
        <v>7.2102812459986954</v>
      </c>
      <c r="X17" s="2">
        <f t="shared" si="2"/>
        <v>8.0702812459986966</v>
      </c>
      <c r="Y17" s="2">
        <f t="shared" si="2"/>
        <v>8.9702812459986934</v>
      </c>
      <c r="Z17" s="2">
        <f t="shared" si="2"/>
        <v>9.9102812459986946</v>
      </c>
      <c r="AA17" s="2">
        <f t="shared" si="2"/>
        <v>10.890281245998695</v>
      </c>
      <c r="AB17" s="2">
        <f t="shared" si="2"/>
        <v>11.910281245998696</v>
      </c>
      <c r="AC17" s="2">
        <f t="shared" si="2"/>
        <v>12.970281245998697</v>
      </c>
      <c r="AD17" s="2">
        <f t="shared" si="2"/>
        <v>14.070281245998693</v>
      </c>
      <c r="AE17" s="2">
        <f t="shared" si="2"/>
        <v>15.210281245998695</v>
      </c>
      <c r="AF17" s="2">
        <f t="shared" si="2"/>
        <v>16.390281245998693</v>
      </c>
    </row>
    <row r="18" spans="2:32" x14ac:dyDescent="0.25">
      <c r="B18" s="15"/>
      <c r="D18" s="3">
        <v>13</v>
      </c>
      <c r="E18" s="2">
        <f t="shared" si="1"/>
        <v>1.4405011104799226</v>
      </c>
      <c r="F18" s="2">
        <f t="shared" si="1"/>
        <v>1.5805011104799227</v>
      </c>
      <c r="G18" s="2">
        <f t="shared" si="1"/>
        <v>1.7605011104799226</v>
      </c>
      <c r="H18" s="2">
        <f t="shared" si="1"/>
        <v>1.9805011104799226</v>
      </c>
      <c r="I18" s="2">
        <f t="shared" si="1"/>
        <v>2.2405011104799226</v>
      </c>
      <c r="J18" s="2">
        <f t="shared" si="1"/>
        <v>2.5405011104799229</v>
      </c>
      <c r="K18" s="2">
        <f t="shared" si="1"/>
        <v>2.8805011104799227</v>
      </c>
      <c r="L18" s="2">
        <f t="shared" si="1"/>
        <v>3.2605011104799226</v>
      </c>
      <c r="M18" s="2">
        <f t="shared" si="1"/>
        <v>3.680501110479923</v>
      </c>
      <c r="N18" s="2">
        <f t="shared" si="1"/>
        <v>4.1405011104799225</v>
      </c>
      <c r="O18" s="2">
        <f t="shared" si="1"/>
        <v>4.6405011104799225</v>
      </c>
      <c r="P18" s="2">
        <f t="shared" si="1"/>
        <v>5.1805011104799217</v>
      </c>
      <c r="Q18" s="2">
        <f t="shared" si="1"/>
        <v>5.7605011104799226</v>
      </c>
      <c r="R18" s="2">
        <f t="shared" si="1"/>
        <v>6.3805011104799236</v>
      </c>
      <c r="S18" s="2">
        <f t="shared" si="1"/>
        <v>7.040501110479922</v>
      </c>
      <c r="T18" s="2">
        <f t="shared" si="1"/>
        <v>7.7405011104799231</v>
      </c>
      <c r="U18" s="2">
        <f t="shared" si="2"/>
        <v>8.4805011104799224</v>
      </c>
      <c r="V18" s="2">
        <f t="shared" si="2"/>
        <v>9.2605011104799217</v>
      </c>
      <c r="W18" s="2">
        <f t="shared" si="2"/>
        <v>10.080501110479922</v>
      </c>
      <c r="X18" s="2">
        <f t="shared" si="2"/>
        <v>10.940501110479925</v>
      </c>
      <c r="Y18" s="2">
        <f t="shared" si="2"/>
        <v>11.84050111047992</v>
      </c>
      <c r="Z18" s="2">
        <f t="shared" si="2"/>
        <v>12.780501110479921</v>
      </c>
      <c r="AA18" s="2">
        <f t="shared" si="2"/>
        <v>13.760501110479922</v>
      </c>
      <c r="AB18" s="2">
        <f t="shared" si="2"/>
        <v>14.780501110479925</v>
      </c>
      <c r="AC18" s="2">
        <f t="shared" si="2"/>
        <v>15.840501110479924</v>
      </c>
      <c r="AD18" s="2">
        <f t="shared" si="2"/>
        <v>16.940501110479921</v>
      </c>
      <c r="AE18" s="2">
        <f t="shared" si="2"/>
        <v>18.080501110479922</v>
      </c>
      <c r="AF18" s="2">
        <f t="shared" si="2"/>
        <v>19.260501110479922</v>
      </c>
    </row>
    <row r="19" spans="2:32" x14ac:dyDescent="0.25">
      <c r="B19" s="15"/>
      <c r="D19" s="3">
        <v>14</v>
      </c>
      <c r="E19" s="2">
        <f t="shared" si="1"/>
        <v>3.1518220670846113</v>
      </c>
      <c r="F19" s="2">
        <f t="shared" si="1"/>
        <v>3.2918220670846114</v>
      </c>
      <c r="G19" s="2">
        <f t="shared" si="1"/>
        <v>3.4718220670846112</v>
      </c>
      <c r="H19" s="2">
        <f t="shared" si="1"/>
        <v>3.6918220670846109</v>
      </c>
      <c r="I19" s="2">
        <f t="shared" si="1"/>
        <v>3.9518220670846111</v>
      </c>
      <c r="J19" s="2">
        <f t="shared" si="1"/>
        <v>4.2518220670846114</v>
      </c>
      <c r="K19" s="2">
        <f t="shared" si="1"/>
        <v>4.5918220670846113</v>
      </c>
      <c r="L19" s="2">
        <f t="shared" si="1"/>
        <v>4.9718220670846112</v>
      </c>
      <c r="M19" s="2">
        <f t="shared" si="1"/>
        <v>5.3918220670846111</v>
      </c>
      <c r="N19" s="2">
        <f t="shared" si="1"/>
        <v>5.8518220670846111</v>
      </c>
      <c r="O19" s="2">
        <f t="shared" si="1"/>
        <v>6.3518220670846119</v>
      </c>
      <c r="P19" s="2">
        <f t="shared" si="1"/>
        <v>6.8918220670846111</v>
      </c>
      <c r="Q19" s="2">
        <f t="shared" si="1"/>
        <v>7.4718220670846112</v>
      </c>
      <c r="R19" s="2">
        <f t="shared" si="1"/>
        <v>8.0918220670846122</v>
      </c>
      <c r="S19" s="2">
        <f t="shared" si="1"/>
        <v>8.7518220670846105</v>
      </c>
      <c r="T19" s="2">
        <f t="shared" si="1"/>
        <v>9.4518220670846116</v>
      </c>
      <c r="U19" s="2">
        <f t="shared" si="2"/>
        <v>10.191822067084612</v>
      </c>
      <c r="V19" s="2">
        <f t="shared" si="2"/>
        <v>10.971822067084611</v>
      </c>
      <c r="W19" s="2">
        <f t="shared" si="2"/>
        <v>11.791822067084611</v>
      </c>
      <c r="X19" s="2">
        <f t="shared" si="2"/>
        <v>12.651822067084613</v>
      </c>
      <c r="Y19" s="2">
        <f t="shared" si="2"/>
        <v>13.551822067084609</v>
      </c>
      <c r="Z19" s="2">
        <f t="shared" si="2"/>
        <v>14.491822067084611</v>
      </c>
      <c r="AA19" s="2">
        <f t="shared" si="2"/>
        <v>15.471822067084611</v>
      </c>
      <c r="AB19" s="2">
        <f t="shared" si="2"/>
        <v>16.491822067084613</v>
      </c>
      <c r="AC19" s="2">
        <f t="shared" si="2"/>
        <v>17.551822067084615</v>
      </c>
      <c r="AD19" s="2">
        <f t="shared" si="2"/>
        <v>18.651822067084609</v>
      </c>
      <c r="AE19" s="2">
        <f t="shared" si="2"/>
        <v>19.79182206708461</v>
      </c>
      <c r="AF19" s="2">
        <f t="shared" si="2"/>
        <v>20.971822067084609</v>
      </c>
    </row>
    <row r="20" spans="2:32" x14ac:dyDescent="0.25">
      <c r="B20" s="15"/>
      <c r="D20" s="3">
        <v>15</v>
      </c>
      <c r="E20" s="2">
        <f t="shared" si="1"/>
        <v>2.1308635204713506</v>
      </c>
      <c r="F20" s="2">
        <f t="shared" si="1"/>
        <v>2.2708635204713508</v>
      </c>
      <c r="G20" s="2">
        <f t="shared" si="1"/>
        <v>2.4508635204713505</v>
      </c>
      <c r="H20" s="2">
        <f t="shared" si="1"/>
        <v>2.6708635204713502</v>
      </c>
      <c r="I20" s="2">
        <f t="shared" si="1"/>
        <v>2.9308635204713505</v>
      </c>
      <c r="J20" s="2">
        <f t="shared" si="1"/>
        <v>3.2308635204713507</v>
      </c>
      <c r="K20" s="2">
        <f t="shared" si="1"/>
        <v>3.5708635204713506</v>
      </c>
      <c r="L20" s="2">
        <f t="shared" si="1"/>
        <v>3.9508635204713505</v>
      </c>
      <c r="M20" s="2">
        <f t="shared" si="1"/>
        <v>4.3708635204713513</v>
      </c>
      <c r="N20" s="2">
        <f t="shared" si="1"/>
        <v>4.8308635204713504</v>
      </c>
      <c r="O20" s="2">
        <f t="shared" si="1"/>
        <v>5.3308635204713504</v>
      </c>
      <c r="P20" s="2">
        <f t="shared" si="1"/>
        <v>5.8708635204713495</v>
      </c>
      <c r="Q20" s="2">
        <f t="shared" si="1"/>
        <v>6.4508635204713505</v>
      </c>
      <c r="R20" s="2">
        <f t="shared" si="1"/>
        <v>7.0708635204713515</v>
      </c>
      <c r="S20" s="2">
        <f t="shared" si="1"/>
        <v>7.7308635204713498</v>
      </c>
      <c r="T20" s="2">
        <f t="shared" si="1"/>
        <v>8.4308635204713518</v>
      </c>
      <c r="U20" s="2">
        <f t="shared" si="2"/>
        <v>9.1708635204713502</v>
      </c>
      <c r="V20" s="2">
        <f t="shared" si="2"/>
        <v>9.9508635204713514</v>
      </c>
      <c r="W20" s="2">
        <f t="shared" si="2"/>
        <v>10.770863520471352</v>
      </c>
      <c r="X20" s="2">
        <f t="shared" si="2"/>
        <v>11.630863520471351</v>
      </c>
      <c r="Y20" s="2">
        <f t="shared" si="2"/>
        <v>12.53086352047135</v>
      </c>
      <c r="Z20" s="2">
        <f t="shared" si="2"/>
        <v>13.470863520471351</v>
      </c>
      <c r="AA20" s="2">
        <f t="shared" si="2"/>
        <v>14.450863520471351</v>
      </c>
      <c r="AB20" s="2">
        <f t="shared" si="2"/>
        <v>15.470863520471351</v>
      </c>
      <c r="AC20" s="2">
        <f t="shared" si="2"/>
        <v>16.530863520471353</v>
      </c>
      <c r="AD20" s="2">
        <f t="shared" si="2"/>
        <v>17.630863520471348</v>
      </c>
      <c r="AE20" s="2">
        <f t="shared" si="2"/>
        <v>18.770863520471352</v>
      </c>
      <c r="AF20" s="2">
        <f t="shared" si="2"/>
        <v>19.950863520471351</v>
      </c>
    </row>
    <row r="21" spans="2:32" x14ac:dyDescent="0.25">
      <c r="B21" s="15"/>
      <c r="D21" s="3">
        <v>16</v>
      </c>
      <c r="E21" s="2">
        <f t="shared" si="1"/>
        <v>-0.68370994999519596</v>
      </c>
      <c r="F21" s="2">
        <f t="shared" si="1"/>
        <v>-0.54370994999519584</v>
      </c>
      <c r="G21" s="2">
        <f t="shared" si="1"/>
        <v>-0.3637099499951959</v>
      </c>
      <c r="H21" s="2">
        <f t="shared" si="1"/>
        <v>-0.14370994999519593</v>
      </c>
      <c r="I21" s="2">
        <f t="shared" si="1"/>
        <v>0.11629005000480397</v>
      </c>
      <c r="J21" s="2">
        <f t="shared" si="1"/>
        <v>0.41629005000480435</v>
      </c>
      <c r="K21" s="2">
        <f t="shared" si="1"/>
        <v>0.7562900500048042</v>
      </c>
      <c r="L21" s="2">
        <f t="shared" si="1"/>
        <v>1.1362900500048041</v>
      </c>
      <c r="M21" s="2">
        <f t="shared" si="1"/>
        <v>1.5562900500048045</v>
      </c>
      <c r="N21" s="2">
        <f t="shared" si="1"/>
        <v>2.016290050004804</v>
      </c>
      <c r="O21" s="2">
        <f t="shared" si="1"/>
        <v>2.5162900500048044</v>
      </c>
      <c r="P21" s="2">
        <f t="shared" si="1"/>
        <v>3.0562900500048036</v>
      </c>
      <c r="Q21" s="2">
        <f t="shared" si="1"/>
        <v>3.6362900500048041</v>
      </c>
      <c r="R21" s="2">
        <f t="shared" si="1"/>
        <v>4.2562900500048055</v>
      </c>
      <c r="S21" s="2">
        <f t="shared" si="1"/>
        <v>4.9162900500048039</v>
      </c>
      <c r="T21" s="2">
        <f t="shared" si="1"/>
        <v>5.616290050004805</v>
      </c>
      <c r="U21" s="2">
        <f t="shared" si="2"/>
        <v>6.3562900500048034</v>
      </c>
      <c r="V21" s="2">
        <f t="shared" si="2"/>
        <v>7.1362900500048045</v>
      </c>
      <c r="W21" s="2">
        <f t="shared" si="2"/>
        <v>7.9562900500048048</v>
      </c>
      <c r="X21" s="2">
        <f t="shared" si="2"/>
        <v>8.816290050004806</v>
      </c>
      <c r="Y21" s="2">
        <f t="shared" si="2"/>
        <v>9.7162900500048028</v>
      </c>
      <c r="Z21" s="2">
        <f t="shared" si="2"/>
        <v>10.656290050004804</v>
      </c>
      <c r="AA21" s="2">
        <f t="shared" si="2"/>
        <v>11.636290050004805</v>
      </c>
      <c r="AB21" s="2">
        <f t="shared" si="2"/>
        <v>12.656290050004806</v>
      </c>
      <c r="AC21" s="2">
        <f t="shared" si="2"/>
        <v>13.716290050004806</v>
      </c>
      <c r="AD21" s="2">
        <f t="shared" si="2"/>
        <v>14.816290050004802</v>
      </c>
      <c r="AE21" s="2">
        <f t="shared" si="2"/>
        <v>15.956290050004805</v>
      </c>
      <c r="AF21" s="2">
        <f t="shared" si="2"/>
        <v>17.136290050004803</v>
      </c>
    </row>
    <row r="22" spans="2:32" x14ac:dyDescent="0.25">
      <c r="B22" s="15"/>
      <c r="D22" s="3">
        <v>17</v>
      </c>
      <c r="E22" s="2">
        <f t="shared" si="1"/>
        <v>-2.7041924756386702</v>
      </c>
      <c r="F22" s="2">
        <f t="shared" si="1"/>
        <v>-2.56419247563867</v>
      </c>
      <c r="G22" s="2">
        <f t="shared" si="1"/>
        <v>-2.3841924756386703</v>
      </c>
      <c r="H22" s="2">
        <f t="shared" si="1"/>
        <v>-2.1641924756386706</v>
      </c>
      <c r="I22" s="2">
        <f t="shared" si="1"/>
        <v>-1.9041924756386703</v>
      </c>
      <c r="J22" s="2">
        <f t="shared" si="1"/>
        <v>-1.6041924756386701</v>
      </c>
      <c r="K22" s="2">
        <f t="shared" si="1"/>
        <v>-1.2641924756386702</v>
      </c>
      <c r="L22" s="2">
        <f t="shared" si="1"/>
        <v>-0.88419247563867032</v>
      </c>
      <c r="M22" s="2">
        <f t="shared" si="1"/>
        <v>-0.46419247563866994</v>
      </c>
      <c r="N22" s="2">
        <f t="shared" si="1"/>
        <v>-4.1924756386704232E-3</v>
      </c>
      <c r="O22" s="2">
        <f t="shared" si="1"/>
        <v>0.49580752436133002</v>
      </c>
      <c r="P22" s="2">
        <f t="shared" si="1"/>
        <v>1.0358075243613292</v>
      </c>
      <c r="Q22" s="2">
        <f t="shared" si="1"/>
        <v>1.6158075243613297</v>
      </c>
      <c r="R22" s="2">
        <f t="shared" si="1"/>
        <v>2.2358075243613307</v>
      </c>
      <c r="S22" s="2">
        <f t="shared" si="1"/>
        <v>2.895807524361329</v>
      </c>
      <c r="T22" s="2">
        <f t="shared" si="1"/>
        <v>3.5958075243613301</v>
      </c>
      <c r="U22" s="2">
        <f t="shared" si="2"/>
        <v>4.3358075243613294</v>
      </c>
      <c r="V22" s="2">
        <f t="shared" si="2"/>
        <v>5.1158075243613297</v>
      </c>
      <c r="W22" s="2">
        <f t="shared" si="2"/>
        <v>5.93580752436133</v>
      </c>
      <c r="X22" s="2">
        <f t="shared" si="2"/>
        <v>6.7958075243613312</v>
      </c>
      <c r="Y22" s="2">
        <f t="shared" si="2"/>
        <v>7.695807524361328</v>
      </c>
      <c r="Z22" s="2">
        <f t="shared" si="2"/>
        <v>8.6358075243613293</v>
      </c>
      <c r="AA22" s="2">
        <f t="shared" si="2"/>
        <v>9.6158075243613297</v>
      </c>
      <c r="AB22" s="2">
        <f t="shared" si="2"/>
        <v>10.635807524361331</v>
      </c>
      <c r="AC22" s="2">
        <f t="shared" si="2"/>
        <v>11.695807524361332</v>
      </c>
      <c r="AD22" s="2">
        <f t="shared" si="2"/>
        <v>12.795807524361328</v>
      </c>
      <c r="AE22" s="2">
        <f t="shared" si="2"/>
        <v>13.93580752436133</v>
      </c>
      <c r="AF22" s="2">
        <f t="shared" si="2"/>
        <v>15.11580752436133</v>
      </c>
    </row>
    <row r="23" spans="2:32" x14ac:dyDescent="0.25">
      <c r="B23" s="15"/>
      <c r="D23" s="3">
        <v>18</v>
      </c>
      <c r="E23" s="2">
        <f t="shared" si="1"/>
        <v>-2.0729617403150278</v>
      </c>
      <c r="F23" s="2">
        <f t="shared" si="1"/>
        <v>-1.9329617403150279</v>
      </c>
      <c r="G23" s="2">
        <f t="shared" si="1"/>
        <v>-1.7529617403150279</v>
      </c>
      <c r="H23" s="2">
        <f t="shared" si="1"/>
        <v>-1.532961740315028</v>
      </c>
      <c r="I23" s="2">
        <f t="shared" si="1"/>
        <v>-1.272961740315028</v>
      </c>
      <c r="J23" s="2">
        <f t="shared" si="1"/>
        <v>-0.97296174031502769</v>
      </c>
      <c r="K23" s="2">
        <f t="shared" si="1"/>
        <v>-0.63296174031502783</v>
      </c>
      <c r="L23" s="2">
        <f t="shared" si="1"/>
        <v>-0.25296174031502794</v>
      </c>
      <c r="M23" s="2">
        <f t="shared" si="1"/>
        <v>0.16703825968497243</v>
      </c>
      <c r="N23" s="2">
        <f t="shared" si="1"/>
        <v>0.62703825968497195</v>
      </c>
      <c r="O23" s="2">
        <f t="shared" si="1"/>
        <v>1.1270382596849724</v>
      </c>
      <c r="P23" s="2">
        <f t="shared" si="1"/>
        <v>1.6670382596849715</v>
      </c>
      <c r="Q23" s="2">
        <f t="shared" si="1"/>
        <v>2.2470382596849721</v>
      </c>
      <c r="R23" s="2">
        <f t="shared" si="1"/>
        <v>2.8670382596849731</v>
      </c>
      <c r="S23" s="2">
        <f t="shared" si="1"/>
        <v>3.5270382596849714</v>
      </c>
      <c r="T23" s="2">
        <f t="shared" si="1"/>
        <v>4.2270382596849725</v>
      </c>
      <c r="U23" s="2">
        <f t="shared" si="2"/>
        <v>4.9670382596849718</v>
      </c>
      <c r="V23" s="2">
        <f t="shared" si="2"/>
        <v>5.7470382596849721</v>
      </c>
      <c r="W23" s="2">
        <f t="shared" si="2"/>
        <v>6.5670382596849723</v>
      </c>
      <c r="X23" s="2">
        <f t="shared" si="2"/>
        <v>7.4270382596849736</v>
      </c>
      <c r="Y23" s="2">
        <f t="shared" si="2"/>
        <v>8.3270382596849704</v>
      </c>
      <c r="Z23" s="2">
        <f t="shared" si="2"/>
        <v>9.2670382596849716</v>
      </c>
      <c r="AA23" s="2">
        <f t="shared" si="2"/>
        <v>10.247038259684972</v>
      </c>
      <c r="AB23" s="2">
        <f t="shared" si="2"/>
        <v>11.267038259684973</v>
      </c>
      <c r="AC23" s="2">
        <f t="shared" si="2"/>
        <v>12.327038259684974</v>
      </c>
      <c r="AD23" s="2">
        <f t="shared" si="2"/>
        <v>13.42703825968497</v>
      </c>
      <c r="AE23" s="2">
        <f t="shared" si="2"/>
        <v>14.567038259684972</v>
      </c>
      <c r="AF23" s="2">
        <f t="shared" si="2"/>
        <v>15.747038259684972</v>
      </c>
    </row>
    <row r="24" spans="2:32" x14ac:dyDescent="0.25">
      <c r="B24" s="15"/>
      <c r="D24" s="3">
        <v>19</v>
      </c>
      <c r="E24" s="2">
        <f t="shared" si="1"/>
        <v>0.62963162898885705</v>
      </c>
      <c r="F24" s="2">
        <f t="shared" si="1"/>
        <v>0.76963162898885706</v>
      </c>
      <c r="G24" s="2">
        <f t="shared" si="1"/>
        <v>0.949631628988857</v>
      </c>
      <c r="H24" s="2">
        <f t="shared" si="1"/>
        <v>1.1696316289888569</v>
      </c>
      <c r="I24" s="2">
        <f t="shared" si="1"/>
        <v>1.4296316289888569</v>
      </c>
      <c r="J24" s="2">
        <f t="shared" si="1"/>
        <v>1.7296316289888574</v>
      </c>
      <c r="K24" s="2">
        <f t="shared" si="1"/>
        <v>2.0696316289888572</v>
      </c>
      <c r="L24" s="2">
        <f t="shared" si="1"/>
        <v>2.4496316289888571</v>
      </c>
      <c r="M24" s="2">
        <f t="shared" si="1"/>
        <v>2.8696316289888575</v>
      </c>
      <c r="N24" s="2">
        <f t="shared" si="1"/>
        <v>3.329631628988857</v>
      </c>
      <c r="O24" s="2">
        <f t="shared" si="1"/>
        <v>3.8296316289888575</v>
      </c>
      <c r="P24" s="2">
        <f t="shared" si="1"/>
        <v>4.3696316289888566</v>
      </c>
      <c r="Q24" s="2">
        <f t="shared" si="1"/>
        <v>4.9496316289888567</v>
      </c>
      <c r="R24" s="2">
        <f t="shared" si="1"/>
        <v>5.5696316289888577</v>
      </c>
      <c r="S24" s="2">
        <f t="shared" si="1"/>
        <v>6.229631628988856</v>
      </c>
      <c r="T24" s="2">
        <f t="shared" si="1"/>
        <v>6.9296316289888571</v>
      </c>
      <c r="U24" s="2">
        <f t="shared" si="2"/>
        <v>7.6696316289888564</v>
      </c>
      <c r="V24" s="2">
        <f t="shared" si="2"/>
        <v>8.4496316289888576</v>
      </c>
      <c r="W24" s="2">
        <f t="shared" si="2"/>
        <v>9.2696316289888578</v>
      </c>
      <c r="X24" s="2">
        <f t="shared" si="2"/>
        <v>10.129631628988859</v>
      </c>
      <c r="Y24" s="2">
        <f t="shared" si="2"/>
        <v>11.029631628988856</v>
      </c>
      <c r="Z24" s="2">
        <f t="shared" si="2"/>
        <v>11.969631628988857</v>
      </c>
      <c r="AA24" s="2">
        <f t="shared" si="2"/>
        <v>12.949631628988858</v>
      </c>
      <c r="AB24" s="2">
        <f t="shared" si="2"/>
        <v>13.969631628988859</v>
      </c>
      <c r="AC24" s="2">
        <f t="shared" si="2"/>
        <v>15.029631628988859</v>
      </c>
      <c r="AD24" s="2">
        <f t="shared" si="2"/>
        <v>16.129631628988854</v>
      </c>
      <c r="AE24" s="2">
        <f t="shared" si="2"/>
        <v>17.269631628988858</v>
      </c>
      <c r="AF24" s="2">
        <f t="shared" si="2"/>
        <v>18.449631628988858</v>
      </c>
    </row>
    <row r="25" spans="2:32" x14ac:dyDescent="0.25">
      <c r="B25" s="15"/>
      <c r="D25" s="3">
        <v>20</v>
      </c>
      <c r="E25" s="2">
        <f t="shared" si="1"/>
        <v>2.9188357521828832</v>
      </c>
      <c r="F25" s="2">
        <f t="shared" si="1"/>
        <v>3.0588357521828833</v>
      </c>
      <c r="G25" s="2">
        <f t="shared" si="1"/>
        <v>3.238835752182883</v>
      </c>
      <c r="H25" s="2">
        <f t="shared" si="1"/>
        <v>3.4588357521828828</v>
      </c>
      <c r="I25" s="2">
        <f t="shared" si="1"/>
        <v>3.718835752182883</v>
      </c>
      <c r="J25" s="2">
        <f t="shared" si="1"/>
        <v>4.0188357521828832</v>
      </c>
      <c r="K25" s="2">
        <f t="shared" si="1"/>
        <v>4.3588357521828831</v>
      </c>
      <c r="L25" s="2">
        <f t="shared" si="1"/>
        <v>4.738835752182883</v>
      </c>
      <c r="M25" s="2">
        <f t="shared" si="1"/>
        <v>5.1588357521828829</v>
      </c>
      <c r="N25" s="2">
        <f t="shared" si="1"/>
        <v>5.6188357521828829</v>
      </c>
      <c r="O25" s="2">
        <f t="shared" si="1"/>
        <v>6.1188357521828838</v>
      </c>
      <c r="P25" s="2">
        <f t="shared" si="1"/>
        <v>6.6588357521828829</v>
      </c>
      <c r="Q25" s="2">
        <f t="shared" si="1"/>
        <v>7.238835752182883</v>
      </c>
      <c r="R25" s="2">
        <f t="shared" si="1"/>
        <v>7.858835752182884</v>
      </c>
      <c r="S25" s="2">
        <f t="shared" si="1"/>
        <v>8.5188357521828824</v>
      </c>
      <c r="T25" s="2">
        <f t="shared" si="1"/>
        <v>9.2188357521828834</v>
      </c>
      <c r="U25" s="2">
        <f t="shared" si="2"/>
        <v>9.9588357521828819</v>
      </c>
      <c r="V25" s="2">
        <f t="shared" si="2"/>
        <v>10.738835752182883</v>
      </c>
      <c r="W25" s="2">
        <f t="shared" si="2"/>
        <v>11.558835752182883</v>
      </c>
      <c r="X25" s="2">
        <f t="shared" si="2"/>
        <v>12.418835752182884</v>
      </c>
      <c r="Y25" s="2">
        <f t="shared" si="2"/>
        <v>13.318835752182881</v>
      </c>
      <c r="Z25" s="2">
        <f t="shared" si="2"/>
        <v>14.258835752182883</v>
      </c>
      <c r="AA25" s="2">
        <f t="shared" si="2"/>
        <v>15.238835752182883</v>
      </c>
      <c r="AB25" s="2">
        <f t="shared" si="2"/>
        <v>16.258835752182883</v>
      </c>
      <c r="AC25" s="2">
        <f t="shared" si="2"/>
        <v>17.318835752182885</v>
      </c>
      <c r="AD25" s="2">
        <f t="shared" si="2"/>
        <v>18.418835752182879</v>
      </c>
      <c r="AE25" s="2">
        <f t="shared" si="2"/>
        <v>19.558835752182883</v>
      </c>
      <c r="AF25" s="2">
        <f t="shared" si="2"/>
        <v>20.738835752182883</v>
      </c>
    </row>
    <row r="26" spans="2:32" x14ac:dyDescent="0.25">
      <c r="B26" s="15"/>
      <c r="D26" s="3">
        <v>21</v>
      </c>
      <c r="E26" s="2">
        <f t="shared" si="1"/>
        <v>2.6899669156081685</v>
      </c>
      <c r="F26" s="2">
        <f t="shared" si="1"/>
        <v>2.8299669156081686</v>
      </c>
      <c r="G26" s="2">
        <f t="shared" si="1"/>
        <v>3.0099669156081683</v>
      </c>
      <c r="H26" s="2">
        <f t="shared" si="1"/>
        <v>3.2299669156081681</v>
      </c>
      <c r="I26" s="2">
        <f t="shared" si="1"/>
        <v>3.4899669156081683</v>
      </c>
      <c r="J26" s="2">
        <f t="shared" si="1"/>
        <v>3.7899669156081686</v>
      </c>
      <c r="K26" s="2">
        <f t="shared" si="1"/>
        <v>4.1299669156081684</v>
      </c>
      <c r="L26" s="2">
        <f t="shared" si="1"/>
        <v>4.5099669156081683</v>
      </c>
      <c r="M26" s="2">
        <f t="shared" si="1"/>
        <v>4.9299669156081691</v>
      </c>
      <c r="N26" s="2">
        <f t="shared" si="1"/>
        <v>5.3899669156081682</v>
      </c>
      <c r="O26" s="2">
        <f t="shared" si="1"/>
        <v>5.8899669156081682</v>
      </c>
      <c r="P26" s="2">
        <f t="shared" si="1"/>
        <v>6.4299669156081674</v>
      </c>
      <c r="Q26" s="2">
        <f t="shared" si="1"/>
        <v>7.0099669156081683</v>
      </c>
      <c r="R26" s="2">
        <f t="shared" si="1"/>
        <v>7.6299669156081693</v>
      </c>
      <c r="S26" s="2">
        <f t="shared" si="1"/>
        <v>8.2899669156081686</v>
      </c>
      <c r="T26" s="2">
        <f t="shared" si="1"/>
        <v>8.9899669156081679</v>
      </c>
      <c r="U26" s="2">
        <f t="shared" si="2"/>
        <v>9.7299669156081681</v>
      </c>
      <c r="V26" s="2">
        <f t="shared" si="2"/>
        <v>10.509966915608167</v>
      </c>
      <c r="W26" s="2">
        <f t="shared" si="2"/>
        <v>11.329966915608168</v>
      </c>
      <c r="X26" s="2">
        <f t="shared" si="2"/>
        <v>12.189966915608171</v>
      </c>
      <c r="Y26" s="2">
        <f t="shared" si="2"/>
        <v>13.089966915608166</v>
      </c>
      <c r="Z26" s="2">
        <f t="shared" si="2"/>
        <v>14.029966915608167</v>
      </c>
      <c r="AA26" s="2">
        <f t="shared" si="2"/>
        <v>15.009966915608167</v>
      </c>
      <c r="AB26" s="2">
        <f t="shared" si="2"/>
        <v>16.029966915608171</v>
      </c>
      <c r="AC26" s="2">
        <f t="shared" si="2"/>
        <v>17.089966915608169</v>
      </c>
      <c r="AD26" s="2">
        <f t="shared" si="2"/>
        <v>18.189966915608167</v>
      </c>
      <c r="AE26" s="2">
        <f t="shared" si="2"/>
        <v>19.329966915608168</v>
      </c>
      <c r="AF26" s="2">
        <f t="shared" si="2"/>
        <v>20.509966915608167</v>
      </c>
    </row>
    <row r="27" spans="2:32" x14ac:dyDescent="0.25">
      <c r="B27" s="15"/>
      <c r="D27" s="3">
        <v>22</v>
      </c>
      <c r="E27" s="2">
        <f t="shared" si="1"/>
        <v>0.15344607212878836</v>
      </c>
      <c r="F27" s="2">
        <f t="shared" si="1"/>
        <v>0.29344607212878843</v>
      </c>
      <c r="G27" s="2">
        <f t="shared" si="1"/>
        <v>0.47344607212878836</v>
      </c>
      <c r="H27" s="2">
        <f t="shared" si="1"/>
        <v>0.69344607212878839</v>
      </c>
      <c r="I27" s="2">
        <f t="shared" si="1"/>
        <v>0.95344607212878829</v>
      </c>
      <c r="J27" s="2">
        <f t="shared" si="1"/>
        <v>1.2534460721287886</v>
      </c>
      <c r="K27" s="2">
        <f t="shared" si="1"/>
        <v>1.5934460721287884</v>
      </c>
      <c r="L27" s="2">
        <f t="shared" si="1"/>
        <v>1.9734460721287883</v>
      </c>
      <c r="M27" s="2">
        <f t="shared" si="1"/>
        <v>2.3934460721287887</v>
      </c>
      <c r="N27" s="2">
        <f t="shared" si="1"/>
        <v>2.8534460721287882</v>
      </c>
      <c r="O27" s="2">
        <f t="shared" si="1"/>
        <v>3.3534460721287886</v>
      </c>
      <c r="P27" s="2">
        <f t="shared" si="1"/>
        <v>3.8934460721287878</v>
      </c>
      <c r="Q27" s="2">
        <f t="shared" si="1"/>
        <v>4.4734460721287883</v>
      </c>
      <c r="R27" s="2">
        <f t="shared" si="1"/>
        <v>5.0934460721287893</v>
      </c>
      <c r="S27" s="2">
        <f t="shared" si="1"/>
        <v>5.7534460721287877</v>
      </c>
      <c r="T27" s="2">
        <f t="shared" si="1"/>
        <v>6.4534460721287887</v>
      </c>
      <c r="U27" s="2">
        <f t="shared" si="2"/>
        <v>7.1934460721287881</v>
      </c>
      <c r="V27" s="2">
        <f t="shared" si="2"/>
        <v>7.9734460721287883</v>
      </c>
      <c r="W27" s="2">
        <f t="shared" si="2"/>
        <v>8.7934460721287895</v>
      </c>
      <c r="X27" s="2">
        <f t="shared" si="2"/>
        <v>9.6534460721287907</v>
      </c>
      <c r="Y27" s="2">
        <f t="shared" si="2"/>
        <v>10.553446072128787</v>
      </c>
      <c r="Z27" s="2">
        <f t="shared" si="2"/>
        <v>11.493446072128789</v>
      </c>
      <c r="AA27" s="2">
        <f t="shared" si="2"/>
        <v>12.473446072128789</v>
      </c>
      <c r="AB27" s="2">
        <f t="shared" si="2"/>
        <v>13.493446072128791</v>
      </c>
      <c r="AC27" s="2">
        <f t="shared" si="2"/>
        <v>14.553446072128791</v>
      </c>
      <c r="AD27" s="2">
        <f t="shared" si="2"/>
        <v>15.653446072128787</v>
      </c>
      <c r="AE27" s="2">
        <f t="shared" si="2"/>
        <v>16.793446072128788</v>
      </c>
      <c r="AF27" s="2">
        <f t="shared" si="2"/>
        <v>17.973446072128787</v>
      </c>
    </row>
    <row r="28" spans="2:32" x14ac:dyDescent="0.25">
      <c r="B28" s="15"/>
      <c r="D28" s="3">
        <v>23</v>
      </c>
      <c r="E28" s="2">
        <f t="shared" si="1"/>
        <v>-2.358661212525512</v>
      </c>
      <c r="F28" s="2">
        <f t="shared" si="1"/>
        <v>-2.2186612125255118</v>
      </c>
      <c r="G28" s="2">
        <f t="shared" si="1"/>
        <v>-2.0386612125255121</v>
      </c>
      <c r="H28" s="2">
        <f t="shared" si="1"/>
        <v>-1.8186612125255122</v>
      </c>
      <c r="I28" s="2">
        <f t="shared" si="1"/>
        <v>-1.5586612125255122</v>
      </c>
      <c r="J28" s="2">
        <f t="shared" si="1"/>
        <v>-1.2586612125255119</v>
      </c>
      <c r="K28" s="2">
        <f t="shared" si="1"/>
        <v>-0.91866121252551203</v>
      </c>
      <c r="L28" s="2">
        <f t="shared" si="1"/>
        <v>-0.53866121252551213</v>
      </c>
      <c r="M28" s="2">
        <f t="shared" si="1"/>
        <v>-0.11866121252551176</v>
      </c>
      <c r="N28" s="2">
        <f t="shared" si="1"/>
        <v>0.34133878747448776</v>
      </c>
      <c r="O28" s="2">
        <f t="shared" si="1"/>
        <v>0.8413387874744882</v>
      </c>
      <c r="P28" s="2">
        <f t="shared" si="1"/>
        <v>1.3813387874744874</v>
      </c>
      <c r="Q28" s="2">
        <f t="shared" si="1"/>
        <v>1.9613387874744879</v>
      </c>
      <c r="R28" s="2">
        <f t="shared" si="1"/>
        <v>2.5813387874744889</v>
      </c>
      <c r="S28" s="2">
        <f t="shared" si="1"/>
        <v>3.2413387874744872</v>
      </c>
      <c r="T28" s="2">
        <f t="shared" si="1"/>
        <v>3.9413387874744883</v>
      </c>
      <c r="U28" s="2">
        <f t="shared" si="2"/>
        <v>4.6813387874744876</v>
      </c>
      <c r="V28" s="2">
        <f t="shared" si="2"/>
        <v>5.4613387874744879</v>
      </c>
      <c r="W28" s="2">
        <f t="shared" si="2"/>
        <v>6.2813387874744882</v>
      </c>
      <c r="X28" s="2">
        <f t="shared" si="2"/>
        <v>7.1413387874744894</v>
      </c>
      <c r="Y28" s="2">
        <f t="shared" si="2"/>
        <v>8.041338787474487</v>
      </c>
      <c r="Z28" s="2">
        <f t="shared" si="2"/>
        <v>8.9813387874744883</v>
      </c>
      <c r="AA28" s="2">
        <f t="shared" si="2"/>
        <v>9.9613387874744888</v>
      </c>
      <c r="AB28" s="2">
        <f t="shared" si="2"/>
        <v>10.981338787474488</v>
      </c>
      <c r="AC28" s="2">
        <f t="shared" si="2"/>
        <v>12.041338787474491</v>
      </c>
      <c r="AD28" s="2">
        <f t="shared" si="2"/>
        <v>13.141338787474485</v>
      </c>
      <c r="AE28" s="2">
        <f t="shared" si="2"/>
        <v>14.281338787474489</v>
      </c>
      <c r="AF28" s="2">
        <f t="shared" si="2"/>
        <v>15.461338787474489</v>
      </c>
    </row>
    <row r="29" spans="2:32" x14ac:dyDescent="0.25">
      <c r="B29" s="15"/>
      <c r="D29" s="3">
        <v>24</v>
      </c>
      <c r="E29" s="2">
        <f t="shared" si="1"/>
        <v>-2.5367350860198714</v>
      </c>
      <c r="F29" s="2">
        <f t="shared" si="1"/>
        <v>-2.3967350860198717</v>
      </c>
      <c r="G29" s="2">
        <f t="shared" si="1"/>
        <v>-2.2167350860198716</v>
      </c>
      <c r="H29" s="2">
        <f t="shared" si="1"/>
        <v>-1.9967350860198716</v>
      </c>
      <c r="I29" s="2">
        <f t="shared" si="1"/>
        <v>-1.7367350860198716</v>
      </c>
      <c r="J29" s="2">
        <f t="shared" si="1"/>
        <v>-1.4367350860198713</v>
      </c>
      <c r="K29" s="2">
        <f t="shared" si="1"/>
        <v>-1.0967350860198715</v>
      </c>
      <c r="L29" s="2">
        <f t="shared" si="1"/>
        <v>-0.71673508601987157</v>
      </c>
      <c r="M29" s="2">
        <f t="shared" si="1"/>
        <v>-0.2967350860198712</v>
      </c>
      <c r="N29" s="2">
        <f t="shared" si="1"/>
        <v>0.16326491398012832</v>
      </c>
      <c r="O29" s="2">
        <f t="shared" si="1"/>
        <v>0.66326491398012877</v>
      </c>
      <c r="P29" s="2">
        <f t="shared" si="1"/>
        <v>1.2032649139801279</v>
      </c>
      <c r="Q29" s="2">
        <f t="shared" si="1"/>
        <v>1.7832649139801284</v>
      </c>
      <c r="R29" s="2">
        <f t="shared" si="1"/>
        <v>2.4032649139801294</v>
      </c>
      <c r="S29" s="2">
        <f t="shared" si="1"/>
        <v>3.0632649139801278</v>
      </c>
      <c r="T29" s="2">
        <f t="shared" si="1"/>
        <v>3.7632649139801289</v>
      </c>
      <c r="U29" s="2">
        <f t="shared" si="2"/>
        <v>4.5032649139801286</v>
      </c>
      <c r="V29" s="2">
        <f t="shared" si="2"/>
        <v>5.283264913980128</v>
      </c>
      <c r="W29" s="2">
        <f t="shared" si="2"/>
        <v>6.1032649139801283</v>
      </c>
      <c r="X29" s="2">
        <f t="shared" si="2"/>
        <v>6.9632649139801295</v>
      </c>
      <c r="Y29" s="2">
        <f t="shared" si="2"/>
        <v>7.8632649139801263</v>
      </c>
      <c r="Z29" s="2">
        <f t="shared" si="2"/>
        <v>8.8032649139801276</v>
      </c>
      <c r="AA29" s="2">
        <f t="shared" si="2"/>
        <v>9.783264913980128</v>
      </c>
      <c r="AB29" s="2">
        <f t="shared" si="2"/>
        <v>10.803264913980129</v>
      </c>
      <c r="AC29" s="2">
        <f t="shared" si="2"/>
        <v>11.86326491398013</v>
      </c>
      <c r="AD29" s="2">
        <f t="shared" si="2"/>
        <v>12.963264913980126</v>
      </c>
      <c r="AE29" s="2">
        <f t="shared" si="2"/>
        <v>14.103264913980128</v>
      </c>
      <c r="AF29" s="2">
        <f t="shared" si="2"/>
        <v>15.283264913980128</v>
      </c>
    </row>
    <row r="30" spans="2:32" x14ac:dyDescent="0.25">
      <c r="B30" s="15"/>
      <c r="D30" s="3">
        <v>25</v>
      </c>
      <c r="E30" s="2">
        <f>2*E$4^2+3*SIN($D30)</f>
        <v>-0.21705525029331912</v>
      </c>
      <c r="F30" s="2">
        <f t="shared" ref="F30:AF35" si="3">2*F$4^2+3*SIN($D30)</f>
        <v>-7.7055250293319055E-2</v>
      </c>
      <c r="G30" s="2">
        <f t="shared" si="3"/>
        <v>0.10294474970668088</v>
      </c>
      <c r="H30" s="2">
        <f t="shared" si="3"/>
        <v>0.32294474970668086</v>
      </c>
      <c r="I30" s="2">
        <f t="shared" si="3"/>
        <v>0.58294474970668075</v>
      </c>
      <c r="J30" s="2">
        <f t="shared" si="3"/>
        <v>0.88294474970668113</v>
      </c>
      <c r="K30" s="2">
        <f t="shared" si="3"/>
        <v>1.222944749706681</v>
      </c>
      <c r="L30" s="2">
        <f t="shared" si="3"/>
        <v>1.6029447497066809</v>
      </c>
      <c r="M30" s="2">
        <f t="shared" si="3"/>
        <v>2.0229447497066815</v>
      </c>
      <c r="N30" s="2">
        <f t="shared" si="3"/>
        <v>2.4829447497066806</v>
      </c>
      <c r="O30" s="2">
        <f t="shared" si="3"/>
        <v>2.9829447497066814</v>
      </c>
      <c r="P30" s="2">
        <f t="shared" si="3"/>
        <v>3.5229447497066806</v>
      </c>
      <c r="Q30" s="2">
        <f t="shared" si="3"/>
        <v>4.1029447497066807</v>
      </c>
      <c r="R30" s="2">
        <f t="shared" si="3"/>
        <v>4.7229447497066817</v>
      </c>
      <c r="S30" s="2">
        <f t="shared" si="3"/>
        <v>5.38294474970668</v>
      </c>
      <c r="T30" s="2">
        <f t="shared" si="3"/>
        <v>6.0829447497066811</v>
      </c>
      <c r="U30" s="2">
        <f t="shared" si="3"/>
        <v>6.8229447497066804</v>
      </c>
      <c r="V30" s="2">
        <f t="shared" si="3"/>
        <v>7.6029447497066807</v>
      </c>
      <c r="W30" s="2">
        <f t="shared" si="3"/>
        <v>8.4229447497066818</v>
      </c>
      <c r="X30" s="2">
        <f t="shared" si="3"/>
        <v>9.282944749706683</v>
      </c>
      <c r="Y30" s="2">
        <f t="shared" si="3"/>
        <v>10.18294474970668</v>
      </c>
      <c r="Z30" s="2">
        <f t="shared" si="3"/>
        <v>11.122944749706681</v>
      </c>
      <c r="AA30" s="2">
        <f t="shared" si="3"/>
        <v>12.102944749706682</v>
      </c>
      <c r="AB30" s="2">
        <f t="shared" si="3"/>
        <v>13.122944749706683</v>
      </c>
      <c r="AC30" s="2">
        <f t="shared" si="3"/>
        <v>14.182944749706683</v>
      </c>
      <c r="AD30" s="2">
        <f t="shared" si="3"/>
        <v>15.282944749706679</v>
      </c>
      <c r="AE30" s="2">
        <f t="shared" si="3"/>
        <v>16.42294474970668</v>
      </c>
      <c r="AF30" s="2">
        <f t="shared" si="3"/>
        <v>17.60294474970668</v>
      </c>
    </row>
    <row r="31" spans="2:32" x14ac:dyDescent="0.25">
      <c r="B31" s="15"/>
      <c r="D31" s="3">
        <v>26</v>
      </c>
      <c r="E31" s="2">
        <f t="shared" si="1"/>
        <v>2.4676753514388081</v>
      </c>
      <c r="F31" s="2">
        <f t="shared" si="3"/>
        <v>2.6076753514388082</v>
      </c>
      <c r="G31" s="2">
        <f t="shared" si="3"/>
        <v>2.787675351438808</v>
      </c>
      <c r="H31" s="2">
        <f t="shared" si="3"/>
        <v>3.0076753514388077</v>
      </c>
      <c r="I31" s="2">
        <f t="shared" si="3"/>
        <v>3.2676753514388079</v>
      </c>
      <c r="J31" s="2">
        <f t="shared" si="3"/>
        <v>3.5676753514388082</v>
      </c>
      <c r="K31" s="2">
        <f t="shared" si="3"/>
        <v>3.9076753514388081</v>
      </c>
      <c r="L31" s="2">
        <f t="shared" si="3"/>
        <v>4.287675351438808</v>
      </c>
      <c r="M31" s="2">
        <f t="shared" si="3"/>
        <v>4.7076753514388088</v>
      </c>
      <c r="N31" s="2">
        <f t="shared" si="3"/>
        <v>5.1676753514388079</v>
      </c>
      <c r="O31" s="2">
        <f t="shared" si="3"/>
        <v>5.6676753514388079</v>
      </c>
      <c r="P31" s="2">
        <f t="shared" si="3"/>
        <v>6.207675351438807</v>
      </c>
      <c r="Q31" s="2">
        <f t="shared" si="3"/>
        <v>6.787675351438808</v>
      </c>
      <c r="R31" s="2">
        <f t="shared" si="3"/>
        <v>7.407675351438809</v>
      </c>
      <c r="S31" s="2">
        <f t="shared" si="3"/>
        <v>8.0676753514388082</v>
      </c>
      <c r="T31" s="2">
        <f t="shared" si="3"/>
        <v>8.7676753514388075</v>
      </c>
      <c r="U31" s="2">
        <f t="shared" si="3"/>
        <v>9.5076753514388077</v>
      </c>
      <c r="V31" s="2">
        <f t="shared" si="3"/>
        <v>10.287675351438807</v>
      </c>
      <c r="W31" s="2">
        <f t="shared" si="3"/>
        <v>11.107675351438807</v>
      </c>
      <c r="X31" s="2">
        <f t="shared" si="3"/>
        <v>11.96767535143881</v>
      </c>
      <c r="Y31" s="2">
        <f t="shared" si="3"/>
        <v>12.867675351438805</v>
      </c>
      <c r="Z31" s="2">
        <f t="shared" si="3"/>
        <v>13.807675351438807</v>
      </c>
      <c r="AA31" s="2">
        <f t="shared" si="3"/>
        <v>14.787675351438807</v>
      </c>
      <c r="AB31" s="2">
        <f t="shared" si="3"/>
        <v>15.80767535143881</v>
      </c>
      <c r="AC31" s="2">
        <f t="shared" si="3"/>
        <v>16.867675351438809</v>
      </c>
      <c r="AD31" s="2">
        <f t="shared" si="3"/>
        <v>17.967675351438807</v>
      </c>
      <c r="AE31" s="2">
        <f t="shared" si="3"/>
        <v>19.107675351438807</v>
      </c>
      <c r="AF31" s="2">
        <f t="shared" si="3"/>
        <v>20.287675351438807</v>
      </c>
    </row>
    <row r="32" spans="2:32" x14ac:dyDescent="0.25">
      <c r="B32" s="15"/>
      <c r="D32" s="3">
        <v>27</v>
      </c>
      <c r="E32" s="2">
        <f t="shared" ref="E32:T35" si="4">2*E$4^2+3*SIN($D32)</f>
        <v>3.0491277852135092</v>
      </c>
      <c r="F32" s="2">
        <f t="shared" si="3"/>
        <v>3.1891277852135094</v>
      </c>
      <c r="G32" s="2">
        <f t="shared" si="3"/>
        <v>3.3691277852135091</v>
      </c>
      <c r="H32" s="2">
        <f t="shared" si="3"/>
        <v>3.5891277852135088</v>
      </c>
      <c r="I32" s="2">
        <f t="shared" si="3"/>
        <v>3.8491277852135091</v>
      </c>
      <c r="J32" s="2">
        <f t="shared" si="3"/>
        <v>4.1491277852135093</v>
      </c>
      <c r="K32" s="2">
        <f t="shared" si="3"/>
        <v>4.4891277852135092</v>
      </c>
      <c r="L32" s="2">
        <f t="shared" si="3"/>
        <v>4.8691277852135091</v>
      </c>
      <c r="M32" s="2">
        <f t="shared" si="3"/>
        <v>5.289127785213509</v>
      </c>
      <c r="N32" s="2">
        <f t="shared" si="3"/>
        <v>5.749127785213509</v>
      </c>
      <c r="O32" s="2">
        <f t="shared" si="3"/>
        <v>6.2491277852135099</v>
      </c>
      <c r="P32" s="2">
        <f t="shared" si="3"/>
        <v>6.789127785213509</v>
      </c>
      <c r="Q32" s="2">
        <f t="shared" si="3"/>
        <v>7.3691277852135091</v>
      </c>
      <c r="R32" s="2">
        <f t="shared" si="3"/>
        <v>7.9891277852135101</v>
      </c>
      <c r="S32" s="2">
        <f t="shared" si="3"/>
        <v>8.6491277852135084</v>
      </c>
      <c r="T32" s="2">
        <f t="shared" si="3"/>
        <v>9.3491277852135095</v>
      </c>
      <c r="U32" s="2">
        <f t="shared" si="3"/>
        <v>10.08912778521351</v>
      </c>
      <c r="V32" s="2">
        <f t="shared" si="3"/>
        <v>10.869127785213509</v>
      </c>
      <c r="W32" s="2">
        <f t="shared" si="3"/>
        <v>11.689127785213509</v>
      </c>
      <c r="X32" s="2">
        <f t="shared" si="3"/>
        <v>12.549127785213511</v>
      </c>
      <c r="Y32" s="2">
        <f t="shared" si="3"/>
        <v>13.449127785213507</v>
      </c>
      <c r="Z32" s="2">
        <f t="shared" si="3"/>
        <v>14.389127785213509</v>
      </c>
      <c r="AA32" s="2">
        <f t="shared" si="3"/>
        <v>15.369127785213509</v>
      </c>
      <c r="AB32" s="2">
        <f t="shared" si="3"/>
        <v>16.38912778521351</v>
      </c>
      <c r="AC32" s="2">
        <f t="shared" si="3"/>
        <v>17.449127785213513</v>
      </c>
      <c r="AD32" s="2">
        <f t="shared" si="3"/>
        <v>18.549127785213507</v>
      </c>
      <c r="AE32" s="2">
        <f t="shared" si="3"/>
        <v>19.689127785213508</v>
      </c>
      <c r="AF32" s="2">
        <f t="shared" si="3"/>
        <v>20.869127785213507</v>
      </c>
    </row>
    <row r="33" spans="2:32" x14ac:dyDescent="0.25">
      <c r="B33" s="15"/>
      <c r="D33" s="3">
        <v>28</v>
      </c>
      <c r="E33" s="2">
        <f t="shared" si="4"/>
        <v>0.99271736492360718</v>
      </c>
      <c r="F33" s="2">
        <f t="shared" si="3"/>
        <v>1.1327173649236073</v>
      </c>
      <c r="G33" s="2">
        <f t="shared" si="3"/>
        <v>1.312717364923607</v>
      </c>
      <c r="H33" s="2">
        <f t="shared" si="3"/>
        <v>1.5327173649236072</v>
      </c>
      <c r="I33" s="2">
        <f t="shared" si="3"/>
        <v>1.792717364923607</v>
      </c>
      <c r="J33" s="2">
        <f t="shared" si="3"/>
        <v>2.0927173649236073</v>
      </c>
      <c r="K33" s="2">
        <f t="shared" si="3"/>
        <v>2.4327173649236071</v>
      </c>
      <c r="L33" s="2">
        <f t="shared" si="3"/>
        <v>2.812717364923607</v>
      </c>
      <c r="M33" s="2">
        <f t="shared" si="3"/>
        <v>3.2327173649236074</v>
      </c>
      <c r="N33" s="2">
        <f t="shared" si="3"/>
        <v>3.6927173649236069</v>
      </c>
      <c r="O33" s="2">
        <f t="shared" si="3"/>
        <v>4.1927173649236078</v>
      </c>
      <c r="P33" s="2">
        <f t="shared" si="3"/>
        <v>4.732717364923607</v>
      </c>
      <c r="Q33" s="2">
        <f t="shared" si="3"/>
        <v>5.312717364923607</v>
      </c>
      <c r="R33" s="2">
        <f t="shared" si="3"/>
        <v>5.932717364923608</v>
      </c>
      <c r="S33" s="2">
        <f t="shared" si="3"/>
        <v>6.5927173649236064</v>
      </c>
      <c r="T33" s="2">
        <f t="shared" si="3"/>
        <v>7.2927173649236074</v>
      </c>
      <c r="U33" s="2">
        <f t="shared" si="3"/>
        <v>8.0327173649236077</v>
      </c>
      <c r="V33" s="2">
        <f t="shared" si="3"/>
        <v>8.812717364923607</v>
      </c>
      <c r="W33" s="2">
        <f t="shared" si="3"/>
        <v>9.6327173649236073</v>
      </c>
      <c r="X33" s="2">
        <f t="shared" si="3"/>
        <v>10.492717364923609</v>
      </c>
      <c r="Y33" s="2">
        <f t="shared" si="3"/>
        <v>11.392717364923605</v>
      </c>
      <c r="Z33" s="2">
        <f t="shared" si="3"/>
        <v>12.332717364923607</v>
      </c>
      <c r="AA33" s="2">
        <f t="shared" si="3"/>
        <v>13.312717364923607</v>
      </c>
      <c r="AB33" s="2">
        <f t="shared" si="3"/>
        <v>14.332717364923608</v>
      </c>
      <c r="AC33" s="2">
        <f t="shared" si="3"/>
        <v>15.392717364923609</v>
      </c>
      <c r="AD33" s="2">
        <f t="shared" si="3"/>
        <v>16.492717364923607</v>
      </c>
      <c r="AE33" s="2">
        <f t="shared" si="3"/>
        <v>17.632717364923607</v>
      </c>
      <c r="AF33" s="2">
        <f t="shared" si="3"/>
        <v>18.812717364923607</v>
      </c>
    </row>
    <row r="34" spans="2:32" x14ac:dyDescent="0.25">
      <c r="B34" s="15"/>
      <c r="D34" s="3">
        <v>29</v>
      </c>
      <c r="E34" s="2">
        <f t="shared" si="4"/>
        <v>-1.8109016526389026</v>
      </c>
      <c r="F34" s="2">
        <f t="shared" si="3"/>
        <v>-1.6709016526389024</v>
      </c>
      <c r="G34" s="2">
        <f t="shared" si="3"/>
        <v>-1.4909016526389025</v>
      </c>
      <c r="H34" s="2">
        <f t="shared" si="3"/>
        <v>-1.2709016526389025</v>
      </c>
      <c r="I34" s="2">
        <f t="shared" si="3"/>
        <v>-1.0109016526389025</v>
      </c>
      <c r="J34" s="2">
        <f t="shared" si="3"/>
        <v>-0.71090165263890226</v>
      </c>
      <c r="K34" s="2">
        <f t="shared" si="3"/>
        <v>-0.3709016526389024</v>
      </c>
      <c r="L34" s="2">
        <f t="shared" si="3"/>
        <v>9.0983473610974919E-3</v>
      </c>
      <c r="M34" s="2">
        <f t="shared" si="3"/>
        <v>0.42909834736109786</v>
      </c>
      <c r="N34" s="2">
        <f t="shared" si="3"/>
        <v>0.88909834736109739</v>
      </c>
      <c r="O34" s="2">
        <f t="shared" si="3"/>
        <v>1.3890983473610978</v>
      </c>
      <c r="P34" s="2">
        <f t="shared" si="3"/>
        <v>1.929098347361097</v>
      </c>
      <c r="Q34" s="2">
        <f t="shared" si="3"/>
        <v>2.5090983473610975</v>
      </c>
      <c r="R34" s="2">
        <f t="shared" si="3"/>
        <v>3.1290983473610985</v>
      </c>
      <c r="S34" s="2">
        <f t="shared" si="3"/>
        <v>3.7890983473610969</v>
      </c>
      <c r="T34" s="2">
        <f t="shared" si="3"/>
        <v>4.4890983473610984</v>
      </c>
      <c r="U34" s="2">
        <f t="shared" si="3"/>
        <v>5.2290983473610968</v>
      </c>
      <c r="V34" s="2">
        <f t="shared" si="3"/>
        <v>6.0090983473610979</v>
      </c>
      <c r="W34" s="2">
        <f t="shared" si="3"/>
        <v>6.8290983473610982</v>
      </c>
      <c r="X34" s="2">
        <f t="shared" si="3"/>
        <v>7.6890983473610994</v>
      </c>
      <c r="Y34" s="2">
        <f t="shared" si="3"/>
        <v>8.5890983473610962</v>
      </c>
      <c r="Z34" s="2">
        <f t="shared" si="3"/>
        <v>9.5290983473610975</v>
      </c>
      <c r="AA34" s="2">
        <f t="shared" si="3"/>
        <v>10.509098347361098</v>
      </c>
      <c r="AB34" s="2">
        <f t="shared" si="3"/>
        <v>11.529098347361099</v>
      </c>
      <c r="AC34" s="2">
        <f t="shared" si="3"/>
        <v>12.5890983473611</v>
      </c>
      <c r="AD34" s="2">
        <f t="shared" si="3"/>
        <v>13.689098347361096</v>
      </c>
      <c r="AE34" s="2">
        <f t="shared" si="3"/>
        <v>14.829098347361098</v>
      </c>
      <c r="AF34" s="2">
        <f t="shared" si="3"/>
        <v>16.009098347361096</v>
      </c>
    </row>
    <row r="35" spans="2:32" x14ac:dyDescent="0.25">
      <c r="B35" s="15"/>
      <c r="D35" s="3">
        <v>30</v>
      </c>
      <c r="E35" s="2">
        <f t="shared" si="4"/>
        <v>-2.7840948722785854</v>
      </c>
      <c r="F35" s="2">
        <f t="shared" si="3"/>
        <v>-2.6440948722785853</v>
      </c>
      <c r="G35" s="2">
        <f t="shared" si="3"/>
        <v>-2.4640948722785856</v>
      </c>
      <c r="H35" s="2">
        <f t="shared" si="3"/>
        <v>-2.2440948722785858</v>
      </c>
      <c r="I35" s="2">
        <f t="shared" si="3"/>
        <v>-1.9840948722785856</v>
      </c>
      <c r="J35" s="2">
        <f t="shared" si="3"/>
        <v>-1.6840948722785853</v>
      </c>
      <c r="K35" s="2">
        <f t="shared" si="3"/>
        <v>-1.3440948722785855</v>
      </c>
      <c r="L35" s="2">
        <f t="shared" si="3"/>
        <v>-0.96409487227858559</v>
      </c>
      <c r="M35" s="2">
        <f t="shared" si="3"/>
        <v>-0.54409487227858522</v>
      </c>
      <c r="N35" s="2">
        <f t="shared" si="3"/>
        <v>-8.4094872278585697E-2</v>
      </c>
      <c r="O35" s="2">
        <f t="shared" si="3"/>
        <v>0.41590512772141475</v>
      </c>
      <c r="P35" s="2">
        <f t="shared" si="3"/>
        <v>0.95590512772141389</v>
      </c>
      <c r="Q35" s="2">
        <f t="shared" si="3"/>
        <v>1.5359051277214144</v>
      </c>
      <c r="R35" s="2">
        <f t="shared" si="3"/>
        <v>2.1559051277214154</v>
      </c>
      <c r="S35" s="2">
        <f t="shared" si="3"/>
        <v>2.8159051277214138</v>
      </c>
      <c r="T35" s="2">
        <f t="shared" si="3"/>
        <v>3.5159051277214148</v>
      </c>
      <c r="U35" s="2">
        <f t="shared" si="3"/>
        <v>4.2559051277214142</v>
      </c>
      <c r="V35" s="2">
        <f t="shared" si="3"/>
        <v>5.0359051277214144</v>
      </c>
      <c r="W35" s="2">
        <f t="shared" si="3"/>
        <v>5.8559051277214147</v>
      </c>
      <c r="X35" s="2">
        <f t="shared" si="3"/>
        <v>6.7159051277214159</v>
      </c>
      <c r="Y35" s="2">
        <f t="shared" si="3"/>
        <v>7.6159051277214127</v>
      </c>
      <c r="Z35" s="2">
        <f t="shared" si="3"/>
        <v>8.5559051277214131</v>
      </c>
      <c r="AA35" s="2">
        <f t="shared" si="3"/>
        <v>9.5359051277214135</v>
      </c>
      <c r="AB35" s="2">
        <f t="shared" si="3"/>
        <v>10.555905127721417</v>
      </c>
      <c r="AC35" s="2">
        <f t="shared" si="3"/>
        <v>11.615905127721415</v>
      </c>
      <c r="AD35" s="2">
        <f t="shared" si="3"/>
        <v>12.715905127721413</v>
      </c>
      <c r="AE35" s="2">
        <f t="shared" si="3"/>
        <v>13.855905127721414</v>
      </c>
      <c r="AF35" s="2">
        <f t="shared" si="3"/>
        <v>15.035905127721414</v>
      </c>
    </row>
  </sheetData>
  <mergeCells count="2">
    <mergeCell ref="B2:B35"/>
    <mergeCell ref="E2:A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HP542TU</cp:lastModifiedBy>
  <dcterms:created xsi:type="dcterms:W3CDTF">2025-02-03T10:50:34Z</dcterms:created>
  <dcterms:modified xsi:type="dcterms:W3CDTF">2025-02-06T18:34:19Z</dcterms:modified>
</cp:coreProperties>
</file>