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Path\workspace\SalaryProcessingProcess\resources\"/>
    </mc:Choice>
  </mc:AlternateContent>
  <bookViews>
    <workbookView xWindow="0" yWindow="0" windowWidth="20490" windowHeight="7755"/>
  </bookViews>
  <sheets>
    <sheet name="PersonalDetails" sheetId="1" r:id="rId1"/>
    <sheet name="SalaryDetails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K4" i="2"/>
  <c r="I4" i="2"/>
  <c r="J4" i="2"/>
  <c r="J2" i="2"/>
  <c r="I2" i="2"/>
  <c r="A2" i="2"/>
  <c r="K2" i="2" l="1"/>
  <c r="J3" i="2"/>
  <c r="I3" i="2"/>
  <c r="K3" i="2" s="1"/>
</calcChain>
</file>

<file path=xl/sharedStrings.xml><?xml version="1.0" encoding="utf-8"?>
<sst xmlns="http://schemas.openxmlformats.org/spreadsheetml/2006/main" count="24" uniqueCount="23">
  <si>
    <t>Name</t>
  </si>
  <si>
    <t>EmployeeCode</t>
  </si>
  <si>
    <t>EmailId</t>
  </si>
  <si>
    <t>PhoneNumber</t>
  </si>
  <si>
    <t>SD0001</t>
  </si>
  <si>
    <t>rajalaxmi@esspl.com</t>
  </si>
  <si>
    <t>Basic</t>
  </si>
  <si>
    <t>HRA</t>
  </si>
  <si>
    <t>Shift Allowances</t>
  </si>
  <si>
    <t>PT</t>
  </si>
  <si>
    <t>PF</t>
  </si>
  <si>
    <t>TDS</t>
  </si>
  <si>
    <t>Gratuity</t>
  </si>
  <si>
    <t>GrossSalary</t>
  </si>
  <si>
    <t>GrossDeduction</t>
  </si>
  <si>
    <t>NetSalary</t>
  </si>
  <si>
    <t>Rajalaxmi Mishra</t>
  </si>
  <si>
    <t>Suraj Parida</t>
  </si>
  <si>
    <t>SD0002</t>
  </si>
  <si>
    <t>surajp@esspl.com</t>
  </si>
  <si>
    <t>sushris@esspl.com</t>
  </si>
  <si>
    <t>Sushri Sangita Rout</t>
  </si>
  <si>
    <t>SD0003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</si>
</sst>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shris@esspl.com" TargetMode="External"/><Relationship Id="rId2" Type="http://schemas.openxmlformats.org/officeDocument/2006/relationships/hyperlink" Target="mailto:rajalaxmi@esspl.com" TargetMode="External"/><Relationship Id="rId1" Type="http://schemas.openxmlformats.org/officeDocument/2006/relationships/hyperlink" Target="mailto:surajp@ess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1" activeCellId="1" sqref="D4 G11"/>
    </sheetView>
  </sheetViews>
  <sheetFormatPr defaultColWidth="9" defaultRowHeight="15"/>
  <cols>
    <col min="2" max="2" width="14.5703125" customWidth="1"/>
    <col min="3" max="3" width="17.28515625" customWidth="1"/>
    <col min="4" max="4" width="14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16</v>
      </c>
      <c r="B2" t="s">
        <v>4</v>
      </c>
      <c r="C2" s="1" t="s">
        <v>5</v>
      </c>
      <c r="D2">
        <v>1234567890</v>
      </c>
    </row>
    <row r="3" spans="1:4">
      <c r="A3" t="s">
        <v>17</v>
      </c>
      <c r="B3" t="s">
        <v>18</v>
      </c>
      <c r="C3" s="1" t="s">
        <v>19</v>
      </c>
      <c r="D3">
        <v>5678901234</v>
      </c>
    </row>
    <row r="4" spans="1:4">
      <c r="A4" t="s">
        <v>21</v>
      </c>
      <c r="B4" t="s">
        <v>22</v>
      </c>
      <c r="C4" s="1" t="s">
        <v>20</v>
      </c>
      <c r="D4">
        <v>5678901234</v>
      </c>
    </row>
  </sheetData>
  <hyperlinks>
    <hyperlink ref="C3" r:id="rId1"/>
    <hyperlink ref="C2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9" sqref="I9"/>
    </sheetView>
  </sheetViews>
  <sheetFormatPr defaultColWidth="9" defaultRowHeight="15"/>
  <cols>
    <col min="1" max="1" width="14.5703125" customWidth="1"/>
    <col min="2" max="2" width="5.42578125" customWidth="1"/>
    <col min="3" max="3" width="4.7109375" customWidth="1"/>
    <col min="4" max="4" width="15.85546875" customWidth="1"/>
    <col min="5" max="6" width="4" customWidth="1"/>
    <col min="7" max="7" width="4.28515625" customWidth="1"/>
    <col min="8" max="8" width="8.140625" customWidth="1"/>
    <col min="9" max="9" width="11.140625" customWidth="1"/>
    <col min="10" max="10" width="15.140625" customWidth="1"/>
    <col min="11" max="11" width="9.5703125" customWidth="1"/>
  </cols>
  <sheetData>
    <row r="1" spans="1:11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>
      <c r="A2" t="str">
        <f>PersonalDetails!B2</f>
        <v>SD0001</v>
      </c>
      <c r="B2">
        <v>1000</v>
      </c>
      <c r="C2">
        <v>2000</v>
      </c>
      <c r="D2">
        <v>2000</v>
      </c>
      <c r="E2">
        <v>200</v>
      </c>
      <c r="F2">
        <v>480</v>
      </c>
      <c r="G2">
        <v>450</v>
      </c>
      <c r="H2">
        <v>96.2</v>
      </c>
      <c r="I2">
        <f>SUM(B2:H2)</f>
        <v>6226.2</v>
      </c>
      <c r="J2">
        <f>SUM(E2:H2)</f>
        <v>1226.2</v>
      </c>
      <c r="K2">
        <f>I2-J2</f>
        <v>5000</v>
      </c>
    </row>
    <row r="3" spans="1:11">
      <c r="A3" t="str">
        <f>PersonalDetails!B3</f>
        <v>SD0002</v>
      </c>
      <c r="B3">
        <v>8000</v>
      </c>
      <c r="C3">
        <v>3200</v>
      </c>
      <c r="D3">
        <v>3000</v>
      </c>
      <c r="E3">
        <v>300</v>
      </c>
      <c r="F3">
        <v>580</v>
      </c>
      <c r="G3">
        <v>550</v>
      </c>
      <c r="H3">
        <v>106.2</v>
      </c>
      <c r="I3">
        <f>SUM(B3:H3)</f>
        <v>15736.2</v>
      </c>
      <c r="J3">
        <f>SUM(E3:H3)</f>
        <v>1536.2</v>
      </c>
      <c r="K3">
        <f>I3-J3</f>
        <v>14200</v>
      </c>
    </row>
    <row r="4" spans="1:11">
      <c r="A4" t="str">
        <f>PersonalDetails!B4</f>
        <v>SD0003</v>
      </c>
      <c r="B4">
        <v>5000</v>
      </c>
      <c r="C4">
        <v>1200</v>
      </c>
      <c r="D4">
        <v>2000</v>
      </c>
      <c r="E4">
        <v>100</v>
      </c>
      <c r="F4">
        <v>380</v>
      </c>
      <c r="G4">
        <v>350</v>
      </c>
      <c r="H4">
        <v>16.2</v>
      </c>
      <c r="I4">
        <f>SUM(B4:H4)</f>
        <v>9046.2000000000007</v>
      </c>
      <c r="J4">
        <f>SUM(E4:H4)</f>
        <v>846.2</v>
      </c>
      <c r="K4">
        <f>I4-J4</f>
        <v>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PersonalDetails</vt:lpstr>
      <vt:lpstr>SalaryDetails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Rajalaxmi Mishra</cp:lastModifiedBy>
  <dcterms:created xsi:type="dcterms:W3CDTF">2006-09-16T00:00:00Z</dcterms:created>
  <dcterms:modified xsi:type="dcterms:W3CDTF">2019-08-02T09:55:00Z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