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.Sc Sem III\FM Project\"/>
    </mc:Choice>
  </mc:AlternateContent>
  <xr:revisionPtr revIDLastSave="0" documentId="13_ncr:1_{9AD9EEBB-80D1-4A89-9D38-871FDD3841C9}" xr6:coauthVersionLast="45" xr6:coauthVersionMax="45" xr10:uidLastSave="{00000000-0000-0000-0000-000000000000}"/>
  <bookViews>
    <workbookView xWindow="-120" yWindow="-120" windowWidth="20730" windowHeight="11160" xr2:uid="{F3B15A81-31E1-4BFC-B9D4-0EEC23EF0E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<sst xmlns="http://schemas.openxmlformats.org/spreadsheetml/2006/main" count="23" uniqueCount="21">
  <si>
    <t>Gross Profit Margin</t>
  </si>
  <si>
    <t>Operation Profit Margin</t>
  </si>
  <si>
    <t>Net Profit Margin</t>
  </si>
  <si>
    <t>Return On Assets</t>
  </si>
  <si>
    <t>Return On Equity</t>
  </si>
  <si>
    <t>PR</t>
  </si>
  <si>
    <t>LR</t>
  </si>
  <si>
    <t>Current Ratio</t>
  </si>
  <si>
    <t>Acid-Test Ratio</t>
  </si>
  <si>
    <t>DR</t>
  </si>
  <si>
    <t>Debt Ratio</t>
  </si>
  <si>
    <t>Debt to Equity Ratio</t>
  </si>
  <si>
    <t>Times Interest Earned Ratio</t>
  </si>
  <si>
    <t>AAR</t>
  </si>
  <si>
    <t>Average Collection Period</t>
  </si>
  <si>
    <t>Inventory Turnover Ratio</t>
  </si>
  <si>
    <t>Fixed Asset Turnover Ratio</t>
  </si>
  <si>
    <t>Total Asset Turnover Ratio</t>
  </si>
  <si>
    <t>MR</t>
  </si>
  <si>
    <t>Price to Earnings Ratio</t>
  </si>
  <si>
    <t>Market Book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</si>
</sst>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3D7E-C572-47DB-9A7C-F7D3A349C7A2}">
  <dimension ref="B1:D29"/>
  <sheetViews>
    <sheetView tabSelected="1" workbookViewId="0">
      <selection activeCell="D8" sqref="D8"/>
    </sheetView>
  </sheetViews>
  <sheetFormatPr defaultRowHeight="15" x14ac:dyDescent="0.25"/>
  <cols>
    <col min="2" max="2" width="25.85546875" bestFit="1" customWidth="1"/>
  </cols>
  <sheetData>
    <row r="1" spans="2:4" x14ac:dyDescent="0.25">
      <c r="B1" t="s">
        <v>5</v>
      </c>
    </row>
    <row r="2" spans="2:4" x14ac:dyDescent="0.25">
      <c r="B2" s="1"/>
      <c r="C2" s="1">
        <v>2018</v>
      </c>
      <c r="D2" s="1">
        <v>2017</v>
      </c>
    </row>
    <row r="3" spans="2:4" x14ac:dyDescent="0.25">
      <c r="B3" s="2" t="s">
        <v>0</v>
      </c>
      <c r="C3" s="1">
        <f>10468/91439</f>
        <v>0.1144806920460635</v>
      </c>
      <c r="D3" s="1">
        <f>7511/89590</f>
        <v>8.383748186181493E-2</v>
      </c>
    </row>
    <row r="4" spans="2:4" x14ac:dyDescent="0.25">
      <c r="B4" s="2" t="s">
        <v>1</v>
      </c>
      <c r="C4" s="1">
        <f>10171/91439</f>
        <v>0.11123262502870766</v>
      </c>
      <c r="D4" s="1">
        <f>7766/89590</f>
        <v>8.6683781672061616E-2</v>
      </c>
    </row>
    <row r="5" spans="2:4" x14ac:dyDescent="0.25">
      <c r="B5" s="2" t="s">
        <v>2</v>
      </c>
      <c r="C5" s="1">
        <f>9953/91439</f>
        <v>0.10884852196546331</v>
      </c>
      <c r="D5" s="1">
        <f>7432/89590</f>
        <v>8.2955687018640478E-2</v>
      </c>
    </row>
    <row r="6" spans="2:4" x14ac:dyDescent="0.25">
      <c r="B6" s="2" t="s">
        <v>3</v>
      </c>
      <c r="C6" s="1">
        <f>10171/137015</f>
        <v>7.4232748239243876E-2</v>
      </c>
      <c r="D6" s="1">
        <f>7766/133210</f>
        <v>5.829892650701899E-2</v>
      </c>
    </row>
    <row r="7" spans="2:4" x14ac:dyDescent="0.25">
      <c r="B7" s="2" t="s">
        <v>4</v>
      </c>
      <c r="C7" s="1">
        <f>10171/58403</f>
        <v>0.17415201273907163</v>
      </c>
      <c r="D7" s="1">
        <f>7766/62229</f>
        <v>0.12479712031368012</v>
      </c>
    </row>
    <row r="9" spans="2:4" x14ac:dyDescent="0.25">
      <c r="B9" s="1" t="s">
        <v>6</v>
      </c>
    </row>
    <row r="10" spans="2:4" x14ac:dyDescent="0.25">
      <c r="B10" s="1"/>
      <c r="C10" s="1">
        <v>2018</v>
      </c>
      <c r="D10" s="1">
        <v>2017</v>
      </c>
    </row>
    <row r="11" spans="2:4" x14ac:dyDescent="0.25">
      <c r="B11" s="2" t="s">
        <v>7</v>
      </c>
      <c r="C11" s="1">
        <v>0</v>
      </c>
      <c r="D11" s="1">
        <v>0</v>
      </c>
    </row>
    <row r="12" spans="2:4" x14ac:dyDescent="0.25">
      <c r="B12" s="2" t="s">
        <v>8</v>
      </c>
      <c r="C12" s="1">
        <v>0</v>
      </c>
      <c r="D12" s="1">
        <v>0</v>
      </c>
    </row>
    <row r="13" spans="2:4" x14ac:dyDescent="0.25">
      <c r="B13" s="1" t="s">
        <v>9</v>
      </c>
    </row>
    <row r="14" spans="2:4" x14ac:dyDescent="0.25">
      <c r="B14" s="2"/>
      <c r="C14" s="1">
        <v>2018</v>
      </c>
      <c r="D14" s="1">
        <v>2017</v>
      </c>
    </row>
    <row r="15" spans="2:4" x14ac:dyDescent="0.25">
      <c r="B15" s="2" t="s">
        <v>10</v>
      </c>
      <c r="C15" s="1">
        <v>0</v>
      </c>
      <c r="D15" s="1">
        <v>0</v>
      </c>
    </row>
    <row r="16" spans="2:4" x14ac:dyDescent="0.25">
      <c r="B16" s="2" t="s">
        <v>11</v>
      </c>
      <c r="C16" s="1">
        <v>0</v>
      </c>
      <c r="D16" s="1">
        <v>0</v>
      </c>
    </row>
    <row r="17" spans="2:4" x14ac:dyDescent="0.25">
      <c r="B17" s="2" t="s">
        <v>12</v>
      </c>
      <c r="C17" s="1">
        <v>0</v>
      </c>
      <c r="D17" s="1">
        <v>0</v>
      </c>
    </row>
    <row r="18" spans="2:4" x14ac:dyDescent="0.25">
      <c r="B18" s="2" t="s">
        <v>13</v>
      </c>
      <c r="D18" s="2"/>
    </row>
    <row r="19" spans="2:4" x14ac:dyDescent="0.25">
      <c r="B19" s="2"/>
      <c r="C19" s="1">
        <v>2018</v>
      </c>
      <c r="D19" s="1">
        <v>2017</v>
      </c>
    </row>
    <row r="20" spans="2:4" x14ac:dyDescent="0.25">
      <c r="B20" s="2" t="s">
        <v>14</v>
      </c>
      <c r="C20" s="1">
        <v>0</v>
      </c>
      <c r="D20" s="1">
        <v>0</v>
      </c>
    </row>
    <row r="21" spans="2:4" x14ac:dyDescent="0.25">
      <c r="B21" s="2" t="s">
        <v>15</v>
      </c>
      <c r="C21" s="1">
        <v>0</v>
      </c>
      <c r="D21" s="1">
        <v>0</v>
      </c>
    </row>
    <row r="22" spans="2:4" x14ac:dyDescent="0.25">
      <c r="B22" s="2" t="s">
        <v>16</v>
      </c>
      <c r="C22" s="1">
        <v>0</v>
      </c>
      <c r="D22" s="1">
        <v>0</v>
      </c>
    </row>
    <row r="23" spans="2:4" x14ac:dyDescent="0.25">
      <c r="B23" s="2" t="s">
        <v>17</v>
      </c>
      <c r="C23" s="1">
        <v>0</v>
      </c>
      <c r="D23" s="1">
        <v>0</v>
      </c>
    </row>
    <row r="24" spans="2:4" x14ac:dyDescent="0.25">
      <c r="B24" s="2" t="s">
        <v>18</v>
      </c>
    </row>
    <row r="25" spans="2:4" x14ac:dyDescent="0.25">
      <c r="B25" s="2"/>
      <c r="C25" s="1">
        <v>2018</v>
      </c>
      <c r="D25" s="1">
        <v>2017</v>
      </c>
    </row>
    <row r="26" spans="2:4" x14ac:dyDescent="0.25">
      <c r="B26" s="2" t="s">
        <v>19</v>
      </c>
      <c r="C26" s="1">
        <v>0</v>
      </c>
      <c r="D26" s="1">
        <v>0</v>
      </c>
    </row>
    <row r="27" spans="2:4" x14ac:dyDescent="0.25">
      <c r="B27" s="2" t="s">
        <v>20</v>
      </c>
      <c r="C27" s="1">
        <v>0</v>
      </c>
      <c r="D27" s="1">
        <v>0</v>
      </c>
    </row>
    <row r="28" spans="2:4" x14ac:dyDescent="0.25">
      <c r="B28" s="2" t="s">
        <v>16</v>
      </c>
      <c r="C28" s="1">
        <v>0</v>
      </c>
      <c r="D28" s="1">
        <v>0</v>
      </c>
    </row>
    <row r="29" spans="2:4" x14ac:dyDescent="0.25">
      <c r="B29" s="2" t="s">
        <v>17</v>
      </c>
      <c r="C29" s="1">
        <v>0</v>
      </c>
      <c r="D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2019-10-17T20:05:34Z</dcterms:created>
  <dcterms:modified xsi:type="dcterms:W3CDTF">2019-10-18T11:52:38Z</dcterms:modified>
</cp:coreProperties>
</file>