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600" windowHeight="11760" firstSheet="1" activeTab="2"/>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2" i="3"/>
  <c r="Q1002"/>
  <c r="R1002" s="1"/>
  <c r="S1002" s="1"/>
  <c r="T1002" s="1"/>
  <c r="U1001"/>
  <c r="R1001"/>
  <c r="S1001" s="1"/>
  <c r="T1001" s="1"/>
  <c r="Q1001"/>
  <c r="U1000"/>
  <c r="Q1000"/>
  <c r="R1000" s="1"/>
  <c r="S1000" s="1"/>
  <c r="T1000" s="1"/>
  <c r="U999"/>
  <c r="Q999"/>
  <c r="R999" s="1"/>
  <c r="S999" s="1"/>
  <c r="T999" s="1"/>
  <c r="U998"/>
  <c r="Q998"/>
  <c r="R998" s="1"/>
  <c r="S998" s="1"/>
  <c r="T998" s="1"/>
  <c r="U997"/>
  <c r="S997"/>
  <c r="T997" s="1"/>
  <c r="R997"/>
  <c r="Q997"/>
  <c r="U996"/>
  <c r="T996"/>
  <c r="Q996"/>
  <c r="R996" s="1"/>
  <c r="S996" s="1"/>
  <c r="U995"/>
  <c r="T995"/>
  <c r="Q995"/>
  <c r="R995" s="1"/>
  <c r="S995" s="1"/>
  <c r="U994"/>
  <c r="R994"/>
  <c r="S994" s="1"/>
  <c r="T994" s="1"/>
  <c r="Q994"/>
  <c r="U993"/>
  <c r="R993"/>
  <c r="S993" s="1"/>
  <c r="T993" s="1"/>
  <c r="Q993"/>
  <c r="U992"/>
  <c r="S992"/>
  <c r="T992" s="1"/>
  <c r="Q992"/>
  <c r="R992" s="1"/>
  <c r="U991"/>
  <c r="Q991"/>
  <c r="R991" s="1"/>
  <c r="S991" s="1"/>
  <c r="T991" s="1"/>
  <c r="U990"/>
  <c r="Q990"/>
  <c r="R990" s="1"/>
  <c r="S990" s="1"/>
  <c r="T990" s="1"/>
  <c r="U989"/>
  <c r="S989"/>
  <c r="T989" s="1"/>
  <c r="R989"/>
  <c r="Q989"/>
  <c r="U988"/>
  <c r="Q988"/>
  <c r="R988" s="1"/>
  <c r="S988" s="1"/>
  <c r="T988" s="1"/>
  <c r="U987"/>
  <c r="T987"/>
  <c r="Q987"/>
  <c r="R987" s="1"/>
  <c r="S987" s="1"/>
  <c r="U986"/>
  <c r="R986"/>
  <c r="S986" s="1"/>
  <c r="T986" s="1"/>
  <c r="Q986"/>
  <c r="U985"/>
  <c r="R985"/>
  <c r="S985" s="1"/>
  <c r="T985" s="1"/>
  <c r="Q985"/>
  <c r="U984"/>
  <c r="Q984"/>
  <c r="R984" s="1"/>
  <c r="S984" s="1"/>
  <c r="T984" s="1"/>
  <c r="U983"/>
  <c r="Q983"/>
  <c r="R983" s="1"/>
  <c r="S983" s="1"/>
  <c r="T983" s="1"/>
  <c r="U982"/>
  <c r="R982"/>
  <c r="S982" s="1"/>
  <c r="T982" s="1"/>
  <c r="Q982"/>
  <c r="U981"/>
  <c r="S981"/>
  <c r="T981" s="1"/>
  <c r="R981"/>
  <c r="Q981"/>
  <c r="U980"/>
  <c r="T980"/>
  <c r="S980"/>
  <c r="Q980"/>
  <c r="R980" s="1"/>
  <c r="U979"/>
  <c r="T979"/>
  <c r="Q979"/>
  <c r="R979" s="1"/>
  <c r="S979" s="1"/>
  <c r="U978"/>
  <c r="R978"/>
  <c r="S978" s="1"/>
  <c r="T978" s="1"/>
  <c r="Q978"/>
  <c r="U977"/>
  <c r="R977"/>
  <c r="S977" s="1"/>
  <c r="T977" s="1"/>
  <c r="Q977"/>
  <c r="U976"/>
  <c r="S976"/>
  <c r="T976" s="1"/>
  <c r="Q976"/>
  <c r="R976" s="1"/>
  <c r="U975"/>
  <c r="Q975"/>
  <c r="R975" s="1"/>
  <c r="S975" s="1"/>
  <c r="T975" s="1"/>
  <c r="U974"/>
  <c r="R974"/>
  <c r="S974" s="1"/>
  <c r="T974" s="1"/>
  <c r="Q974"/>
  <c r="U973"/>
  <c r="S973"/>
  <c r="T973" s="1"/>
  <c r="R973"/>
  <c r="Q973"/>
  <c r="U972"/>
  <c r="T972"/>
  <c r="S972"/>
  <c r="Q972"/>
  <c r="R972" s="1"/>
  <c r="U971"/>
  <c r="T971"/>
  <c r="Q971"/>
  <c r="R971" s="1"/>
  <c r="S971" s="1"/>
  <c r="U970"/>
  <c r="Q970"/>
  <c r="R970" s="1"/>
  <c r="S970" s="1"/>
  <c r="T970" s="1"/>
  <c r="U969"/>
  <c r="R969"/>
  <c r="S969" s="1"/>
  <c r="T969" s="1"/>
  <c r="Q969"/>
  <c r="U968"/>
  <c r="S968"/>
  <c r="T968" s="1"/>
  <c r="Q968"/>
  <c r="R968" s="1"/>
  <c r="U967"/>
  <c r="Q967"/>
  <c r="R967" s="1"/>
  <c r="S967" s="1"/>
  <c r="T967" s="1"/>
  <c r="U966"/>
  <c r="R966"/>
  <c r="S966" s="1"/>
  <c r="T966" s="1"/>
  <c r="Q966"/>
  <c r="U965"/>
  <c r="S965"/>
  <c r="T965" s="1"/>
  <c r="R965"/>
  <c r="Q965"/>
  <c r="U964"/>
  <c r="T964"/>
  <c r="S964"/>
  <c r="Q964"/>
  <c r="R964" s="1"/>
  <c r="U963"/>
  <c r="T963"/>
  <c r="Q963"/>
  <c r="R963" s="1"/>
  <c r="S963" s="1"/>
  <c r="U962"/>
  <c r="Q962"/>
  <c r="R962" s="1"/>
  <c r="S962" s="1"/>
  <c r="T962" s="1"/>
  <c r="U961"/>
  <c r="R961"/>
  <c r="S961" s="1"/>
  <c r="T961" s="1"/>
  <c r="Q961"/>
  <c r="U960"/>
  <c r="Q960"/>
  <c r="R960" s="1"/>
  <c r="S960" s="1"/>
  <c r="T960" s="1"/>
  <c r="U959"/>
  <c r="Q959"/>
  <c r="R959" s="1"/>
  <c r="S959" s="1"/>
  <c r="T959" s="1"/>
  <c r="U958"/>
  <c r="R958"/>
  <c r="S958" s="1"/>
  <c r="T958" s="1"/>
  <c r="Q958"/>
  <c r="U957"/>
  <c r="S957"/>
  <c r="T957" s="1"/>
  <c r="R957"/>
  <c r="Q957"/>
  <c r="U956"/>
  <c r="T956"/>
  <c r="S956"/>
  <c r="Q956"/>
  <c r="R956" s="1"/>
  <c r="U955"/>
  <c r="T955"/>
  <c r="Q955"/>
  <c r="R955" s="1"/>
  <c r="S955" s="1"/>
  <c r="U954"/>
  <c r="R954"/>
  <c r="S954" s="1"/>
  <c r="T954" s="1"/>
  <c r="Q954"/>
  <c r="U953"/>
  <c r="R953"/>
  <c r="S953" s="1"/>
  <c r="T953" s="1"/>
  <c r="Q953"/>
  <c r="U952"/>
  <c r="Q952"/>
  <c r="R952" s="1"/>
  <c r="S952" s="1"/>
  <c r="T952" s="1"/>
  <c r="U951"/>
  <c r="Q951"/>
  <c r="R951" s="1"/>
  <c r="S951" s="1"/>
  <c r="T951" s="1"/>
  <c r="U950"/>
  <c r="R950"/>
  <c r="S950" s="1"/>
  <c r="T950" s="1"/>
  <c r="Q950"/>
  <c r="U949"/>
  <c r="S949"/>
  <c r="T949" s="1"/>
  <c r="R949"/>
  <c r="Q949"/>
  <c r="U948"/>
  <c r="T948"/>
  <c r="S948"/>
  <c r="Q948"/>
  <c r="R948" s="1"/>
  <c r="U947"/>
  <c r="T947"/>
  <c r="Q947"/>
  <c r="R947" s="1"/>
  <c r="S947" s="1"/>
  <c r="U946"/>
  <c r="Q946"/>
  <c r="R946" s="1"/>
  <c r="S946" s="1"/>
  <c r="T946" s="1"/>
  <c r="U945"/>
  <c r="R945"/>
  <c r="S945" s="1"/>
  <c r="T945" s="1"/>
  <c r="Q945"/>
  <c r="U944"/>
  <c r="S944"/>
  <c r="T944" s="1"/>
  <c r="Q944"/>
  <c r="R944" s="1"/>
  <c r="U943"/>
  <c r="Q943"/>
  <c r="R943" s="1"/>
  <c r="S943" s="1"/>
  <c r="T943" s="1"/>
  <c r="U942"/>
  <c r="R942"/>
  <c r="S942" s="1"/>
  <c r="T942" s="1"/>
  <c r="Q942"/>
  <c r="U941"/>
  <c r="S941"/>
  <c r="T941" s="1"/>
  <c r="R941"/>
  <c r="Q941"/>
  <c r="U940"/>
  <c r="T940"/>
  <c r="S940"/>
  <c r="Q940"/>
  <c r="R940" s="1"/>
  <c r="U939"/>
  <c r="T939"/>
  <c r="Q939"/>
  <c r="R939" s="1"/>
  <c r="S939" s="1"/>
  <c r="U938"/>
  <c r="Q938"/>
  <c r="R938" s="1"/>
  <c r="S938" s="1"/>
  <c r="T938" s="1"/>
  <c r="U937"/>
  <c r="R937"/>
  <c r="S937" s="1"/>
  <c r="T937" s="1"/>
  <c r="Q937"/>
  <c r="U936"/>
  <c r="S936"/>
  <c r="T936" s="1"/>
  <c r="Q936"/>
  <c r="R936" s="1"/>
  <c r="U935"/>
  <c r="Q935"/>
  <c r="R935" s="1"/>
  <c r="S935" s="1"/>
  <c r="T935" s="1"/>
  <c r="U934"/>
  <c r="R934"/>
  <c r="S934" s="1"/>
  <c r="T934" s="1"/>
  <c r="Q934"/>
  <c r="U933"/>
  <c r="S933"/>
  <c r="T933" s="1"/>
  <c r="R933"/>
  <c r="Q933"/>
  <c r="U932"/>
  <c r="T932"/>
  <c r="S932"/>
  <c r="Q932"/>
  <c r="R932" s="1"/>
  <c r="U931"/>
  <c r="T931"/>
  <c r="Q931"/>
  <c r="R931" s="1"/>
  <c r="S931" s="1"/>
  <c r="U930"/>
  <c r="Q930"/>
  <c r="R930" s="1"/>
  <c r="S930" s="1"/>
  <c r="T930" s="1"/>
  <c r="U929"/>
  <c r="R929"/>
  <c r="S929" s="1"/>
  <c r="T929" s="1"/>
  <c r="Q929"/>
  <c r="U928"/>
  <c r="Q928"/>
  <c r="R928" s="1"/>
  <c r="S928" s="1"/>
  <c r="T928" s="1"/>
  <c r="U927"/>
  <c r="Q927"/>
  <c r="R927" s="1"/>
  <c r="S927" s="1"/>
  <c r="T927" s="1"/>
  <c r="U926"/>
  <c r="R926"/>
  <c r="S926" s="1"/>
  <c r="T926" s="1"/>
  <c r="Q926"/>
  <c r="U925"/>
  <c r="S925"/>
  <c r="T925" s="1"/>
  <c r="R925"/>
  <c r="Q925"/>
  <c r="U924"/>
  <c r="T924"/>
  <c r="S924"/>
  <c r="Q924"/>
  <c r="R924" s="1"/>
  <c r="U923"/>
  <c r="T923"/>
  <c r="Q923"/>
  <c r="R923" s="1"/>
  <c r="S923" s="1"/>
  <c r="U922"/>
  <c r="R922"/>
  <c r="S922" s="1"/>
  <c r="T922" s="1"/>
  <c r="Q922"/>
  <c r="U921"/>
  <c r="R921"/>
  <c r="S921" s="1"/>
  <c r="T921" s="1"/>
  <c r="Q921"/>
  <c r="U920"/>
  <c r="Q920"/>
  <c r="R920" s="1"/>
  <c r="S920" s="1"/>
  <c r="T920" s="1"/>
  <c r="U919"/>
  <c r="Q919"/>
  <c r="R919" s="1"/>
  <c r="S919" s="1"/>
  <c r="T919" s="1"/>
  <c r="U918"/>
  <c r="R918"/>
  <c r="S918" s="1"/>
  <c r="T918" s="1"/>
  <c r="Q918"/>
  <c r="U917"/>
  <c r="S917"/>
  <c r="T917" s="1"/>
  <c r="R917"/>
  <c r="Q917"/>
  <c r="U916"/>
  <c r="T916"/>
  <c r="S916"/>
  <c r="Q916"/>
  <c r="R916" s="1"/>
  <c r="U915"/>
  <c r="T915"/>
  <c r="Q915"/>
  <c r="R915" s="1"/>
  <c r="S915" s="1"/>
  <c r="U914"/>
  <c r="Q914"/>
  <c r="R914" s="1"/>
  <c r="S914" s="1"/>
  <c r="T914" s="1"/>
  <c r="U913"/>
  <c r="R913"/>
  <c r="S913" s="1"/>
  <c r="T913" s="1"/>
  <c r="Q913"/>
  <c r="U912"/>
  <c r="S912"/>
  <c r="T912" s="1"/>
  <c r="Q912"/>
  <c r="R912" s="1"/>
  <c r="U911"/>
  <c r="Q911"/>
  <c r="R911" s="1"/>
  <c r="S911" s="1"/>
  <c r="T911" s="1"/>
  <c r="U910"/>
  <c r="R910"/>
  <c r="S910" s="1"/>
  <c r="T910" s="1"/>
  <c r="Q910"/>
  <c r="U909"/>
  <c r="S909"/>
  <c r="T909" s="1"/>
  <c r="R909"/>
  <c r="Q909"/>
  <c r="U908"/>
  <c r="T908"/>
  <c r="S908"/>
  <c r="Q908"/>
  <c r="R908" s="1"/>
  <c r="U907"/>
  <c r="T907"/>
  <c r="Q907"/>
  <c r="R907" s="1"/>
  <c r="S907" s="1"/>
  <c r="U906"/>
  <c r="Q906"/>
  <c r="R906" s="1"/>
  <c r="S906" s="1"/>
  <c r="T906" s="1"/>
  <c r="U905"/>
  <c r="R905"/>
  <c r="S905" s="1"/>
  <c r="T905" s="1"/>
  <c r="Q905"/>
  <c r="U904"/>
  <c r="S904"/>
  <c r="T904" s="1"/>
  <c r="Q904"/>
  <c r="R904" s="1"/>
  <c r="U903"/>
  <c r="Q903"/>
  <c r="R903" s="1"/>
  <c r="S903" s="1"/>
  <c r="T903" s="1"/>
  <c r="U902"/>
  <c r="R902"/>
  <c r="S902" s="1"/>
  <c r="T902" s="1"/>
  <c r="Q902"/>
  <c r="U901"/>
  <c r="S901"/>
  <c r="T901" s="1"/>
  <c r="R901"/>
  <c r="Q901"/>
  <c r="U900"/>
  <c r="T900"/>
  <c r="S900"/>
  <c r="Q900"/>
  <c r="R900" s="1"/>
  <c r="U899"/>
  <c r="T899"/>
  <c r="Q899"/>
  <c r="R899" s="1"/>
  <c r="S899" s="1"/>
  <c r="U898"/>
  <c r="Q898"/>
  <c r="R898" s="1"/>
  <c r="S898" s="1"/>
  <c r="T898" s="1"/>
  <c r="U897"/>
  <c r="R897"/>
  <c r="S897" s="1"/>
  <c r="T897" s="1"/>
  <c r="Q897"/>
  <c r="U896"/>
  <c r="Q896"/>
  <c r="R896" s="1"/>
  <c r="S896" s="1"/>
  <c r="T896" s="1"/>
  <c r="U895"/>
  <c r="Q895"/>
  <c r="R895" s="1"/>
  <c r="S895" s="1"/>
  <c r="T895" s="1"/>
  <c r="U894"/>
  <c r="R894"/>
  <c r="S894" s="1"/>
  <c r="T894" s="1"/>
  <c r="Q894"/>
  <c r="U893"/>
  <c r="S893"/>
  <c r="T893" s="1"/>
  <c r="R893"/>
  <c r="Q893"/>
  <c r="U892"/>
  <c r="T892"/>
  <c r="S892"/>
  <c r="Q892"/>
  <c r="R892" s="1"/>
  <c r="U891"/>
  <c r="T891"/>
  <c r="Q891"/>
  <c r="R891" s="1"/>
  <c r="S891" s="1"/>
  <c r="U890"/>
  <c r="R890"/>
  <c r="S890" s="1"/>
  <c r="T890" s="1"/>
  <c r="Q890"/>
  <c r="U889"/>
  <c r="R889"/>
  <c r="S889" s="1"/>
  <c r="T889" s="1"/>
  <c r="Q889"/>
  <c r="U888"/>
  <c r="Q888"/>
  <c r="R888" s="1"/>
  <c r="S888" s="1"/>
  <c r="T888" s="1"/>
  <c r="U887"/>
  <c r="Q887"/>
  <c r="R887" s="1"/>
  <c r="S887" s="1"/>
  <c r="T887" s="1"/>
  <c r="U886"/>
  <c r="R886"/>
  <c r="S886" s="1"/>
  <c r="T886" s="1"/>
  <c r="Q886"/>
  <c r="U885"/>
  <c r="S885"/>
  <c r="T885" s="1"/>
  <c r="R885"/>
  <c r="Q885"/>
  <c r="U884"/>
  <c r="T884"/>
  <c r="S884"/>
  <c r="Q884"/>
  <c r="R884" s="1"/>
  <c r="U883"/>
  <c r="T883"/>
  <c r="Q883"/>
  <c r="R883" s="1"/>
  <c r="S883" s="1"/>
  <c r="U882"/>
  <c r="Q882"/>
  <c r="R882" s="1"/>
  <c r="S882" s="1"/>
  <c r="T882" s="1"/>
  <c r="U881"/>
  <c r="R881"/>
  <c r="S881" s="1"/>
  <c r="T881" s="1"/>
  <c r="Q881"/>
  <c r="U880"/>
  <c r="S880"/>
  <c r="T880" s="1"/>
  <c r="Q880"/>
  <c r="R880" s="1"/>
  <c r="U879"/>
  <c r="Q879"/>
  <c r="R879" s="1"/>
  <c r="S879" s="1"/>
  <c r="T879" s="1"/>
  <c r="U878"/>
  <c r="R878"/>
  <c r="S878" s="1"/>
  <c r="T878" s="1"/>
  <c r="Q878"/>
  <c r="U877"/>
  <c r="S877"/>
  <c r="T877" s="1"/>
  <c r="R877"/>
  <c r="Q877"/>
  <c r="U876"/>
  <c r="T876"/>
  <c r="S876"/>
  <c r="Q876"/>
  <c r="R876" s="1"/>
  <c r="U875"/>
  <c r="T875"/>
  <c r="Q875"/>
  <c r="R875" s="1"/>
  <c r="S875" s="1"/>
  <c r="U874"/>
  <c r="Q874"/>
  <c r="R874" s="1"/>
  <c r="S874" s="1"/>
  <c r="T874" s="1"/>
  <c r="U873"/>
  <c r="R873"/>
  <c r="S873" s="1"/>
  <c r="T873" s="1"/>
  <c r="Q873"/>
  <c r="U872"/>
  <c r="S872"/>
  <c r="T872" s="1"/>
  <c r="Q872"/>
  <c r="R872" s="1"/>
  <c r="U871"/>
  <c r="Q871"/>
  <c r="R871" s="1"/>
  <c r="S871" s="1"/>
  <c r="T871" s="1"/>
  <c r="U870"/>
  <c r="R870"/>
  <c r="S870" s="1"/>
  <c r="T870" s="1"/>
  <c r="Q870"/>
  <c r="U869"/>
  <c r="S869"/>
  <c r="T869" s="1"/>
  <c r="R869"/>
  <c r="Q869"/>
  <c r="U868"/>
  <c r="T868"/>
  <c r="S868"/>
  <c r="Q868"/>
  <c r="R868" s="1"/>
  <c r="U867"/>
  <c r="T867"/>
  <c r="Q867"/>
  <c r="R867" s="1"/>
  <c r="S867" s="1"/>
  <c r="U866"/>
  <c r="Q866"/>
  <c r="R866" s="1"/>
  <c r="S866" s="1"/>
  <c r="T866" s="1"/>
  <c r="U865"/>
  <c r="R865"/>
  <c r="S865" s="1"/>
  <c r="T865" s="1"/>
  <c r="Q865"/>
  <c r="U864"/>
  <c r="Q864"/>
  <c r="R864" s="1"/>
  <c r="S864" s="1"/>
  <c r="T864" s="1"/>
  <c r="U863"/>
  <c r="Q863"/>
  <c r="R863" s="1"/>
  <c r="S863" s="1"/>
  <c r="T863" s="1"/>
  <c r="U862"/>
  <c r="R862"/>
  <c r="S862" s="1"/>
  <c r="T862" s="1"/>
  <c r="Q862"/>
  <c r="U861"/>
  <c r="S861"/>
  <c r="T861" s="1"/>
  <c r="R861"/>
  <c r="Q861"/>
  <c r="U860"/>
  <c r="T860"/>
  <c r="S860"/>
  <c r="Q860"/>
  <c r="R860" s="1"/>
  <c r="U859"/>
  <c r="T859"/>
  <c r="Q859"/>
  <c r="R859" s="1"/>
  <c r="S859" s="1"/>
  <c r="U858"/>
  <c r="R858"/>
  <c r="S858" s="1"/>
  <c r="T858" s="1"/>
  <c r="Q858"/>
  <c r="U857"/>
  <c r="R857"/>
  <c r="S857" s="1"/>
  <c r="T857" s="1"/>
  <c r="Q857"/>
  <c r="U856"/>
  <c r="Q856"/>
  <c r="R856" s="1"/>
  <c r="S856" s="1"/>
  <c r="T856" s="1"/>
  <c r="U855"/>
  <c r="Q855"/>
  <c r="R855" s="1"/>
  <c r="S855" s="1"/>
  <c r="T855" s="1"/>
  <c r="U854"/>
  <c r="R854"/>
  <c r="S854" s="1"/>
  <c r="T854" s="1"/>
  <c r="Q854"/>
  <c r="U853"/>
  <c r="S853"/>
  <c r="T853" s="1"/>
  <c r="R853"/>
  <c r="Q853"/>
  <c r="U852"/>
  <c r="T852"/>
  <c r="S852"/>
  <c r="Q852"/>
  <c r="R852" s="1"/>
  <c r="U851"/>
  <c r="T851"/>
  <c r="Q851"/>
  <c r="R851" s="1"/>
  <c r="S851" s="1"/>
  <c r="U850"/>
  <c r="Q850"/>
  <c r="R850" s="1"/>
  <c r="S850" s="1"/>
  <c r="T850" s="1"/>
  <c r="U849"/>
  <c r="R849"/>
  <c r="S849" s="1"/>
  <c r="T849" s="1"/>
  <c r="Q849"/>
  <c r="U848"/>
  <c r="S848"/>
  <c r="T848" s="1"/>
  <c r="Q848"/>
  <c r="R848" s="1"/>
  <c r="U847"/>
  <c r="Q847"/>
  <c r="R847" s="1"/>
  <c r="S847" s="1"/>
  <c r="T847" s="1"/>
  <c r="U846"/>
  <c r="R846"/>
  <c r="S846" s="1"/>
  <c r="T846" s="1"/>
  <c r="Q846"/>
  <c r="U845"/>
  <c r="S845"/>
  <c r="T845" s="1"/>
  <c r="R845"/>
  <c r="Q845"/>
  <c r="U844"/>
  <c r="T844"/>
  <c r="S844"/>
  <c r="Q844"/>
  <c r="R844" s="1"/>
  <c r="U843"/>
  <c r="T843"/>
  <c r="Q843"/>
  <c r="R843" s="1"/>
  <c r="S843" s="1"/>
  <c r="U842"/>
  <c r="Q842"/>
  <c r="R842" s="1"/>
  <c r="S842" s="1"/>
  <c r="T842" s="1"/>
  <c r="U841"/>
  <c r="R841"/>
  <c r="S841" s="1"/>
  <c r="T841" s="1"/>
  <c r="Q841"/>
  <c r="U840"/>
  <c r="S840"/>
  <c r="T840" s="1"/>
  <c r="Q840"/>
  <c r="R840" s="1"/>
  <c r="U839"/>
  <c r="Q839"/>
  <c r="R839" s="1"/>
  <c r="S839" s="1"/>
  <c r="T839" s="1"/>
  <c r="U838"/>
  <c r="R838"/>
  <c r="S838" s="1"/>
  <c r="T838" s="1"/>
  <c r="Q838"/>
  <c r="U837"/>
  <c r="S837"/>
  <c r="T837" s="1"/>
  <c r="R837"/>
  <c r="Q837"/>
  <c r="U836"/>
  <c r="T836"/>
  <c r="S836"/>
  <c r="Q836"/>
  <c r="R836" s="1"/>
  <c r="U835"/>
  <c r="T835"/>
  <c r="Q835"/>
  <c r="R835" s="1"/>
  <c r="S835" s="1"/>
  <c r="U834"/>
  <c r="Q834"/>
  <c r="R834" s="1"/>
  <c r="S834" s="1"/>
  <c r="T834" s="1"/>
  <c r="U833"/>
  <c r="R833"/>
  <c r="S833" s="1"/>
  <c r="T833" s="1"/>
  <c r="Q833"/>
  <c r="U832"/>
  <c r="Q832"/>
  <c r="R832" s="1"/>
  <c r="S832" s="1"/>
  <c r="T832" s="1"/>
  <c r="U831"/>
  <c r="Q831"/>
  <c r="R831" s="1"/>
  <c r="S831" s="1"/>
  <c r="T831" s="1"/>
  <c r="U830"/>
  <c r="R830"/>
  <c r="S830" s="1"/>
  <c r="T830" s="1"/>
  <c r="Q830"/>
  <c r="U829"/>
  <c r="S829"/>
  <c r="T829" s="1"/>
  <c r="R829"/>
  <c r="Q829"/>
  <c r="U828"/>
  <c r="T828"/>
  <c r="S828"/>
  <c r="Q828"/>
  <c r="R828" s="1"/>
  <c r="U827"/>
  <c r="T827"/>
  <c r="Q827"/>
  <c r="R827" s="1"/>
  <c r="S827" s="1"/>
  <c r="U826"/>
  <c r="R826"/>
  <c r="S826" s="1"/>
  <c r="T826" s="1"/>
  <c r="Q826"/>
  <c r="U825"/>
  <c r="R825"/>
  <c r="S825" s="1"/>
  <c r="T825" s="1"/>
  <c r="Q825"/>
  <c r="U824"/>
  <c r="Q824"/>
  <c r="R824" s="1"/>
  <c r="S824" s="1"/>
  <c r="T824" s="1"/>
  <c r="U823"/>
  <c r="Q823"/>
  <c r="R823" s="1"/>
  <c r="S823" s="1"/>
  <c r="T823" s="1"/>
  <c r="U822"/>
  <c r="R822"/>
  <c r="S822" s="1"/>
  <c r="T822" s="1"/>
  <c r="Q822"/>
  <c r="U821"/>
  <c r="S821"/>
  <c r="T821" s="1"/>
  <c r="R821"/>
  <c r="Q821"/>
  <c r="U820"/>
  <c r="T820"/>
  <c r="S820"/>
  <c r="Q820"/>
  <c r="R820" s="1"/>
  <c r="U819"/>
  <c r="T819"/>
  <c r="Q819"/>
  <c r="R819" s="1"/>
  <c r="S819" s="1"/>
  <c r="U818"/>
  <c r="Q818"/>
  <c r="R818" s="1"/>
  <c r="S818" s="1"/>
  <c r="T818" s="1"/>
  <c r="U817"/>
  <c r="R817"/>
  <c r="S817" s="1"/>
  <c r="T817" s="1"/>
  <c r="Q817"/>
  <c r="U816"/>
  <c r="S816"/>
  <c r="T816" s="1"/>
  <c r="Q816"/>
  <c r="R816" s="1"/>
  <c r="U815"/>
  <c r="Q815"/>
  <c r="R815" s="1"/>
  <c r="S815" s="1"/>
  <c r="T815" s="1"/>
  <c r="U814"/>
  <c r="R814"/>
  <c r="S814" s="1"/>
  <c r="T814" s="1"/>
  <c r="Q814"/>
  <c r="U813"/>
  <c r="S813"/>
  <c r="T813" s="1"/>
  <c r="R813"/>
  <c r="Q813"/>
  <c r="U812"/>
  <c r="T812"/>
  <c r="S812"/>
  <c r="Q812"/>
  <c r="R812" s="1"/>
  <c r="U811"/>
  <c r="T811"/>
  <c r="Q811"/>
  <c r="R811" s="1"/>
  <c r="S811" s="1"/>
  <c r="U810"/>
  <c r="Q810"/>
  <c r="R810" s="1"/>
  <c r="S810" s="1"/>
  <c r="T810" s="1"/>
  <c r="U809"/>
  <c r="R809"/>
  <c r="S809" s="1"/>
  <c r="T809" s="1"/>
  <c r="Q809"/>
  <c r="U808"/>
  <c r="S808"/>
  <c r="T808" s="1"/>
  <c r="Q808"/>
  <c r="R808" s="1"/>
  <c r="U807"/>
  <c r="Q807"/>
  <c r="R807" s="1"/>
  <c r="S807" s="1"/>
  <c r="T807" s="1"/>
  <c r="U806"/>
  <c r="R806"/>
  <c r="S806" s="1"/>
  <c r="T806" s="1"/>
  <c r="Q806"/>
  <c r="U805"/>
  <c r="S805"/>
  <c r="T805" s="1"/>
  <c r="R805"/>
  <c r="Q805"/>
  <c r="U804"/>
  <c r="T804"/>
  <c r="S804"/>
  <c r="Q804"/>
  <c r="R804" s="1"/>
  <c r="U803"/>
  <c r="T803"/>
  <c r="Q803"/>
  <c r="R803" s="1"/>
  <c r="S803" s="1"/>
  <c r="U802"/>
  <c r="Q802"/>
  <c r="R802" s="1"/>
  <c r="S802" s="1"/>
  <c r="T802" s="1"/>
  <c r="U801"/>
  <c r="R801"/>
  <c r="S801" s="1"/>
  <c r="T801" s="1"/>
  <c r="Q801"/>
  <c r="U800"/>
  <c r="Q800"/>
  <c r="R800" s="1"/>
  <c r="S800" s="1"/>
  <c r="T800" s="1"/>
  <c r="U799"/>
  <c r="Q799"/>
  <c r="R799" s="1"/>
  <c r="S799" s="1"/>
  <c r="T799" s="1"/>
  <c r="U798"/>
  <c r="R798"/>
  <c r="S798" s="1"/>
  <c r="T798" s="1"/>
  <c r="Q798"/>
  <c r="U797"/>
  <c r="S797"/>
  <c r="T797" s="1"/>
  <c r="R797"/>
  <c r="Q797"/>
  <c r="U796"/>
  <c r="T796"/>
  <c r="S796"/>
  <c r="Q796"/>
  <c r="R796" s="1"/>
  <c r="U795"/>
  <c r="T795"/>
  <c r="Q795"/>
  <c r="R795" s="1"/>
  <c r="S795" s="1"/>
  <c r="U794"/>
  <c r="R794"/>
  <c r="S794" s="1"/>
  <c r="T794" s="1"/>
  <c r="Q794"/>
  <c r="U793"/>
  <c r="R793"/>
  <c r="S793" s="1"/>
  <c r="T793" s="1"/>
  <c r="Q793"/>
  <c r="U792"/>
  <c r="Q792"/>
  <c r="R792" s="1"/>
  <c r="S792" s="1"/>
  <c r="T792" s="1"/>
  <c r="U791"/>
  <c r="Q791"/>
  <c r="R791" s="1"/>
  <c r="S791" s="1"/>
  <c r="T791" s="1"/>
  <c r="U790"/>
  <c r="R790"/>
  <c r="S790" s="1"/>
  <c r="T790" s="1"/>
  <c r="Q790"/>
  <c r="U789"/>
  <c r="S789"/>
  <c r="T789" s="1"/>
  <c r="R789"/>
  <c r="Q789"/>
  <c r="U788"/>
  <c r="T788"/>
  <c r="S788"/>
  <c r="Q788"/>
  <c r="R788" s="1"/>
  <c r="U787"/>
  <c r="T787"/>
  <c r="Q787"/>
  <c r="R787" s="1"/>
  <c r="S787" s="1"/>
  <c r="U786"/>
  <c r="Q786"/>
  <c r="R786" s="1"/>
  <c r="S786" s="1"/>
  <c r="T786" s="1"/>
  <c r="U785"/>
  <c r="R785"/>
  <c r="S785" s="1"/>
  <c r="T785" s="1"/>
  <c r="Q785"/>
  <c r="U784"/>
  <c r="S784"/>
  <c r="T784" s="1"/>
  <c r="Q784"/>
  <c r="R784" s="1"/>
  <c r="U783"/>
  <c r="Q783"/>
  <c r="R783" s="1"/>
  <c r="S783" s="1"/>
  <c r="T783" s="1"/>
  <c r="U782"/>
  <c r="R782"/>
  <c r="S782" s="1"/>
  <c r="T782" s="1"/>
  <c r="Q782"/>
  <c r="U781"/>
  <c r="S781"/>
  <c r="T781" s="1"/>
  <c r="R781"/>
  <c r="Q781"/>
  <c r="U780"/>
  <c r="T780"/>
  <c r="S780"/>
  <c r="Q780"/>
  <c r="R780" s="1"/>
  <c r="U779"/>
  <c r="T779"/>
  <c r="Q779"/>
  <c r="R779" s="1"/>
  <c r="S779" s="1"/>
  <c r="U778"/>
  <c r="Q778"/>
  <c r="R778" s="1"/>
  <c r="S778" s="1"/>
  <c r="T778" s="1"/>
  <c r="U777"/>
  <c r="R777"/>
  <c r="S777" s="1"/>
  <c r="T777" s="1"/>
  <c r="Q777"/>
  <c r="U776"/>
  <c r="S776"/>
  <c r="T776" s="1"/>
  <c r="Q776"/>
  <c r="R776" s="1"/>
  <c r="U775"/>
  <c r="Q775"/>
  <c r="R775" s="1"/>
  <c r="S775" s="1"/>
  <c r="T775" s="1"/>
  <c r="U774"/>
  <c r="R774"/>
  <c r="S774" s="1"/>
  <c r="T774" s="1"/>
  <c r="Q774"/>
  <c r="U773"/>
  <c r="S773"/>
  <c r="T773" s="1"/>
  <c r="R773"/>
  <c r="Q773"/>
  <c r="U772"/>
  <c r="T772"/>
  <c r="S772"/>
  <c r="Q772"/>
  <c r="R772" s="1"/>
  <c r="U771"/>
  <c r="T771"/>
  <c r="Q771"/>
  <c r="R771" s="1"/>
  <c r="S771" s="1"/>
  <c r="U770"/>
  <c r="Q770"/>
  <c r="R770" s="1"/>
  <c r="S770" s="1"/>
  <c r="T770" s="1"/>
  <c r="U769"/>
  <c r="R769"/>
  <c r="S769" s="1"/>
  <c r="T769" s="1"/>
  <c r="Q769"/>
  <c r="U768"/>
  <c r="Q768"/>
  <c r="R768" s="1"/>
  <c r="S768" s="1"/>
  <c r="T768" s="1"/>
  <c r="U767"/>
  <c r="Q767"/>
  <c r="R767" s="1"/>
  <c r="S767" s="1"/>
  <c r="T767" s="1"/>
  <c r="U766"/>
  <c r="R766"/>
  <c r="S766" s="1"/>
  <c r="T766" s="1"/>
  <c r="Q766"/>
  <c r="U765"/>
  <c r="S765"/>
  <c r="T765" s="1"/>
  <c r="R765"/>
  <c r="Q765"/>
  <c r="U764"/>
  <c r="T764"/>
  <c r="S764"/>
  <c r="Q764"/>
  <c r="R764" s="1"/>
  <c r="U763"/>
  <c r="T763"/>
  <c r="Q763"/>
  <c r="R763" s="1"/>
  <c r="S763" s="1"/>
  <c r="U762"/>
  <c r="R762"/>
  <c r="S762" s="1"/>
  <c r="T762" s="1"/>
  <c r="Q762"/>
  <c r="U761"/>
  <c r="R761"/>
  <c r="S761" s="1"/>
  <c r="T761" s="1"/>
  <c r="Q761"/>
  <c r="U760"/>
  <c r="Q760"/>
  <c r="R760" s="1"/>
  <c r="S760" s="1"/>
  <c r="T760" s="1"/>
  <c r="U759"/>
  <c r="Q759"/>
  <c r="R759" s="1"/>
  <c r="S759" s="1"/>
  <c r="T759" s="1"/>
  <c r="U758"/>
  <c r="R758"/>
  <c r="S758" s="1"/>
  <c r="T758" s="1"/>
  <c r="Q758"/>
  <c r="U757"/>
  <c r="S757"/>
  <c r="T757" s="1"/>
  <c r="R757"/>
  <c r="Q757"/>
  <c r="U756"/>
  <c r="T756"/>
  <c r="S756"/>
  <c r="Q756"/>
  <c r="R756" s="1"/>
  <c r="U755"/>
  <c r="T755"/>
  <c r="Q755"/>
  <c r="R755" s="1"/>
  <c r="S755" s="1"/>
  <c r="U754"/>
  <c r="Q754"/>
  <c r="R754" s="1"/>
  <c r="S754" s="1"/>
  <c r="T754" s="1"/>
  <c r="U753"/>
  <c r="R753"/>
  <c r="S753" s="1"/>
  <c r="T753" s="1"/>
  <c r="Q753"/>
  <c r="U752"/>
  <c r="S752"/>
  <c r="T752" s="1"/>
  <c r="Q752"/>
  <c r="R752" s="1"/>
  <c r="U751"/>
  <c r="Q751"/>
  <c r="R751" s="1"/>
  <c r="S751" s="1"/>
  <c r="T751" s="1"/>
  <c r="U750"/>
  <c r="R750"/>
  <c r="S750" s="1"/>
  <c r="T750" s="1"/>
  <c r="Q750"/>
  <c r="U749"/>
  <c r="S749"/>
  <c r="T749" s="1"/>
  <c r="R749"/>
  <c r="Q749"/>
  <c r="U748"/>
  <c r="T748"/>
  <c r="S748"/>
  <c r="Q748"/>
  <c r="R748" s="1"/>
  <c r="U747"/>
  <c r="T747"/>
  <c r="Q747"/>
  <c r="R747" s="1"/>
  <c r="S747" s="1"/>
  <c r="U746"/>
  <c r="Q746"/>
  <c r="R746" s="1"/>
  <c r="S746" s="1"/>
  <c r="T746" s="1"/>
  <c r="U745"/>
  <c r="R745"/>
  <c r="S745" s="1"/>
  <c r="T745" s="1"/>
  <c r="Q745"/>
  <c r="U744"/>
  <c r="S744"/>
  <c r="T744" s="1"/>
  <c r="Q744"/>
  <c r="R744" s="1"/>
  <c r="U743"/>
  <c r="Q743"/>
  <c r="R743" s="1"/>
  <c r="S743" s="1"/>
  <c r="T743" s="1"/>
  <c r="U742"/>
  <c r="R742"/>
  <c r="S742" s="1"/>
  <c r="T742" s="1"/>
  <c r="Q742"/>
  <c r="U741"/>
  <c r="S741"/>
  <c r="T741" s="1"/>
  <c r="R741"/>
  <c r="Q741"/>
  <c r="U740"/>
  <c r="T740"/>
  <c r="S740"/>
  <c r="Q740"/>
  <c r="R740" s="1"/>
  <c r="U739"/>
  <c r="T739"/>
  <c r="Q739"/>
  <c r="R739" s="1"/>
  <c r="S739" s="1"/>
  <c r="U738"/>
  <c r="Q738"/>
  <c r="R738" s="1"/>
  <c r="S738" s="1"/>
  <c r="T738" s="1"/>
  <c r="U737"/>
  <c r="R737"/>
  <c r="S737" s="1"/>
  <c r="T737" s="1"/>
  <c r="Q737"/>
  <c r="U736"/>
  <c r="Q736"/>
  <c r="R736" s="1"/>
  <c r="S736" s="1"/>
  <c r="T736" s="1"/>
  <c r="U735"/>
  <c r="Q735"/>
  <c r="R735" s="1"/>
  <c r="S735" s="1"/>
  <c r="T735" s="1"/>
  <c r="U734"/>
  <c r="R734"/>
  <c r="S734" s="1"/>
  <c r="T734" s="1"/>
  <c r="Q734"/>
  <c r="U733"/>
  <c r="S733"/>
  <c r="T733" s="1"/>
  <c r="R733"/>
  <c r="Q733"/>
  <c r="U732"/>
  <c r="T732"/>
  <c r="S732"/>
  <c r="Q732"/>
  <c r="R732" s="1"/>
  <c r="U731"/>
  <c r="T731"/>
  <c r="Q731"/>
  <c r="R731" s="1"/>
  <c r="S731" s="1"/>
  <c r="U730"/>
  <c r="R730"/>
  <c r="S730" s="1"/>
  <c r="T730" s="1"/>
  <c r="Q730"/>
  <c r="U729"/>
  <c r="R729"/>
  <c r="S729" s="1"/>
  <c r="T729" s="1"/>
  <c r="Q729"/>
  <c r="U728"/>
  <c r="Q728"/>
  <c r="R728" s="1"/>
  <c r="S728" s="1"/>
  <c r="T728" s="1"/>
  <c r="U727"/>
  <c r="Q727"/>
  <c r="R727" s="1"/>
  <c r="S727" s="1"/>
  <c r="T727" s="1"/>
  <c r="U726"/>
  <c r="R726"/>
  <c r="S726" s="1"/>
  <c r="T726" s="1"/>
  <c r="Q726"/>
  <c r="U725"/>
  <c r="S725"/>
  <c r="T725" s="1"/>
  <c r="R725"/>
  <c r="Q725"/>
  <c r="U724"/>
  <c r="T724"/>
  <c r="S724"/>
  <c r="Q724"/>
  <c r="R724" s="1"/>
  <c r="U723"/>
  <c r="T723"/>
  <c r="Q723"/>
  <c r="R723" s="1"/>
  <c r="S723" s="1"/>
  <c r="U722"/>
  <c r="Q722"/>
  <c r="R722" s="1"/>
  <c r="S722" s="1"/>
  <c r="T722" s="1"/>
  <c r="U721"/>
  <c r="R721"/>
  <c r="S721" s="1"/>
  <c r="T721" s="1"/>
  <c r="Q721"/>
  <c r="U720"/>
  <c r="S720"/>
  <c r="T720" s="1"/>
  <c r="Q720"/>
  <c r="R720" s="1"/>
  <c r="U719"/>
  <c r="Q719"/>
  <c r="R719" s="1"/>
  <c r="S719" s="1"/>
  <c r="T719" s="1"/>
  <c r="U718"/>
  <c r="R718"/>
  <c r="S718" s="1"/>
  <c r="T718" s="1"/>
  <c r="Q718"/>
  <c r="U717"/>
  <c r="S717"/>
  <c r="T717" s="1"/>
  <c r="R717"/>
  <c r="Q717"/>
  <c r="U716"/>
  <c r="T716"/>
  <c r="S716"/>
  <c r="Q716"/>
  <c r="R716" s="1"/>
  <c r="U715"/>
  <c r="T715"/>
  <c r="Q715"/>
  <c r="R715" s="1"/>
  <c r="S715" s="1"/>
  <c r="U714"/>
  <c r="Q714"/>
  <c r="R714" s="1"/>
  <c r="S714" s="1"/>
  <c r="T714" s="1"/>
  <c r="U713"/>
  <c r="R713"/>
  <c r="S713" s="1"/>
  <c r="T713" s="1"/>
  <c r="Q713"/>
  <c r="U712"/>
  <c r="S712"/>
  <c r="T712" s="1"/>
  <c r="Q712"/>
  <c r="R712" s="1"/>
  <c r="U711"/>
  <c r="Q711"/>
  <c r="R711" s="1"/>
  <c r="S711" s="1"/>
  <c r="T711" s="1"/>
  <c r="U710"/>
  <c r="R710"/>
  <c r="S710" s="1"/>
  <c r="T710" s="1"/>
  <c r="Q710"/>
  <c r="U709"/>
  <c r="S709"/>
  <c r="T709" s="1"/>
  <c r="R709"/>
  <c r="Q709"/>
  <c r="U708"/>
  <c r="T708"/>
  <c r="S708"/>
  <c r="Q708"/>
  <c r="R708" s="1"/>
  <c r="U707"/>
  <c r="T707"/>
  <c r="Q707"/>
  <c r="R707" s="1"/>
  <c r="S707" s="1"/>
  <c r="U706"/>
  <c r="Q706"/>
  <c r="R706" s="1"/>
  <c r="S706" s="1"/>
  <c r="T706" s="1"/>
  <c r="U705"/>
  <c r="R705"/>
  <c r="S705" s="1"/>
  <c r="T705" s="1"/>
  <c r="Q705"/>
  <c r="U704"/>
  <c r="Q704"/>
  <c r="R704" s="1"/>
  <c r="S704" s="1"/>
  <c r="T704" s="1"/>
  <c r="U703"/>
  <c r="Q703"/>
  <c r="R703" s="1"/>
  <c r="S703" s="1"/>
  <c r="T703" s="1"/>
  <c r="U702"/>
  <c r="R702"/>
  <c r="S702" s="1"/>
  <c r="T702" s="1"/>
  <c r="Q702"/>
  <c r="U701"/>
  <c r="S701"/>
  <c r="T701" s="1"/>
  <c r="R701"/>
  <c r="Q701"/>
  <c r="U700"/>
  <c r="T700"/>
  <c r="S700"/>
  <c r="Q700"/>
  <c r="R700" s="1"/>
  <c r="U699"/>
  <c r="T699"/>
  <c r="Q699"/>
  <c r="R699" s="1"/>
  <c r="S699" s="1"/>
  <c r="U698"/>
  <c r="R698"/>
  <c r="S698" s="1"/>
  <c r="T698" s="1"/>
  <c r="Q698"/>
  <c r="U697"/>
  <c r="R697"/>
  <c r="S697" s="1"/>
  <c r="T697" s="1"/>
  <c r="Q697"/>
  <c r="U696"/>
  <c r="Q696"/>
  <c r="R696" s="1"/>
  <c r="S696" s="1"/>
  <c r="T696" s="1"/>
  <c r="U695"/>
  <c r="Q695"/>
  <c r="R695" s="1"/>
  <c r="S695" s="1"/>
  <c r="T695" s="1"/>
  <c r="U694"/>
  <c r="R694"/>
  <c r="S694" s="1"/>
  <c r="T694" s="1"/>
  <c r="Q694"/>
  <c r="U693"/>
  <c r="S693"/>
  <c r="T693" s="1"/>
  <c r="R693"/>
  <c r="Q693"/>
  <c r="U692"/>
  <c r="T692"/>
  <c r="S692"/>
  <c r="Q692"/>
  <c r="R692" s="1"/>
  <c r="U691"/>
  <c r="T691"/>
  <c r="Q691"/>
  <c r="R691" s="1"/>
  <c r="S691" s="1"/>
  <c r="U690"/>
  <c r="Q690"/>
  <c r="R690" s="1"/>
  <c r="S690" s="1"/>
  <c r="T690" s="1"/>
  <c r="U689"/>
  <c r="R689"/>
  <c r="S689" s="1"/>
  <c r="T689" s="1"/>
  <c r="Q689"/>
  <c r="U688"/>
  <c r="S688"/>
  <c r="T688" s="1"/>
  <c r="Q688"/>
  <c r="R688" s="1"/>
  <c r="U687"/>
  <c r="Q687"/>
  <c r="R687" s="1"/>
  <c r="S687" s="1"/>
  <c r="T687" s="1"/>
  <c r="U686"/>
  <c r="R686"/>
  <c r="S686" s="1"/>
  <c r="T686" s="1"/>
  <c r="Q686"/>
  <c r="U685"/>
  <c r="S685"/>
  <c r="T685" s="1"/>
  <c r="R685"/>
  <c r="Q685"/>
  <c r="U684"/>
  <c r="T684"/>
  <c r="S684"/>
  <c r="Q684"/>
  <c r="R684" s="1"/>
  <c r="U683"/>
  <c r="T683"/>
  <c r="Q683"/>
  <c r="R683" s="1"/>
  <c r="S683" s="1"/>
  <c r="U682"/>
  <c r="Q682"/>
  <c r="R682" s="1"/>
  <c r="S682" s="1"/>
  <c r="T682" s="1"/>
  <c r="U681"/>
  <c r="R681"/>
  <c r="S681" s="1"/>
  <c r="T681" s="1"/>
  <c r="Q681"/>
  <c r="U680"/>
  <c r="S680"/>
  <c r="T680" s="1"/>
  <c r="Q680"/>
  <c r="R680" s="1"/>
  <c r="U679"/>
  <c r="Q679"/>
  <c r="R679" s="1"/>
  <c r="S679" s="1"/>
  <c r="T679" s="1"/>
  <c r="U678"/>
  <c r="R678"/>
  <c r="S678" s="1"/>
  <c r="T678" s="1"/>
  <c r="Q678"/>
  <c r="U677"/>
  <c r="S677"/>
  <c r="T677" s="1"/>
  <c r="R677"/>
  <c r="Q677"/>
  <c r="U676"/>
  <c r="T676"/>
  <c r="S676"/>
  <c r="Q676"/>
  <c r="R676" s="1"/>
  <c r="U675"/>
  <c r="T675"/>
  <c r="Q675"/>
  <c r="R675" s="1"/>
  <c r="S675" s="1"/>
  <c r="U674"/>
  <c r="Q674"/>
  <c r="R674" s="1"/>
  <c r="S674" s="1"/>
  <c r="T674" s="1"/>
  <c r="U673"/>
  <c r="R673"/>
  <c r="S673" s="1"/>
  <c r="T673" s="1"/>
  <c r="Q673"/>
  <c r="U672"/>
  <c r="Q672"/>
  <c r="R672" s="1"/>
  <c r="S672" s="1"/>
  <c r="T672" s="1"/>
  <c r="U671"/>
  <c r="Q671"/>
  <c r="R671" s="1"/>
  <c r="S671" s="1"/>
  <c r="T671" s="1"/>
  <c r="U670"/>
  <c r="R670"/>
  <c r="S670" s="1"/>
  <c r="T670" s="1"/>
  <c r="Q670"/>
  <c r="U669"/>
  <c r="S669"/>
  <c r="T669" s="1"/>
  <c r="R669"/>
  <c r="Q669"/>
  <c r="U668"/>
  <c r="T668"/>
  <c r="S668"/>
  <c r="Q668"/>
  <c r="R668" s="1"/>
  <c r="U667"/>
  <c r="T667"/>
  <c r="R667"/>
  <c r="S667" s="1"/>
  <c r="Q667"/>
  <c r="U666"/>
  <c r="S666"/>
  <c r="T666" s="1"/>
  <c r="R666"/>
  <c r="Q666"/>
  <c r="U665"/>
  <c r="T665"/>
  <c r="S665"/>
  <c r="R665"/>
  <c r="Q665"/>
  <c r="U664"/>
  <c r="Q664"/>
  <c r="R664" s="1"/>
  <c r="S664" s="1"/>
  <c r="T664" s="1"/>
  <c r="U663"/>
  <c r="Q663"/>
  <c r="R663" s="1"/>
  <c r="S663" s="1"/>
  <c r="T663" s="1"/>
  <c r="U662"/>
  <c r="Q662"/>
  <c r="R662" s="1"/>
  <c r="S662" s="1"/>
  <c r="T662" s="1"/>
  <c r="U661"/>
  <c r="R661"/>
  <c r="S661" s="1"/>
  <c r="T661" s="1"/>
  <c r="Q661"/>
  <c r="U660"/>
  <c r="S660"/>
  <c r="T660" s="1"/>
  <c r="R660"/>
  <c r="Q660"/>
  <c r="U659"/>
  <c r="T659"/>
  <c r="S659"/>
  <c r="R659"/>
  <c r="Q659"/>
  <c r="U658"/>
  <c r="T658"/>
  <c r="Q658"/>
  <c r="R658" s="1"/>
  <c r="S658" s="1"/>
  <c r="U657"/>
  <c r="R657"/>
  <c r="S657" s="1"/>
  <c r="T657" s="1"/>
  <c r="Q657"/>
  <c r="U656"/>
  <c r="R656"/>
  <c r="S656" s="1"/>
  <c r="T656" s="1"/>
  <c r="Q656"/>
  <c r="U655"/>
  <c r="S655"/>
  <c r="T655" s="1"/>
  <c r="R655"/>
  <c r="Q655"/>
  <c r="U654"/>
  <c r="T654"/>
  <c r="Q654"/>
  <c r="R654" s="1"/>
  <c r="S654" s="1"/>
  <c r="U653"/>
  <c r="Q653"/>
  <c r="R653" s="1"/>
  <c r="S653" s="1"/>
  <c r="T653" s="1"/>
  <c r="U652"/>
  <c r="R652"/>
  <c r="S652" s="1"/>
  <c r="T652" s="1"/>
  <c r="Q652"/>
  <c r="U651"/>
  <c r="S651"/>
  <c r="T651" s="1"/>
  <c r="R651"/>
  <c r="Q651"/>
  <c r="U650"/>
  <c r="Q650"/>
  <c r="R650" s="1"/>
  <c r="S650" s="1"/>
  <c r="T650" s="1"/>
  <c r="U649"/>
  <c r="R649"/>
  <c r="S649" s="1"/>
  <c r="T649" s="1"/>
  <c r="Q649"/>
  <c r="U648"/>
  <c r="S648"/>
  <c r="T648" s="1"/>
  <c r="R648"/>
  <c r="Q648"/>
  <c r="U647"/>
  <c r="T647"/>
  <c r="S647"/>
  <c r="R647"/>
  <c r="Q647"/>
  <c r="U646"/>
  <c r="T646"/>
  <c r="Q646"/>
  <c r="R646" s="1"/>
  <c r="S646" s="1"/>
  <c r="U645"/>
  <c r="R645"/>
  <c r="S645" s="1"/>
  <c r="T645" s="1"/>
  <c r="Q645"/>
  <c r="U644"/>
  <c r="S644"/>
  <c r="T644" s="1"/>
  <c r="R644"/>
  <c r="Q644"/>
  <c r="U643"/>
  <c r="T643"/>
  <c r="S643"/>
  <c r="R643"/>
  <c r="Q643"/>
  <c r="U642"/>
  <c r="T642"/>
  <c r="Q642"/>
  <c r="R642" s="1"/>
  <c r="S642" s="1"/>
  <c r="U641"/>
  <c r="R641"/>
  <c r="S641" s="1"/>
  <c r="T641" s="1"/>
  <c r="Q641"/>
  <c r="U640"/>
  <c r="R640"/>
  <c r="S640" s="1"/>
  <c r="T640" s="1"/>
  <c r="Q640"/>
  <c r="U639"/>
  <c r="S639"/>
  <c r="T639" s="1"/>
  <c r="R639"/>
  <c r="Q639"/>
  <c r="U638"/>
  <c r="T638"/>
  <c r="Q638"/>
  <c r="R638" s="1"/>
  <c r="S638" s="1"/>
  <c r="U637"/>
  <c r="Q637"/>
  <c r="R637" s="1"/>
  <c r="S637" s="1"/>
  <c r="T637" s="1"/>
  <c r="U636"/>
  <c r="R636"/>
  <c r="S636" s="1"/>
  <c r="T636" s="1"/>
  <c r="Q636"/>
  <c r="U635"/>
  <c r="S635"/>
  <c r="T635" s="1"/>
  <c r="R635"/>
  <c r="Q635"/>
  <c r="U634"/>
  <c r="Q634"/>
  <c r="R634" s="1"/>
  <c r="S634" s="1"/>
  <c r="T634" s="1"/>
  <c r="U633"/>
  <c r="R633"/>
  <c r="S633" s="1"/>
  <c r="T633" s="1"/>
  <c r="Q633"/>
  <c r="U632"/>
  <c r="S632"/>
  <c r="T632" s="1"/>
  <c r="R632"/>
  <c r="Q632"/>
  <c r="U631"/>
  <c r="T631"/>
  <c r="S631"/>
  <c r="R631"/>
  <c r="Q631"/>
  <c r="U630"/>
  <c r="T630"/>
  <c r="Q630"/>
  <c r="R630" s="1"/>
  <c r="S630" s="1"/>
  <c r="U629"/>
  <c r="R629"/>
  <c r="S629" s="1"/>
  <c r="T629" s="1"/>
  <c r="Q629"/>
  <c r="U628"/>
  <c r="S628"/>
  <c r="T628" s="1"/>
  <c r="R628"/>
  <c r="Q628"/>
  <c r="U627"/>
  <c r="T627"/>
  <c r="S627"/>
  <c r="R627"/>
  <c r="Q627"/>
  <c r="U626"/>
  <c r="T626"/>
  <c r="Q626"/>
  <c r="R626" s="1"/>
  <c r="S626" s="1"/>
  <c r="U625"/>
  <c r="R625"/>
  <c r="S625" s="1"/>
  <c r="T625" s="1"/>
  <c r="Q625"/>
  <c r="U624"/>
  <c r="R624"/>
  <c r="S624" s="1"/>
  <c r="T624" s="1"/>
  <c r="Q624"/>
  <c r="U623"/>
  <c r="S623"/>
  <c r="T623" s="1"/>
  <c r="R623"/>
  <c r="Q623"/>
  <c r="U622"/>
  <c r="T622"/>
  <c r="Q622"/>
  <c r="R622" s="1"/>
  <c r="S622" s="1"/>
  <c r="U621"/>
  <c r="Q621"/>
  <c r="R621" s="1"/>
  <c r="S621" s="1"/>
  <c r="T621" s="1"/>
  <c r="U620"/>
  <c r="R620"/>
  <c r="S620" s="1"/>
  <c r="T620" s="1"/>
  <c r="Q620"/>
  <c r="U619"/>
  <c r="S619"/>
  <c r="T619" s="1"/>
  <c r="R619"/>
  <c r="Q619"/>
  <c r="U618"/>
  <c r="Q618"/>
  <c r="R618" s="1"/>
  <c r="S618" s="1"/>
  <c r="T618" s="1"/>
  <c r="U617"/>
  <c r="R617"/>
  <c r="S617" s="1"/>
  <c r="T617" s="1"/>
  <c r="Q617"/>
  <c r="U616"/>
  <c r="S616"/>
  <c r="T616" s="1"/>
  <c r="R616"/>
  <c r="Q616"/>
  <c r="U615"/>
  <c r="T615"/>
  <c r="S615"/>
  <c r="R615"/>
  <c r="Q615"/>
  <c r="U614"/>
  <c r="T614"/>
  <c r="Q614"/>
  <c r="R614" s="1"/>
  <c r="S614" s="1"/>
  <c r="U613"/>
  <c r="R613"/>
  <c r="S613" s="1"/>
  <c r="T613" s="1"/>
  <c r="Q613"/>
  <c r="U612"/>
  <c r="S612"/>
  <c r="T612" s="1"/>
  <c r="R612"/>
  <c r="Q612"/>
  <c r="U611"/>
  <c r="T611"/>
  <c r="S611"/>
  <c r="R611"/>
  <c r="Q611"/>
  <c r="U610"/>
  <c r="T610"/>
  <c r="Q610"/>
  <c r="R610" s="1"/>
  <c r="S610" s="1"/>
  <c r="U609"/>
  <c r="R609"/>
  <c r="S609" s="1"/>
  <c r="T609" s="1"/>
  <c r="Q609"/>
  <c r="U608"/>
  <c r="R608"/>
  <c r="S608" s="1"/>
  <c r="T608" s="1"/>
  <c r="Q608"/>
  <c r="U607"/>
  <c r="S607"/>
  <c r="T607" s="1"/>
  <c r="R607"/>
  <c r="Q607"/>
  <c r="U606"/>
  <c r="T606"/>
  <c r="Q606"/>
  <c r="R606" s="1"/>
  <c r="S606" s="1"/>
  <c r="U605"/>
  <c r="Q605"/>
  <c r="R605" s="1"/>
  <c r="S605" s="1"/>
  <c r="T605" s="1"/>
  <c r="U604"/>
  <c r="R604"/>
  <c r="S604" s="1"/>
  <c r="T604" s="1"/>
  <c r="Q604"/>
  <c r="U603"/>
  <c r="S603"/>
  <c r="T603" s="1"/>
  <c r="R603"/>
  <c r="Q603"/>
  <c r="U602"/>
  <c r="Q602"/>
  <c r="R602" s="1"/>
  <c r="S602" s="1"/>
  <c r="T602" s="1"/>
  <c r="U601"/>
  <c r="R601"/>
  <c r="S601" s="1"/>
  <c r="T601" s="1"/>
  <c r="Q601"/>
  <c r="U600"/>
  <c r="S600"/>
  <c r="T600" s="1"/>
  <c r="R600"/>
  <c r="Q600"/>
  <c r="U599"/>
  <c r="T599"/>
  <c r="S599"/>
  <c r="R599"/>
  <c r="Q599"/>
  <c r="U598"/>
  <c r="T598"/>
  <c r="Q598"/>
  <c r="R598" s="1"/>
  <c r="S598" s="1"/>
  <c r="U597"/>
  <c r="R597"/>
  <c r="S597" s="1"/>
  <c r="T597" s="1"/>
  <c r="Q597"/>
  <c r="U596"/>
  <c r="S596"/>
  <c r="T596" s="1"/>
  <c r="R596"/>
  <c r="Q596"/>
  <c r="U595"/>
  <c r="T595"/>
  <c r="S595"/>
  <c r="R595"/>
  <c r="Q595"/>
  <c r="U594"/>
  <c r="T594"/>
  <c r="Q594"/>
  <c r="R594" s="1"/>
  <c r="S594" s="1"/>
  <c r="U593"/>
  <c r="R593"/>
  <c r="S593" s="1"/>
  <c r="T593" s="1"/>
  <c r="Q593"/>
  <c r="U592"/>
  <c r="R592"/>
  <c r="S592" s="1"/>
  <c r="T592" s="1"/>
  <c r="Q592"/>
  <c r="U591"/>
  <c r="S591"/>
  <c r="T591" s="1"/>
  <c r="R591"/>
  <c r="Q591"/>
  <c r="U590"/>
  <c r="T590"/>
  <c r="Q590"/>
  <c r="R590" s="1"/>
  <c r="S590" s="1"/>
  <c r="U589"/>
  <c r="Q589"/>
  <c r="R589" s="1"/>
  <c r="S589" s="1"/>
  <c r="T589" s="1"/>
  <c r="U588"/>
  <c r="R588"/>
  <c r="S588" s="1"/>
  <c r="T588" s="1"/>
  <c r="Q588"/>
  <c r="U587"/>
  <c r="S587"/>
  <c r="T587" s="1"/>
  <c r="R587"/>
  <c r="Q587"/>
  <c r="U586"/>
  <c r="Q586"/>
  <c r="R586" s="1"/>
  <c r="S586" s="1"/>
  <c r="T586" s="1"/>
  <c r="U585"/>
  <c r="R585"/>
  <c r="S585" s="1"/>
  <c r="T585" s="1"/>
  <c r="Q585"/>
  <c r="U584"/>
  <c r="S584"/>
  <c r="T584" s="1"/>
  <c r="R584"/>
  <c r="Q584"/>
  <c r="U583"/>
  <c r="T583"/>
  <c r="S583"/>
  <c r="R583"/>
  <c r="Q583"/>
  <c r="U582"/>
  <c r="T582"/>
  <c r="Q582"/>
  <c r="R582" s="1"/>
  <c r="S582" s="1"/>
  <c r="U581"/>
  <c r="R581"/>
  <c r="S581" s="1"/>
  <c r="T581" s="1"/>
  <c r="Q581"/>
  <c r="U580"/>
  <c r="S580"/>
  <c r="T580" s="1"/>
  <c r="R580"/>
  <c r="Q580"/>
  <c r="U579"/>
  <c r="T579"/>
  <c r="S579"/>
  <c r="R579"/>
  <c r="Q579"/>
  <c r="U578"/>
  <c r="T578"/>
  <c r="Q578"/>
  <c r="R578" s="1"/>
  <c r="S578" s="1"/>
  <c r="U577"/>
  <c r="R577"/>
  <c r="S577" s="1"/>
  <c r="T577" s="1"/>
  <c r="Q577"/>
  <c r="U576"/>
  <c r="R576"/>
  <c r="S576" s="1"/>
  <c r="T576" s="1"/>
  <c r="Q576"/>
  <c r="U575"/>
  <c r="S575"/>
  <c r="T575" s="1"/>
  <c r="R575"/>
  <c r="Q575"/>
  <c r="U574"/>
  <c r="T574"/>
  <c r="Q574"/>
  <c r="R574" s="1"/>
  <c r="S574" s="1"/>
  <c r="U573"/>
  <c r="Q573"/>
  <c r="R573" s="1"/>
  <c r="S573" s="1"/>
  <c r="T573" s="1"/>
  <c r="U572"/>
  <c r="R572"/>
  <c r="S572" s="1"/>
  <c r="T572" s="1"/>
  <c r="Q572"/>
  <c r="U571"/>
  <c r="S571"/>
  <c r="T571" s="1"/>
  <c r="R571"/>
  <c r="Q571"/>
  <c r="U570"/>
  <c r="Q570"/>
  <c r="R570" s="1"/>
  <c r="S570" s="1"/>
  <c r="T570" s="1"/>
  <c r="U569"/>
  <c r="R569"/>
  <c r="S569" s="1"/>
  <c r="T569" s="1"/>
  <c r="Q569"/>
  <c r="U568"/>
  <c r="S568"/>
  <c r="T568" s="1"/>
  <c r="R568"/>
  <c r="Q568"/>
  <c r="U567"/>
  <c r="T567"/>
  <c r="S567"/>
  <c r="R567"/>
  <c r="Q567"/>
  <c r="U566"/>
  <c r="T566"/>
  <c r="Q566"/>
  <c r="R566" s="1"/>
  <c r="S566" s="1"/>
  <c r="U565"/>
  <c r="R565"/>
  <c r="S565" s="1"/>
  <c r="T565" s="1"/>
  <c r="Q565"/>
  <c r="U564"/>
  <c r="S564"/>
  <c r="T564" s="1"/>
  <c r="R564"/>
  <c r="Q564"/>
  <c r="U563"/>
  <c r="T563"/>
  <c r="S563"/>
  <c r="R563"/>
  <c r="Q563"/>
  <c r="U562"/>
  <c r="T562"/>
  <c r="Q562"/>
  <c r="R562" s="1"/>
  <c r="S562" s="1"/>
  <c r="U561"/>
  <c r="R561"/>
  <c r="S561" s="1"/>
  <c r="T561" s="1"/>
  <c r="Q561"/>
  <c r="U560"/>
  <c r="R560"/>
  <c r="S560" s="1"/>
  <c r="T560" s="1"/>
  <c r="Q560"/>
  <c r="U559"/>
  <c r="S559"/>
  <c r="T559" s="1"/>
  <c r="R559"/>
  <c r="Q559"/>
  <c r="U558"/>
  <c r="T558"/>
  <c r="Q558"/>
  <c r="R558" s="1"/>
  <c r="S558" s="1"/>
  <c r="U557"/>
  <c r="Q557"/>
  <c r="R557" s="1"/>
  <c r="S557" s="1"/>
  <c r="T557" s="1"/>
  <c r="U556"/>
  <c r="R556"/>
  <c r="S556" s="1"/>
  <c r="T556" s="1"/>
  <c r="Q556"/>
  <c r="U555"/>
  <c r="S555"/>
  <c r="T555" s="1"/>
  <c r="R555"/>
  <c r="Q555"/>
  <c r="U554"/>
  <c r="Q554"/>
  <c r="R554" s="1"/>
  <c r="S554" s="1"/>
  <c r="T554" s="1"/>
  <c r="U553"/>
  <c r="R553"/>
  <c r="S553" s="1"/>
  <c r="T553" s="1"/>
  <c r="Q553"/>
  <c r="U552"/>
  <c r="S552"/>
  <c r="T552" s="1"/>
  <c r="R552"/>
  <c r="Q552"/>
  <c r="U551"/>
  <c r="T551"/>
  <c r="S551"/>
  <c r="R551"/>
  <c r="Q551"/>
  <c r="U550"/>
  <c r="T550"/>
  <c r="Q550"/>
  <c r="R550" s="1"/>
  <c r="S550" s="1"/>
  <c r="U549"/>
  <c r="R549"/>
  <c r="S549" s="1"/>
  <c r="T549" s="1"/>
  <c r="Q549"/>
  <c r="U548"/>
  <c r="S548"/>
  <c r="T548" s="1"/>
  <c r="R548"/>
  <c r="Q548"/>
  <c r="U547"/>
  <c r="T547"/>
  <c r="S547"/>
  <c r="R547"/>
  <c r="Q547"/>
  <c r="U546"/>
  <c r="T546"/>
  <c r="Q546"/>
  <c r="R546" s="1"/>
  <c r="S546" s="1"/>
  <c r="U545"/>
  <c r="R545"/>
  <c r="S545" s="1"/>
  <c r="T545" s="1"/>
  <c r="Q545"/>
  <c r="U544"/>
  <c r="R544"/>
  <c r="S544" s="1"/>
  <c r="T544" s="1"/>
  <c r="Q544"/>
  <c r="U543"/>
  <c r="S543"/>
  <c r="T543" s="1"/>
  <c r="R543"/>
  <c r="Q543"/>
  <c r="U542"/>
  <c r="T542"/>
  <c r="Q542"/>
  <c r="R542" s="1"/>
  <c r="S542" s="1"/>
  <c r="U541"/>
  <c r="Q541"/>
  <c r="R541" s="1"/>
  <c r="S541" s="1"/>
  <c r="T541" s="1"/>
  <c r="U540"/>
  <c r="R540"/>
  <c r="S540" s="1"/>
  <c r="T540" s="1"/>
  <c r="Q540"/>
  <c r="U539"/>
  <c r="S539"/>
  <c r="T539" s="1"/>
  <c r="R539"/>
  <c r="Q539"/>
  <c r="U538"/>
  <c r="Q538"/>
  <c r="R538" s="1"/>
  <c r="S538" s="1"/>
  <c r="T538" s="1"/>
  <c r="U537"/>
  <c r="R537"/>
  <c r="S537" s="1"/>
  <c r="T537" s="1"/>
  <c r="Q537"/>
  <c r="U536"/>
  <c r="S536"/>
  <c r="T536" s="1"/>
  <c r="R536"/>
  <c r="Q536"/>
  <c r="U535"/>
  <c r="T535"/>
  <c r="S535"/>
  <c r="R535"/>
  <c r="Q535"/>
  <c r="U534"/>
  <c r="T534"/>
  <c r="Q534"/>
  <c r="R534" s="1"/>
  <c r="S534" s="1"/>
  <c r="U533"/>
  <c r="R533"/>
  <c r="S533" s="1"/>
  <c r="T533" s="1"/>
  <c r="Q533"/>
  <c r="U532"/>
  <c r="S532"/>
  <c r="T532" s="1"/>
  <c r="R532"/>
  <c r="Q532"/>
  <c r="U531"/>
  <c r="T531"/>
  <c r="S531"/>
  <c r="R531"/>
  <c r="Q531"/>
  <c r="U530"/>
  <c r="T530"/>
  <c r="Q530"/>
  <c r="R530" s="1"/>
  <c r="S530" s="1"/>
  <c r="U529"/>
  <c r="R529"/>
  <c r="S529" s="1"/>
  <c r="T529" s="1"/>
  <c r="Q529"/>
  <c r="U528"/>
  <c r="R528"/>
  <c r="S528" s="1"/>
  <c r="T528" s="1"/>
  <c r="Q528"/>
  <c r="U527"/>
  <c r="S527"/>
  <c r="T527" s="1"/>
  <c r="R527"/>
  <c r="Q527"/>
  <c r="U526"/>
  <c r="T526"/>
  <c r="Q526"/>
  <c r="R526" s="1"/>
  <c r="S526" s="1"/>
  <c r="U525"/>
  <c r="Q525"/>
  <c r="R525" s="1"/>
  <c r="S525" s="1"/>
  <c r="T525" s="1"/>
  <c r="U524"/>
  <c r="R524"/>
  <c r="S524" s="1"/>
  <c r="T524" s="1"/>
  <c r="Q524"/>
  <c r="U523"/>
  <c r="S523"/>
  <c r="T523" s="1"/>
  <c r="R523"/>
  <c r="Q523"/>
  <c r="U522"/>
  <c r="Q522"/>
  <c r="R522" s="1"/>
  <c r="S522" s="1"/>
  <c r="T522" s="1"/>
  <c r="U521"/>
  <c r="R521"/>
  <c r="S521" s="1"/>
  <c r="T521" s="1"/>
  <c r="Q521"/>
  <c r="U520"/>
  <c r="S520"/>
  <c r="T520" s="1"/>
  <c r="R520"/>
  <c r="Q520"/>
  <c r="U519"/>
  <c r="T519"/>
  <c r="S519"/>
  <c r="R519"/>
  <c r="Q519"/>
  <c r="U518"/>
  <c r="T518"/>
  <c r="Q518"/>
  <c r="R518" s="1"/>
  <c r="S518" s="1"/>
  <c r="U517"/>
  <c r="R517"/>
  <c r="S517" s="1"/>
  <c r="T517" s="1"/>
  <c r="Q517"/>
  <c r="U516"/>
  <c r="S516"/>
  <c r="T516" s="1"/>
  <c r="R516"/>
  <c r="Q516"/>
  <c r="U515"/>
  <c r="T515"/>
  <c r="S515"/>
  <c r="R515"/>
  <c r="Q515"/>
  <c r="U514"/>
  <c r="T514"/>
  <c r="Q514"/>
  <c r="R514" s="1"/>
  <c r="S514" s="1"/>
  <c r="U513"/>
  <c r="R513"/>
  <c r="S513" s="1"/>
  <c r="T513" s="1"/>
  <c r="Q513"/>
  <c r="U512"/>
  <c r="R512"/>
  <c r="S512" s="1"/>
  <c r="T512" s="1"/>
  <c r="Q512"/>
  <c r="U511"/>
  <c r="S511"/>
  <c r="T511" s="1"/>
  <c r="R511"/>
  <c r="Q511"/>
  <c r="U510"/>
  <c r="T510"/>
  <c r="Q510"/>
  <c r="R510" s="1"/>
  <c r="S510" s="1"/>
  <c r="U509"/>
  <c r="Q509"/>
  <c r="R509" s="1"/>
  <c r="S509" s="1"/>
  <c r="T509" s="1"/>
  <c r="U508"/>
  <c r="R508"/>
  <c r="S508" s="1"/>
  <c r="T508" s="1"/>
  <c r="Q508"/>
  <c r="U507"/>
  <c r="S507"/>
  <c r="T507" s="1"/>
  <c r="R507"/>
  <c r="Q507"/>
  <c r="U506"/>
  <c r="Q506"/>
  <c r="R506" s="1"/>
  <c r="S506" s="1"/>
  <c r="T506" s="1"/>
  <c r="U505"/>
  <c r="R505"/>
  <c r="S505" s="1"/>
  <c r="T505" s="1"/>
  <c r="Q505"/>
  <c r="U504"/>
  <c r="S504"/>
  <c r="T504" s="1"/>
  <c r="R504"/>
  <c r="Q504"/>
  <c r="U503"/>
  <c r="T503"/>
  <c r="S503"/>
  <c r="R503"/>
  <c r="Q503"/>
  <c r="U502"/>
  <c r="T502"/>
  <c r="Q502"/>
  <c r="R502" s="1"/>
  <c r="S502" s="1"/>
  <c r="U501"/>
  <c r="R501"/>
  <c r="S501" s="1"/>
  <c r="T501" s="1"/>
  <c r="Q501"/>
  <c r="U500"/>
  <c r="S500"/>
  <c r="T500" s="1"/>
  <c r="R500"/>
  <c r="Q500"/>
  <c r="U499"/>
  <c r="T499"/>
  <c r="S499"/>
  <c r="R499"/>
  <c r="Q499"/>
  <c r="U498"/>
  <c r="T498"/>
  <c r="Q498"/>
  <c r="R498" s="1"/>
  <c r="S498" s="1"/>
  <c r="U497"/>
  <c r="R497"/>
  <c r="S497" s="1"/>
  <c r="T497" s="1"/>
  <c r="Q497"/>
  <c r="U496"/>
  <c r="R496"/>
  <c r="S496" s="1"/>
  <c r="T496" s="1"/>
  <c r="Q496"/>
  <c r="U495"/>
  <c r="S495"/>
  <c r="T495" s="1"/>
  <c r="R495"/>
  <c r="Q495"/>
  <c r="U494"/>
  <c r="T494"/>
  <c r="Q494"/>
  <c r="R494" s="1"/>
  <c r="S494" s="1"/>
  <c r="U493"/>
  <c r="Q493"/>
  <c r="R493" s="1"/>
  <c r="S493" s="1"/>
  <c r="T493" s="1"/>
  <c r="U492"/>
  <c r="S492"/>
  <c r="T492" s="1"/>
  <c r="R492"/>
  <c r="Q492"/>
  <c r="U491"/>
  <c r="T491"/>
  <c r="S491"/>
  <c r="R491"/>
  <c r="Q491"/>
  <c r="U490"/>
  <c r="Q490"/>
  <c r="R490" s="1"/>
  <c r="S490" s="1"/>
  <c r="T490" s="1"/>
  <c r="U489"/>
  <c r="R489"/>
  <c r="S489" s="1"/>
  <c r="T489" s="1"/>
  <c r="Q489"/>
  <c r="U488"/>
  <c r="S488"/>
  <c r="T488" s="1"/>
  <c r="R488"/>
  <c r="Q488"/>
  <c r="U487"/>
  <c r="T487"/>
  <c r="S487"/>
  <c r="R487"/>
  <c r="Q487"/>
  <c r="U486"/>
  <c r="T486"/>
  <c r="Q486"/>
  <c r="R486" s="1"/>
  <c r="S486" s="1"/>
  <c r="U485"/>
  <c r="R485"/>
  <c r="S485" s="1"/>
  <c r="T485" s="1"/>
  <c r="Q485"/>
  <c r="U484"/>
  <c r="S484"/>
  <c r="T484" s="1"/>
  <c r="R484"/>
  <c r="Q484"/>
  <c r="U483"/>
  <c r="T483"/>
  <c r="S483"/>
  <c r="R483"/>
  <c r="Q483"/>
  <c r="U482"/>
  <c r="T482"/>
  <c r="Q482"/>
  <c r="R482" s="1"/>
  <c r="S482" s="1"/>
  <c r="U481"/>
  <c r="R481"/>
  <c r="S481" s="1"/>
  <c r="T481" s="1"/>
  <c r="Q481"/>
  <c r="U480"/>
  <c r="R480"/>
  <c r="S480" s="1"/>
  <c r="T480" s="1"/>
  <c r="Q480"/>
  <c r="U479"/>
  <c r="S479"/>
  <c r="T479" s="1"/>
  <c r="R479"/>
  <c r="Q479"/>
  <c r="U478"/>
  <c r="T478"/>
  <c r="Q478"/>
  <c r="R478" s="1"/>
  <c r="S478" s="1"/>
  <c r="U477"/>
  <c r="Q477"/>
  <c r="R477" s="1"/>
  <c r="S477" s="1"/>
  <c r="T477" s="1"/>
  <c r="U476"/>
  <c r="S476"/>
  <c r="T476" s="1"/>
  <c r="R476"/>
  <c r="Q476"/>
  <c r="U475"/>
  <c r="T475"/>
  <c r="S475"/>
  <c r="R475"/>
  <c r="Q475"/>
  <c r="U474"/>
  <c r="Q474"/>
  <c r="R474" s="1"/>
  <c r="S474" s="1"/>
  <c r="T474" s="1"/>
  <c r="U473"/>
  <c r="R473"/>
  <c r="S473" s="1"/>
  <c r="T473" s="1"/>
  <c r="Q473"/>
  <c r="U472"/>
  <c r="S472"/>
  <c r="T472" s="1"/>
  <c r="R472"/>
  <c r="Q472"/>
  <c r="U471"/>
  <c r="T471"/>
  <c r="S471"/>
  <c r="R471"/>
  <c r="Q471"/>
  <c r="U470"/>
  <c r="T470"/>
  <c r="Q470"/>
  <c r="R470" s="1"/>
  <c r="S470" s="1"/>
  <c r="U469"/>
  <c r="R469"/>
  <c r="S469" s="1"/>
  <c r="T469" s="1"/>
  <c r="Q469"/>
  <c r="U468"/>
  <c r="S468"/>
  <c r="T468" s="1"/>
  <c r="R468"/>
  <c r="Q468"/>
  <c r="U467"/>
  <c r="T467"/>
  <c r="S467"/>
  <c r="R467"/>
  <c r="Q467"/>
  <c r="U466"/>
  <c r="T466"/>
  <c r="Q466"/>
  <c r="R466" s="1"/>
  <c r="S466" s="1"/>
  <c r="U465"/>
  <c r="R465"/>
  <c r="S465" s="1"/>
  <c r="T465" s="1"/>
  <c r="Q465"/>
  <c r="U464"/>
  <c r="R464"/>
  <c r="S464" s="1"/>
  <c r="T464" s="1"/>
  <c r="Q464"/>
  <c r="U463"/>
  <c r="S463"/>
  <c r="T463" s="1"/>
  <c r="R463"/>
  <c r="Q463"/>
  <c r="U462"/>
  <c r="T462"/>
  <c r="Q462"/>
  <c r="R462" s="1"/>
  <c r="S462" s="1"/>
  <c r="U461"/>
  <c r="Q461"/>
  <c r="R461" s="1"/>
  <c r="S461" s="1"/>
  <c r="T461" s="1"/>
  <c r="U460"/>
  <c r="S460"/>
  <c r="T460" s="1"/>
  <c r="R460"/>
  <c r="Q460"/>
  <c r="U459"/>
  <c r="T459"/>
  <c r="S459"/>
  <c r="R459"/>
  <c r="Q459"/>
  <c r="U458"/>
  <c r="Q458"/>
  <c r="R458" s="1"/>
  <c r="S458" s="1"/>
  <c r="T458" s="1"/>
  <c r="U457"/>
  <c r="R457"/>
  <c r="S457" s="1"/>
  <c r="T457" s="1"/>
  <c r="Q457"/>
  <c r="U456"/>
  <c r="S456"/>
  <c r="T456" s="1"/>
  <c r="R456"/>
  <c r="Q456"/>
  <c r="U455"/>
  <c r="T455"/>
  <c r="S455"/>
  <c r="R455"/>
  <c r="Q455"/>
  <c r="U454"/>
  <c r="T454"/>
  <c r="Q454"/>
  <c r="R454" s="1"/>
  <c r="S454" s="1"/>
  <c r="U453"/>
  <c r="R453"/>
  <c r="S453" s="1"/>
  <c r="T453" s="1"/>
  <c r="Q453"/>
  <c r="U452"/>
  <c r="S452"/>
  <c r="T452" s="1"/>
  <c r="R452"/>
  <c r="Q452"/>
  <c r="U451"/>
  <c r="T451"/>
  <c r="S451"/>
  <c r="R451"/>
  <c r="Q451"/>
  <c r="U450"/>
  <c r="T450"/>
  <c r="Q450"/>
  <c r="R450" s="1"/>
  <c r="S450" s="1"/>
  <c r="U449"/>
  <c r="R449"/>
  <c r="S449" s="1"/>
  <c r="T449" s="1"/>
  <c r="Q449"/>
  <c r="U448"/>
  <c r="R448"/>
  <c r="S448" s="1"/>
  <c r="T448" s="1"/>
  <c r="Q448"/>
  <c r="U447"/>
  <c r="S447"/>
  <c r="T447" s="1"/>
  <c r="R447"/>
  <c r="Q447"/>
  <c r="U446"/>
  <c r="T446"/>
  <c r="Q446"/>
  <c r="R446" s="1"/>
  <c r="S446" s="1"/>
  <c r="U445"/>
  <c r="Q445"/>
  <c r="R445" s="1"/>
  <c r="S445" s="1"/>
  <c r="T445" s="1"/>
  <c r="U444"/>
  <c r="S444"/>
  <c r="T444" s="1"/>
  <c r="R444"/>
  <c r="Q444"/>
  <c r="U443"/>
  <c r="T443"/>
  <c r="S443"/>
  <c r="R443"/>
  <c r="Q443"/>
  <c r="U442"/>
  <c r="Q442"/>
  <c r="R442" s="1"/>
  <c r="S442" s="1"/>
  <c r="T442" s="1"/>
  <c r="U441"/>
  <c r="R441"/>
  <c r="S441" s="1"/>
  <c r="T441" s="1"/>
  <c r="Q441"/>
  <c r="U440"/>
  <c r="S440"/>
  <c r="T440" s="1"/>
  <c r="R440"/>
  <c r="Q440"/>
  <c r="U439"/>
  <c r="T439"/>
  <c r="S439"/>
  <c r="R439"/>
  <c r="Q439"/>
  <c r="U438"/>
  <c r="T438"/>
  <c r="Q438"/>
  <c r="R438" s="1"/>
  <c r="S438" s="1"/>
  <c r="U437"/>
  <c r="R437"/>
  <c r="S437" s="1"/>
  <c r="T437" s="1"/>
  <c r="Q437"/>
  <c r="U436"/>
  <c r="S436"/>
  <c r="T436" s="1"/>
  <c r="R436"/>
  <c r="Q436"/>
  <c r="U435"/>
  <c r="T435"/>
  <c r="S435"/>
  <c r="R435"/>
  <c r="Q435"/>
  <c r="U434"/>
  <c r="T434"/>
  <c r="Q434"/>
  <c r="R434" s="1"/>
  <c r="S434" s="1"/>
  <c r="U433"/>
  <c r="R433"/>
  <c r="S433" s="1"/>
  <c r="T433" s="1"/>
  <c r="Q433"/>
  <c r="U432"/>
  <c r="R432"/>
  <c r="S432" s="1"/>
  <c r="T432" s="1"/>
  <c r="Q432"/>
  <c r="U431"/>
  <c r="S431"/>
  <c r="T431" s="1"/>
  <c r="R431"/>
  <c r="Q431"/>
  <c r="U430"/>
  <c r="T430"/>
  <c r="Q430"/>
  <c r="R430" s="1"/>
  <c r="S430" s="1"/>
  <c r="U429"/>
  <c r="Q429"/>
  <c r="R429" s="1"/>
  <c r="S429" s="1"/>
  <c r="T429" s="1"/>
  <c r="U428"/>
  <c r="S428"/>
  <c r="T428" s="1"/>
  <c r="R428"/>
  <c r="Q428"/>
  <c r="U427"/>
  <c r="T427"/>
  <c r="S427"/>
  <c r="R427"/>
  <c r="Q427"/>
  <c r="U426"/>
  <c r="Q426"/>
  <c r="R426" s="1"/>
  <c r="S426" s="1"/>
  <c r="T426" s="1"/>
  <c r="U425"/>
  <c r="R425"/>
  <c r="S425" s="1"/>
  <c r="T425" s="1"/>
  <c r="Q425"/>
  <c r="U424"/>
  <c r="S424"/>
  <c r="T424" s="1"/>
  <c r="R424"/>
  <c r="Q424"/>
  <c r="U423"/>
  <c r="T423"/>
  <c r="S423"/>
  <c r="R423"/>
  <c r="Q423"/>
  <c r="U422"/>
  <c r="T422"/>
  <c r="Q422"/>
  <c r="R422" s="1"/>
  <c r="S422" s="1"/>
  <c r="U421"/>
  <c r="R421"/>
  <c r="S421" s="1"/>
  <c r="T421" s="1"/>
  <c r="Q421"/>
  <c r="U420"/>
  <c r="S420"/>
  <c r="T420" s="1"/>
  <c r="R420"/>
  <c r="Q420"/>
  <c r="U419"/>
  <c r="T419"/>
  <c r="S419"/>
  <c r="R419"/>
  <c r="Q419"/>
  <c r="U418"/>
  <c r="T418"/>
  <c r="Q418"/>
  <c r="R418" s="1"/>
  <c r="S418" s="1"/>
  <c r="U417"/>
  <c r="R417"/>
  <c r="S417" s="1"/>
  <c r="T417" s="1"/>
  <c r="Q417"/>
  <c r="U416"/>
  <c r="R416"/>
  <c r="S416" s="1"/>
  <c r="T416" s="1"/>
  <c r="Q416"/>
  <c r="U415"/>
  <c r="S415"/>
  <c r="T415" s="1"/>
  <c r="R415"/>
  <c r="Q415"/>
  <c r="U414"/>
  <c r="T414"/>
  <c r="Q414"/>
  <c r="R414" s="1"/>
  <c r="S414" s="1"/>
  <c r="U413"/>
  <c r="Q413"/>
  <c r="R413" s="1"/>
  <c r="S413" s="1"/>
  <c r="T413" s="1"/>
  <c r="U412"/>
  <c r="S412"/>
  <c r="T412" s="1"/>
  <c r="R412"/>
  <c r="Q412"/>
  <c r="U411"/>
  <c r="T411"/>
  <c r="S411"/>
  <c r="R411"/>
  <c r="Q411"/>
  <c r="U410"/>
  <c r="Q410"/>
  <c r="R410" s="1"/>
  <c r="S410" s="1"/>
  <c r="T410" s="1"/>
  <c r="U409"/>
  <c r="R409"/>
  <c r="S409" s="1"/>
  <c r="T409" s="1"/>
  <c r="Q409"/>
  <c r="U408"/>
  <c r="S408"/>
  <c r="T408" s="1"/>
  <c r="R408"/>
  <c r="Q408"/>
  <c r="U407"/>
  <c r="T407"/>
  <c r="S407"/>
  <c r="R407"/>
  <c r="Q407"/>
  <c r="U406"/>
  <c r="T406"/>
  <c r="Q406"/>
  <c r="R406" s="1"/>
  <c r="S406" s="1"/>
  <c r="U405"/>
  <c r="R405"/>
  <c r="S405" s="1"/>
  <c r="T405" s="1"/>
  <c r="Q405"/>
  <c r="U404"/>
  <c r="S404"/>
  <c r="T404" s="1"/>
  <c r="R404"/>
  <c r="Q404"/>
  <c r="U403"/>
  <c r="T403"/>
  <c r="S403"/>
  <c r="R403"/>
  <c r="Q403"/>
  <c r="U402"/>
  <c r="T402"/>
  <c r="Q402"/>
  <c r="R402" s="1"/>
  <c r="S402" s="1"/>
  <c r="U401"/>
  <c r="R401"/>
  <c r="S401" s="1"/>
  <c r="T401" s="1"/>
  <c r="Q401"/>
  <c r="U400"/>
  <c r="R400"/>
  <c r="S400" s="1"/>
  <c r="T400" s="1"/>
  <c r="Q400"/>
  <c r="U399"/>
  <c r="S399"/>
  <c r="T399" s="1"/>
  <c r="R399"/>
  <c r="Q399"/>
  <c r="U398"/>
  <c r="T398"/>
  <c r="Q398"/>
  <c r="R398" s="1"/>
  <c r="S398" s="1"/>
  <c r="U397"/>
  <c r="Q397"/>
  <c r="R397" s="1"/>
  <c r="S397" s="1"/>
  <c r="T397" s="1"/>
  <c r="U396"/>
  <c r="S396"/>
  <c r="T396" s="1"/>
  <c r="R396"/>
  <c r="Q396"/>
  <c r="U395"/>
  <c r="T395"/>
  <c r="S395"/>
  <c r="R395"/>
  <c r="Q395"/>
  <c r="U394"/>
  <c r="Q394"/>
  <c r="R394" s="1"/>
  <c r="S394" s="1"/>
  <c r="T394" s="1"/>
  <c r="U393"/>
  <c r="R393"/>
  <c r="S393" s="1"/>
  <c r="T393" s="1"/>
  <c r="Q393"/>
  <c r="U392"/>
  <c r="S392"/>
  <c r="T392" s="1"/>
  <c r="R392"/>
  <c r="Q392"/>
  <c r="U391"/>
  <c r="T391"/>
  <c r="S391"/>
  <c r="R391"/>
  <c r="Q391"/>
  <c r="U390"/>
  <c r="T390"/>
  <c r="Q390"/>
  <c r="R390" s="1"/>
  <c r="S390" s="1"/>
  <c r="U389"/>
  <c r="R389"/>
  <c r="S389" s="1"/>
  <c r="T389" s="1"/>
  <c r="Q389"/>
  <c r="U388"/>
  <c r="S388"/>
  <c r="T388" s="1"/>
  <c r="R388"/>
  <c r="Q388"/>
  <c r="U387"/>
  <c r="T387"/>
  <c r="S387"/>
  <c r="R387"/>
  <c r="Q387"/>
  <c r="U386"/>
  <c r="T386"/>
  <c r="Q386"/>
  <c r="R386" s="1"/>
  <c r="S386" s="1"/>
  <c r="U385"/>
  <c r="R385"/>
  <c r="S385" s="1"/>
  <c r="T385" s="1"/>
  <c r="Q385"/>
  <c r="U384"/>
  <c r="R384"/>
  <c r="S384" s="1"/>
  <c r="T384" s="1"/>
  <c r="Q384"/>
  <c r="U383"/>
  <c r="S383"/>
  <c r="T383" s="1"/>
  <c r="R383"/>
  <c r="Q383"/>
  <c r="U382"/>
  <c r="T382"/>
  <c r="Q382"/>
  <c r="R382" s="1"/>
  <c r="S382" s="1"/>
  <c r="U381"/>
  <c r="Q381"/>
  <c r="R381" s="1"/>
  <c r="S381" s="1"/>
  <c r="T381" s="1"/>
  <c r="U380"/>
  <c r="S380"/>
  <c r="T380" s="1"/>
  <c r="R380"/>
  <c r="Q380"/>
  <c r="U379"/>
  <c r="T379"/>
  <c r="S379"/>
  <c r="R379"/>
  <c r="Q379"/>
  <c r="U378"/>
  <c r="Q378"/>
  <c r="R378" s="1"/>
  <c r="S378" s="1"/>
  <c r="T378" s="1"/>
  <c r="U377"/>
  <c r="R377"/>
  <c r="S377" s="1"/>
  <c r="T377" s="1"/>
  <c r="Q377"/>
  <c r="U376"/>
  <c r="S376"/>
  <c r="T376" s="1"/>
  <c r="R376"/>
  <c r="Q376"/>
  <c r="U375"/>
  <c r="T375"/>
  <c r="S375"/>
  <c r="R375"/>
  <c r="Q375"/>
  <c r="U374"/>
  <c r="T374"/>
  <c r="Q374"/>
  <c r="R374" s="1"/>
  <c r="S374" s="1"/>
  <c r="U373"/>
  <c r="R373"/>
  <c r="S373" s="1"/>
  <c r="T373" s="1"/>
  <c r="Q373"/>
  <c r="U372"/>
  <c r="S372"/>
  <c r="T372" s="1"/>
  <c r="R372"/>
  <c r="Q372"/>
  <c r="U371"/>
  <c r="T371"/>
  <c r="S371"/>
  <c r="R371"/>
  <c r="Q371"/>
  <c r="U370"/>
  <c r="T370"/>
  <c r="Q370"/>
  <c r="R370" s="1"/>
  <c r="S370" s="1"/>
  <c r="U369"/>
  <c r="R369"/>
  <c r="S369" s="1"/>
  <c r="T369" s="1"/>
  <c r="Q369"/>
  <c r="U368"/>
  <c r="R368"/>
  <c r="S368" s="1"/>
  <c r="T368" s="1"/>
  <c r="Q368"/>
  <c r="U367"/>
  <c r="S367"/>
  <c r="T367" s="1"/>
  <c r="R367"/>
  <c r="Q367"/>
  <c r="U366"/>
  <c r="T366"/>
  <c r="Q366"/>
  <c r="R366" s="1"/>
  <c r="S366" s="1"/>
  <c r="U365"/>
  <c r="Q365"/>
  <c r="R365" s="1"/>
  <c r="S365" s="1"/>
  <c r="T365" s="1"/>
  <c r="U364"/>
  <c r="S364"/>
  <c r="T364" s="1"/>
  <c r="R364"/>
  <c r="Q364"/>
  <c r="U363"/>
  <c r="T363"/>
  <c r="S363"/>
  <c r="R363"/>
  <c r="Q363"/>
  <c r="U362"/>
  <c r="Q362"/>
  <c r="R362" s="1"/>
  <c r="S362" s="1"/>
  <c r="T362" s="1"/>
  <c r="U361"/>
  <c r="R361"/>
  <c r="S361" s="1"/>
  <c r="T361" s="1"/>
  <c r="Q361"/>
  <c r="U360"/>
  <c r="S360"/>
  <c r="T360" s="1"/>
  <c r="R360"/>
  <c r="Q360"/>
  <c r="U359"/>
  <c r="T359"/>
  <c r="S359"/>
  <c r="R359"/>
  <c r="Q359"/>
  <c r="U358"/>
  <c r="T358"/>
  <c r="Q358"/>
  <c r="R358" s="1"/>
  <c r="S358" s="1"/>
  <c r="U357"/>
  <c r="R357"/>
  <c r="S357" s="1"/>
  <c r="T357" s="1"/>
  <c r="Q357"/>
  <c r="U356"/>
  <c r="S356"/>
  <c r="T356" s="1"/>
  <c r="R356"/>
  <c r="Q356"/>
  <c r="U355"/>
  <c r="T355"/>
  <c r="S355"/>
  <c r="R355"/>
  <c r="Q355"/>
  <c r="U354"/>
  <c r="T354"/>
  <c r="Q354"/>
  <c r="R354" s="1"/>
  <c r="S354" s="1"/>
  <c r="U353"/>
  <c r="R353"/>
  <c r="S353" s="1"/>
  <c r="T353" s="1"/>
  <c r="Q353"/>
  <c r="U352"/>
  <c r="R352"/>
  <c r="S352" s="1"/>
  <c r="T352" s="1"/>
  <c r="Q352"/>
  <c r="U351"/>
  <c r="S351"/>
  <c r="T351" s="1"/>
  <c r="R351"/>
  <c r="Q351"/>
  <c r="U350"/>
  <c r="T350"/>
  <c r="Q350"/>
  <c r="R350" s="1"/>
  <c r="S350" s="1"/>
  <c r="U349"/>
  <c r="Q349"/>
  <c r="R349" s="1"/>
  <c r="S349" s="1"/>
  <c r="T349" s="1"/>
  <c r="U348"/>
  <c r="S348"/>
  <c r="T348" s="1"/>
  <c r="R348"/>
  <c r="Q348"/>
  <c r="U347"/>
  <c r="T347"/>
  <c r="S347"/>
  <c r="R347"/>
  <c r="Q347"/>
  <c r="U346"/>
  <c r="Q346"/>
  <c r="R346" s="1"/>
  <c r="S346" s="1"/>
  <c r="T346" s="1"/>
  <c r="U345"/>
  <c r="R345"/>
  <c r="S345" s="1"/>
  <c r="T345" s="1"/>
  <c r="Q345"/>
  <c r="U344"/>
  <c r="S344"/>
  <c r="T344" s="1"/>
  <c r="R344"/>
  <c r="Q344"/>
  <c r="U343"/>
  <c r="T343"/>
  <c r="S343"/>
  <c r="R343"/>
  <c r="Q343"/>
  <c r="U342"/>
  <c r="T342"/>
  <c r="Q342"/>
  <c r="R342" s="1"/>
  <c r="S342" s="1"/>
  <c r="U341"/>
  <c r="R341"/>
  <c r="S341" s="1"/>
  <c r="T341" s="1"/>
  <c r="Q341"/>
  <c r="U340"/>
  <c r="S340"/>
  <c r="T340" s="1"/>
  <c r="R340"/>
  <c r="Q340"/>
  <c r="U339"/>
  <c r="T339"/>
  <c r="S339"/>
  <c r="R339"/>
  <c r="Q339"/>
  <c r="U338"/>
  <c r="T338"/>
  <c r="Q338"/>
  <c r="R338" s="1"/>
  <c r="S338" s="1"/>
  <c r="U337"/>
  <c r="R337"/>
  <c r="S337" s="1"/>
  <c r="T337" s="1"/>
  <c r="Q337"/>
  <c r="U336"/>
  <c r="R336"/>
  <c r="S336" s="1"/>
  <c r="T336" s="1"/>
  <c r="Q336"/>
  <c r="U335"/>
  <c r="S335"/>
  <c r="T335" s="1"/>
  <c r="R335"/>
  <c r="Q335"/>
  <c r="U334"/>
  <c r="T334"/>
  <c r="Q334"/>
  <c r="R334" s="1"/>
  <c r="S334" s="1"/>
  <c r="U333"/>
  <c r="Q333"/>
  <c r="R333" s="1"/>
  <c r="S333" s="1"/>
  <c r="T333" s="1"/>
  <c r="U332"/>
  <c r="S332"/>
  <c r="T332" s="1"/>
  <c r="R332"/>
  <c r="Q332"/>
  <c r="U331"/>
  <c r="T331"/>
  <c r="S331"/>
  <c r="R331"/>
  <c r="Q331"/>
  <c r="U330"/>
  <c r="Q330"/>
  <c r="R330" s="1"/>
  <c r="S330" s="1"/>
  <c r="T330" s="1"/>
  <c r="U329"/>
  <c r="R329"/>
  <c r="S329" s="1"/>
  <c r="T329" s="1"/>
  <c r="Q329"/>
  <c r="U328"/>
  <c r="S328"/>
  <c r="T328" s="1"/>
  <c r="R328"/>
  <c r="Q328"/>
  <c r="U327"/>
  <c r="T327"/>
  <c r="S327"/>
  <c r="R327"/>
  <c r="Q327"/>
  <c r="U326"/>
  <c r="T326"/>
  <c r="Q326"/>
  <c r="R326" s="1"/>
  <c r="S326" s="1"/>
  <c r="U325"/>
  <c r="R325"/>
  <c r="S325" s="1"/>
  <c r="T325" s="1"/>
  <c r="Q325"/>
  <c r="U324"/>
  <c r="S324"/>
  <c r="T324" s="1"/>
  <c r="R324"/>
  <c r="Q324"/>
  <c r="U323"/>
  <c r="T323"/>
  <c r="S323"/>
  <c r="R323"/>
  <c r="Q323"/>
  <c r="U322"/>
  <c r="T322"/>
  <c r="Q322"/>
  <c r="R322" s="1"/>
  <c r="S322" s="1"/>
  <c r="U321"/>
  <c r="R321"/>
  <c r="S321" s="1"/>
  <c r="T321" s="1"/>
  <c r="Q321"/>
  <c r="U320"/>
  <c r="R320"/>
  <c r="S320" s="1"/>
  <c r="T320" s="1"/>
  <c r="Q320"/>
  <c r="U319"/>
  <c r="S319"/>
  <c r="T319" s="1"/>
  <c r="R319"/>
  <c r="Q319"/>
  <c r="U318"/>
  <c r="T318"/>
  <c r="Q318"/>
  <c r="R318" s="1"/>
  <c r="S318" s="1"/>
  <c r="U317"/>
  <c r="Q317"/>
  <c r="R317" s="1"/>
  <c r="S317" s="1"/>
  <c r="T317" s="1"/>
  <c r="U316"/>
  <c r="S316"/>
  <c r="T316" s="1"/>
  <c r="R316"/>
  <c r="Q316"/>
  <c r="U315"/>
  <c r="T315"/>
  <c r="S315"/>
  <c r="R315"/>
  <c r="Q315"/>
  <c r="U314"/>
  <c r="Q314"/>
  <c r="R314" s="1"/>
  <c r="S314" s="1"/>
  <c r="T314" s="1"/>
  <c r="U313"/>
  <c r="R313"/>
  <c r="S313" s="1"/>
  <c r="T313" s="1"/>
  <c r="Q313"/>
  <c r="U312"/>
  <c r="S312"/>
  <c r="T312" s="1"/>
  <c r="R312"/>
  <c r="Q312"/>
  <c r="U311"/>
  <c r="T311"/>
  <c r="S311"/>
  <c r="R311"/>
  <c r="Q311"/>
  <c r="U310"/>
  <c r="T310"/>
  <c r="Q310"/>
  <c r="R310" s="1"/>
  <c r="S310" s="1"/>
  <c r="U309"/>
  <c r="R309"/>
  <c r="S309" s="1"/>
  <c r="T309" s="1"/>
  <c r="Q309"/>
  <c r="U308"/>
  <c r="S308"/>
  <c r="T308" s="1"/>
  <c r="R308"/>
  <c r="Q308"/>
  <c r="U307"/>
  <c r="T307"/>
  <c r="S307"/>
  <c r="R307"/>
  <c r="Q307"/>
  <c r="U306"/>
  <c r="T306"/>
  <c r="Q306"/>
  <c r="R306" s="1"/>
  <c r="S306" s="1"/>
  <c r="U305"/>
  <c r="R305"/>
  <c r="S305" s="1"/>
  <c r="T305" s="1"/>
  <c r="Q305"/>
  <c r="U304"/>
  <c r="R304"/>
  <c r="S304" s="1"/>
  <c r="T304" s="1"/>
  <c r="Q304"/>
  <c r="U303"/>
  <c r="S303"/>
  <c r="T303" s="1"/>
  <c r="R303"/>
  <c r="Q303"/>
  <c r="U302"/>
  <c r="T302"/>
  <c r="Q302"/>
  <c r="R302" s="1"/>
  <c r="S302" s="1"/>
  <c r="U301"/>
  <c r="Q301"/>
  <c r="R301" s="1"/>
  <c r="S301" s="1"/>
  <c r="T301" s="1"/>
  <c r="U300"/>
  <c r="S300"/>
  <c r="T300" s="1"/>
  <c r="R300"/>
  <c r="Q300"/>
  <c r="U299"/>
  <c r="T299"/>
  <c r="S299"/>
  <c r="R299"/>
  <c r="Q299"/>
  <c r="U298"/>
  <c r="Q298"/>
  <c r="R298" s="1"/>
  <c r="S298" s="1"/>
  <c r="T298" s="1"/>
  <c r="U297"/>
  <c r="R297"/>
  <c r="S297" s="1"/>
  <c r="T297" s="1"/>
  <c r="Q297"/>
  <c r="U296"/>
  <c r="S296"/>
  <c r="T296" s="1"/>
  <c r="R296"/>
  <c r="Q296"/>
  <c r="U295"/>
  <c r="T295"/>
  <c r="S295"/>
  <c r="R295"/>
  <c r="Q295"/>
  <c r="U294"/>
  <c r="T294"/>
  <c r="Q294"/>
  <c r="R294" s="1"/>
  <c r="S294" s="1"/>
  <c r="U293"/>
  <c r="R293"/>
  <c r="S293" s="1"/>
  <c r="T293" s="1"/>
  <c r="Q293"/>
  <c r="U292"/>
  <c r="S292"/>
  <c r="T292" s="1"/>
  <c r="R292"/>
  <c r="Q292"/>
  <c r="U291"/>
  <c r="T291"/>
  <c r="S291"/>
  <c r="R291"/>
  <c r="Q291"/>
  <c r="U290"/>
  <c r="T290"/>
  <c r="Q290"/>
  <c r="R290" s="1"/>
  <c r="S290" s="1"/>
  <c r="U289"/>
  <c r="R289"/>
  <c r="S289" s="1"/>
  <c r="T289" s="1"/>
  <c r="Q289"/>
  <c r="U288"/>
  <c r="R288"/>
  <c r="S288" s="1"/>
  <c r="T288" s="1"/>
  <c r="Q288"/>
  <c r="U287"/>
  <c r="S287"/>
  <c r="T287" s="1"/>
  <c r="R287"/>
  <c r="Q287"/>
  <c r="U286"/>
  <c r="T286"/>
  <c r="Q286"/>
  <c r="R286" s="1"/>
  <c r="S286" s="1"/>
  <c r="U285"/>
  <c r="Q285"/>
  <c r="R285" s="1"/>
  <c r="S285" s="1"/>
  <c r="T285" s="1"/>
  <c r="U284"/>
  <c r="S284"/>
  <c r="T284" s="1"/>
  <c r="R284"/>
  <c r="Q284"/>
  <c r="U283"/>
  <c r="T283"/>
  <c r="S283"/>
  <c r="R283"/>
  <c r="Q283"/>
  <c r="U282"/>
  <c r="Q282"/>
  <c r="R282" s="1"/>
  <c r="S282" s="1"/>
  <c r="T282" s="1"/>
  <c r="U281"/>
  <c r="R281"/>
  <c r="S281" s="1"/>
  <c r="T281" s="1"/>
  <c r="Q281"/>
  <c r="U280"/>
  <c r="S280"/>
  <c r="T280" s="1"/>
  <c r="R280"/>
  <c r="Q280"/>
  <c r="U279"/>
  <c r="T279"/>
  <c r="S279"/>
  <c r="R279"/>
  <c r="Q279"/>
  <c r="U278"/>
  <c r="T278"/>
  <c r="Q278"/>
  <c r="R278" s="1"/>
  <c r="S278" s="1"/>
  <c r="U277"/>
  <c r="R277"/>
  <c r="S277" s="1"/>
  <c r="T277" s="1"/>
  <c r="Q277"/>
  <c r="U276"/>
  <c r="S276"/>
  <c r="T276" s="1"/>
  <c r="R276"/>
  <c r="Q276"/>
  <c r="U275"/>
  <c r="T275"/>
  <c r="S275"/>
  <c r="R275"/>
  <c r="Q275"/>
  <c r="U274"/>
  <c r="T274"/>
  <c r="Q274"/>
  <c r="R274" s="1"/>
  <c r="S274" s="1"/>
  <c r="U273"/>
  <c r="R273"/>
  <c r="S273" s="1"/>
  <c r="T273" s="1"/>
  <c r="Q273"/>
  <c r="U272"/>
  <c r="R272"/>
  <c r="S272" s="1"/>
  <c r="T272" s="1"/>
  <c r="Q272"/>
  <c r="U271"/>
  <c r="S271"/>
  <c r="T271" s="1"/>
  <c r="R271"/>
  <c r="Q271"/>
  <c r="U270"/>
  <c r="T270"/>
  <c r="Q270"/>
  <c r="R270" s="1"/>
  <c r="S270" s="1"/>
  <c r="U269"/>
  <c r="Q269"/>
  <c r="R269" s="1"/>
  <c r="S269" s="1"/>
  <c r="T269" s="1"/>
  <c r="U268"/>
  <c r="S268"/>
  <c r="T268" s="1"/>
  <c r="R268"/>
  <c r="Q268"/>
  <c r="U267"/>
  <c r="T267"/>
  <c r="S267"/>
  <c r="R267"/>
  <c r="Q267"/>
  <c r="U266"/>
  <c r="Q266"/>
  <c r="R266" s="1"/>
  <c r="S266" s="1"/>
  <c r="T266" s="1"/>
  <c r="U265"/>
  <c r="R265"/>
  <c r="S265" s="1"/>
  <c r="T265" s="1"/>
  <c r="Q265"/>
  <c r="U264"/>
  <c r="S264"/>
  <c r="T264" s="1"/>
  <c r="R264"/>
  <c r="Q264"/>
  <c r="U263"/>
  <c r="T263"/>
  <c r="S263"/>
  <c r="R263"/>
  <c r="Q263"/>
  <c r="U262"/>
  <c r="T262"/>
  <c r="Q262"/>
  <c r="R262" s="1"/>
  <c r="S262" s="1"/>
  <c r="U261"/>
  <c r="R261"/>
  <c r="S261" s="1"/>
  <c r="T261" s="1"/>
  <c r="Q261"/>
  <c r="U260"/>
  <c r="S260"/>
  <c r="T260" s="1"/>
  <c r="R260"/>
  <c r="Q260"/>
  <c r="U259"/>
  <c r="T259"/>
  <c r="S259"/>
  <c r="R259"/>
  <c r="Q259"/>
  <c r="U258"/>
  <c r="T258"/>
  <c r="Q258"/>
  <c r="R258" s="1"/>
  <c r="S258" s="1"/>
  <c r="U257"/>
  <c r="R257"/>
  <c r="S257" s="1"/>
  <c r="T257" s="1"/>
  <c r="Q257"/>
  <c r="U256"/>
  <c r="R256"/>
  <c r="S256" s="1"/>
  <c r="T256" s="1"/>
  <c r="Q256"/>
  <c r="U255"/>
  <c r="S255"/>
  <c r="T255" s="1"/>
  <c r="R255"/>
  <c r="Q255"/>
  <c r="U254"/>
  <c r="T254"/>
  <c r="Q254"/>
  <c r="R254" s="1"/>
  <c r="S254" s="1"/>
  <c r="U253"/>
  <c r="Q253"/>
  <c r="R253" s="1"/>
  <c r="S253" s="1"/>
  <c r="T253" s="1"/>
  <c r="U252"/>
  <c r="S252"/>
  <c r="T252" s="1"/>
  <c r="R252"/>
  <c r="Q252"/>
  <c r="U251"/>
  <c r="T251"/>
  <c r="S251"/>
  <c r="R251"/>
  <c r="Q251"/>
  <c r="U250"/>
  <c r="Q250"/>
  <c r="R250" s="1"/>
  <c r="S250" s="1"/>
  <c r="T250" s="1"/>
  <c r="U249"/>
  <c r="R249"/>
  <c r="S249" s="1"/>
  <c r="T249" s="1"/>
  <c r="Q249"/>
  <c r="U248"/>
  <c r="S248"/>
  <c r="T248" s="1"/>
  <c r="R248"/>
  <c r="Q248"/>
  <c r="U247"/>
  <c r="T247"/>
  <c r="S247"/>
  <c r="R247"/>
  <c r="Q247"/>
  <c r="U246"/>
  <c r="T246"/>
  <c r="Q246"/>
  <c r="R246" s="1"/>
  <c r="S246" s="1"/>
  <c r="U245"/>
  <c r="R245"/>
  <c r="S245" s="1"/>
  <c r="T245" s="1"/>
  <c r="Q245"/>
  <c r="U244"/>
  <c r="S244"/>
  <c r="T244" s="1"/>
  <c r="R244"/>
  <c r="Q244"/>
  <c r="U243"/>
  <c r="T243"/>
  <c r="S243"/>
  <c r="R243"/>
  <c r="Q243"/>
  <c r="U242"/>
  <c r="T242"/>
  <c r="Q242"/>
  <c r="R242" s="1"/>
  <c r="S242" s="1"/>
  <c r="U241"/>
  <c r="R241"/>
  <c r="S241" s="1"/>
  <c r="T241" s="1"/>
  <c r="Q241"/>
  <c r="U240"/>
  <c r="R240"/>
  <c r="S240" s="1"/>
  <c r="T240" s="1"/>
  <c r="Q240"/>
  <c r="U239"/>
  <c r="S239"/>
  <c r="T239" s="1"/>
  <c r="R239"/>
  <c r="Q239"/>
  <c r="U238"/>
  <c r="T238"/>
  <c r="Q238"/>
  <c r="R238" s="1"/>
  <c r="S238" s="1"/>
  <c r="U237"/>
  <c r="Q237"/>
  <c r="R237" s="1"/>
  <c r="S237" s="1"/>
  <c r="T237" s="1"/>
  <c r="U236"/>
  <c r="S236"/>
  <c r="T236" s="1"/>
  <c r="R236"/>
  <c r="Q236"/>
  <c r="U235"/>
  <c r="T235"/>
  <c r="S235"/>
  <c r="R235"/>
  <c r="Q235"/>
  <c r="U234"/>
  <c r="Q234"/>
  <c r="R234" s="1"/>
  <c r="S234" s="1"/>
  <c r="T234" s="1"/>
  <c r="U233"/>
  <c r="R233"/>
  <c r="S233" s="1"/>
  <c r="T233" s="1"/>
  <c r="Q233"/>
  <c r="U232"/>
  <c r="S232"/>
  <c r="T232" s="1"/>
  <c r="R232"/>
  <c r="Q232"/>
  <c r="U231"/>
  <c r="T231"/>
  <c r="S231"/>
  <c r="R231"/>
  <c r="Q231"/>
  <c r="U230"/>
  <c r="T230"/>
  <c r="Q230"/>
  <c r="R230" s="1"/>
  <c r="S230" s="1"/>
  <c r="U229"/>
  <c r="R229"/>
  <c r="S229" s="1"/>
  <c r="T229" s="1"/>
  <c r="Q229"/>
  <c r="U228"/>
  <c r="S228"/>
  <c r="T228" s="1"/>
  <c r="R228"/>
  <c r="Q228"/>
  <c r="U227"/>
  <c r="T227"/>
  <c r="S227"/>
  <c r="R227"/>
  <c r="Q227"/>
  <c r="U226"/>
  <c r="T226"/>
  <c r="Q226"/>
  <c r="R226" s="1"/>
  <c r="S226" s="1"/>
  <c r="U225"/>
  <c r="R225"/>
  <c r="S225" s="1"/>
  <c r="T225" s="1"/>
  <c r="Q225"/>
  <c r="U224"/>
  <c r="R224"/>
  <c r="S224" s="1"/>
  <c r="T224" s="1"/>
  <c r="Q224"/>
  <c r="U223"/>
  <c r="S223"/>
  <c r="T223" s="1"/>
  <c r="R223"/>
  <c r="Q223"/>
  <c r="U222"/>
  <c r="T222"/>
  <c r="Q222"/>
  <c r="R222" s="1"/>
  <c r="S222" s="1"/>
  <c r="U221"/>
  <c r="Q221"/>
  <c r="R221" s="1"/>
  <c r="S221" s="1"/>
  <c r="T221" s="1"/>
  <c r="U220"/>
  <c r="S220"/>
  <c r="T220" s="1"/>
  <c r="R220"/>
  <c r="Q220"/>
  <c r="U219"/>
  <c r="T219"/>
  <c r="S219"/>
  <c r="R219"/>
  <c r="Q219"/>
  <c r="U218"/>
  <c r="Q218"/>
  <c r="R218" s="1"/>
  <c r="S218" s="1"/>
  <c r="T218" s="1"/>
  <c r="U217"/>
  <c r="R217"/>
  <c r="S217" s="1"/>
  <c r="T217" s="1"/>
  <c r="Q217"/>
  <c r="U216"/>
  <c r="S216"/>
  <c r="T216" s="1"/>
  <c r="R216"/>
  <c r="Q216"/>
  <c r="U215"/>
  <c r="T215"/>
  <c r="S215"/>
  <c r="R215"/>
  <c r="Q215"/>
  <c r="U214"/>
  <c r="T214"/>
  <c r="Q214"/>
  <c r="R214" s="1"/>
  <c r="S214" s="1"/>
  <c r="U213"/>
  <c r="R213"/>
  <c r="S213" s="1"/>
  <c r="T213" s="1"/>
  <c r="Q213"/>
  <c r="U212"/>
  <c r="S212"/>
  <c r="T212" s="1"/>
  <c r="R212"/>
  <c r="Q212"/>
  <c r="U211"/>
  <c r="T211"/>
  <c r="S211"/>
  <c r="R211"/>
  <c r="Q211"/>
  <c r="U210"/>
  <c r="T210"/>
  <c r="Q210"/>
  <c r="R210" s="1"/>
  <c r="S210" s="1"/>
  <c r="U209"/>
  <c r="R209"/>
  <c r="S209" s="1"/>
  <c r="T209" s="1"/>
  <c r="Q209"/>
  <c r="U208"/>
  <c r="R208"/>
  <c r="S208" s="1"/>
  <c r="T208" s="1"/>
  <c r="Q208"/>
  <c r="U207"/>
  <c r="S207"/>
  <c r="T207" s="1"/>
  <c r="R207"/>
  <c r="Q207"/>
  <c r="U206"/>
  <c r="T206"/>
  <c r="Q206"/>
  <c r="R206" s="1"/>
  <c r="S206" s="1"/>
  <c r="U205"/>
  <c r="Q205"/>
  <c r="R205" s="1"/>
  <c r="S205" s="1"/>
  <c r="T205" s="1"/>
  <c r="U204"/>
  <c r="S204"/>
  <c r="T204" s="1"/>
  <c r="R204"/>
  <c r="Q204"/>
  <c r="U203"/>
  <c r="T203"/>
  <c r="S203"/>
  <c r="R203"/>
  <c r="Q203"/>
  <c r="U202"/>
  <c r="Q202"/>
  <c r="R202" s="1"/>
  <c r="S202" s="1"/>
  <c r="T202" s="1"/>
  <c r="U201"/>
  <c r="R201"/>
  <c r="S201" s="1"/>
  <c r="T201" s="1"/>
  <c r="Q201"/>
  <c r="U200"/>
  <c r="S200"/>
  <c r="T200" s="1"/>
  <c r="R200"/>
  <c r="Q200"/>
  <c r="U199"/>
  <c r="T199"/>
  <c r="S199"/>
  <c r="R199"/>
  <c r="Q199"/>
  <c r="U198"/>
  <c r="T198"/>
  <c r="Q198"/>
  <c r="R198" s="1"/>
  <c r="S198" s="1"/>
  <c r="U197"/>
  <c r="R197"/>
  <c r="S197" s="1"/>
  <c r="T197" s="1"/>
  <c r="Q197"/>
  <c r="U196"/>
  <c r="S196"/>
  <c r="T196" s="1"/>
  <c r="R196"/>
  <c r="Q196"/>
  <c r="U195"/>
  <c r="T195"/>
  <c r="S195"/>
  <c r="R195"/>
  <c r="Q195"/>
  <c r="U194"/>
  <c r="T194"/>
  <c r="Q194"/>
  <c r="R194" s="1"/>
  <c r="S194" s="1"/>
  <c r="U193"/>
  <c r="R193"/>
  <c r="S193" s="1"/>
  <c r="T193" s="1"/>
  <c r="Q193"/>
  <c r="U192"/>
  <c r="R192"/>
  <c r="S192" s="1"/>
  <c r="T192" s="1"/>
  <c r="Q192"/>
  <c r="U191"/>
  <c r="S191"/>
  <c r="T191" s="1"/>
  <c r="R191"/>
  <c r="Q191"/>
  <c r="U190"/>
  <c r="T190"/>
  <c r="Q190"/>
  <c r="R190" s="1"/>
  <c r="S190" s="1"/>
  <c r="U189"/>
  <c r="Q189"/>
  <c r="R189" s="1"/>
  <c r="S189" s="1"/>
  <c r="T189" s="1"/>
  <c r="U188"/>
  <c r="Q188"/>
  <c r="R188" s="1"/>
  <c r="S188" s="1"/>
  <c r="T188" s="1"/>
  <c r="U187"/>
  <c r="R187"/>
  <c r="S187" s="1"/>
  <c r="T187" s="1"/>
  <c r="Q187"/>
  <c r="U186"/>
  <c r="S186"/>
  <c r="T186" s="1"/>
  <c r="Q186"/>
  <c r="R186" s="1"/>
  <c r="U185"/>
  <c r="Q185"/>
  <c r="R185" s="1"/>
  <c r="S185" s="1"/>
  <c r="T185" s="1"/>
  <c r="U184"/>
  <c r="R184"/>
  <c r="S184" s="1"/>
  <c r="T184" s="1"/>
  <c r="Q184"/>
  <c r="U183"/>
  <c r="S183"/>
  <c r="T183" s="1"/>
  <c r="R183"/>
  <c r="Q183"/>
  <c r="U182"/>
  <c r="T182"/>
  <c r="S182"/>
  <c r="Q182"/>
  <c r="R182" s="1"/>
  <c r="U181"/>
  <c r="T181"/>
  <c r="R181"/>
  <c r="S181" s="1"/>
  <c r="Q181"/>
  <c r="U180"/>
  <c r="S180"/>
  <c r="T180" s="1"/>
  <c r="R180"/>
  <c r="Q180"/>
  <c r="U179"/>
  <c r="T179"/>
  <c r="S179"/>
  <c r="R179"/>
  <c r="Q179"/>
  <c r="U178"/>
  <c r="T178"/>
  <c r="S178"/>
  <c r="Q178"/>
  <c r="R178" s="1"/>
  <c r="U177"/>
  <c r="T177"/>
  <c r="R177"/>
  <c r="S177" s="1"/>
  <c r="Q177"/>
  <c r="U176"/>
  <c r="S176"/>
  <c r="T176" s="1"/>
  <c r="R176"/>
  <c r="Q176"/>
  <c r="U175"/>
  <c r="T175"/>
  <c r="S175"/>
  <c r="R175"/>
  <c r="Q175"/>
  <c r="U174"/>
  <c r="Q174"/>
  <c r="R174" s="1"/>
  <c r="S174" s="1"/>
  <c r="T174" s="1"/>
  <c r="U173"/>
  <c r="Q173"/>
  <c r="R173" s="1"/>
  <c r="S173" s="1"/>
  <c r="T173" s="1"/>
  <c r="U172"/>
  <c r="Q172"/>
  <c r="R172" s="1"/>
  <c r="S172" s="1"/>
  <c r="T172" s="1"/>
  <c r="U171"/>
  <c r="R171"/>
  <c r="S171" s="1"/>
  <c r="T171" s="1"/>
  <c r="Q171"/>
  <c r="U170"/>
  <c r="S170"/>
  <c r="T170" s="1"/>
  <c r="Q170"/>
  <c r="R170" s="1"/>
  <c r="U169"/>
  <c r="Q169"/>
  <c r="R169" s="1"/>
  <c r="S169" s="1"/>
  <c r="T169" s="1"/>
  <c r="U168"/>
  <c r="R168"/>
  <c r="S168" s="1"/>
  <c r="T168" s="1"/>
  <c r="Q168"/>
  <c r="U167"/>
  <c r="S167"/>
  <c r="T167" s="1"/>
  <c r="R167"/>
  <c r="Q167"/>
  <c r="U166"/>
  <c r="T166"/>
  <c r="S166"/>
  <c r="Q166"/>
  <c r="R166" s="1"/>
  <c r="U165"/>
  <c r="T165"/>
  <c r="R165"/>
  <c r="S165" s="1"/>
  <c r="Q165"/>
  <c r="U164"/>
  <c r="S164"/>
  <c r="T164" s="1"/>
  <c r="R164"/>
  <c r="Q164"/>
  <c r="U163"/>
  <c r="T163"/>
  <c r="S163"/>
  <c r="R163"/>
  <c r="Q163"/>
  <c r="U162"/>
  <c r="T162"/>
  <c r="S162"/>
  <c r="Q162"/>
  <c r="R162" s="1"/>
  <c r="U161"/>
  <c r="T161"/>
  <c r="R161"/>
  <c r="S161" s="1"/>
  <c r="Q161"/>
  <c r="U160"/>
  <c r="S160"/>
  <c r="T160" s="1"/>
  <c r="R160"/>
  <c r="Q160"/>
  <c r="U159"/>
  <c r="T159"/>
  <c r="S159"/>
  <c r="R159"/>
  <c r="Q159"/>
  <c r="U158"/>
  <c r="Q158"/>
  <c r="R158" s="1"/>
  <c r="S158" s="1"/>
  <c r="T158" s="1"/>
  <c r="U157"/>
  <c r="Q157"/>
  <c r="R157" s="1"/>
  <c r="S157" s="1"/>
  <c r="T157" s="1"/>
  <c r="U156"/>
  <c r="Q156"/>
  <c r="R156" s="1"/>
  <c r="S156" s="1"/>
  <c r="T156" s="1"/>
  <c r="U155"/>
  <c r="R155"/>
  <c r="S155" s="1"/>
  <c r="T155" s="1"/>
  <c r="Q155"/>
  <c r="U154"/>
  <c r="S154"/>
  <c r="T154" s="1"/>
  <c r="Q154"/>
  <c r="R154" s="1"/>
  <c r="U153"/>
  <c r="Q153"/>
  <c r="R153" s="1"/>
  <c r="S153" s="1"/>
  <c r="T153" s="1"/>
  <c r="U152"/>
  <c r="R152"/>
  <c r="S152" s="1"/>
  <c r="T152" s="1"/>
  <c r="Q152"/>
  <c r="U151"/>
  <c r="S151"/>
  <c r="T151" s="1"/>
  <c r="R151"/>
  <c r="Q151"/>
  <c r="U150"/>
  <c r="T150"/>
  <c r="S150"/>
  <c r="Q150"/>
  <c r="R150" s="1"/>
  <c r="U149"/>
  <c r="T149"/>
  <c r="R149"/>
  <c r="S149" s="1"/>
  <c r="Q149"/>
  <c r="U148"/>
  <c r="T148"/>
  <c r="S148"/>
  <c r="R148"/>
  <c r="Q148"/>
  <c r="U147"/>
  <c r="T147"/>
  <c r="Q147"/>
  <c r="R147" s="1"/>
  <c r="S147" s="1"/>
  <c r="U146"/>
  <c r="R146"/>
  <c r="S146" s="1"/>
  <c r="T146" s="1"/>
  <c r="Q146"/>
  <c r="U145"/>
  <c r="S145"/>
  <c r="T145" s="1"/>
  <c r="R145"/>
  <c r="Q145"/>
  <c r="U144"/>
  <c r="T144"/>
  <c r="S144"/>
  <c r="R144"/>
  <c r="Q144"/>
  <c r="U143"/>
  <c r="T143"/>
  <c r="Q143"/>
  <c r="R143" s="1"/>
  <c r="S143" s="1"/>
  <c r="U142"/>
  <c r="R142"/>
  <c r="S142" s="1"/>
  <c r="T142" s="1"/>
  <c r="Q142"/>
  <c r="U141"/>
  <c r="R141"/>
  <c r="S141" s="1"/>
  <c r="T141" s="1"/>
  <c r="Q141"/>
  <c r="U140"/>
  <c r="S140"/>
  <c r="T140" s="1"/>
  <c r="R140"/>
  <c r="Q140"/>
  <c r="U139"/>
  <c r="T139"/>
  <c r="Q139"/>
  <c r="R139" s="1"/>
  <c r="S139" s="1"/>
  <c r="U138"/>
  <c r="Q138"/>
  <c r="R138" s="1"/>
  <c r="S138" s="1"/>
  <c r="T138" s="1"/>
  <c r="U137"/>
  <c r="S137"/>
  <c r="T137" s="1"/>
  <c r="R137"/>
  <c r="Q137"/>
  <c r="U136"/>
  <c r="T136"/>
  <c r="S136"/>
  <c r="R136"/>
  <c r="Q136"/>
  <c r="U135"/>
  <c r="Q135"/>
  <c r="R135" s="1"/>
  <c r="S135" s="1"/>
  <c r="T135" s="1"/>
  <c r="U134"/>
  <c r="R134"/>
  <c r="S134" s="1"/>
  <c r="T134" s="1"/>
  <c r="Q134"/>
  <c r="U133"/>
  <c r="S133"/>
  <c r="T133" s="1"/>
  <c r="R133"/>
  <c r="Q133"/>
  <c r="U132"/>
  <c r="T132"/>
  <c r="S132"/>
  <c r="R132"/>
  <c r="Q132"/>
  <c r="U131"/>
  <c r="T131"/>
  <c r="Q131"/>
  <c r="R131" s="1"/>
  <c r="S131" s="1"/>
  <c r="U130"/>
  <c r="R130"/>
  <c r="S130" s="1"/>
  <c r="T130" s="1"/>
  <c r="Q130"/>
  <c r="U129"/>
  <c r="S129"/>
  <c r="T129" s="1"/>
  <c r="R129"/>
  <c r="Q129"/>
  <c r="U128"/>
  <c r="T128"/>
  <c r="S128"/>
  <c r="R128"/>
  <c r="Q128"/>
  <c r="U127"/>
  <c r="T127"/>
  <c r="Q127"/>
  <c r="R127" s="1"/>
  <c r="S127" s="1"/>
  <c r="U126"/>
  <c r="R126"/>
  <c r="S126" s="1"/>
  <c r="T126" s="1"/>
  <c r="Q126"/>
  <c r="U125"/>
  <c r="R125"/>
  <c r="S125" s="1"/>
  <c r="T125" s="1"/>
  <c r="Q125"/>
  <c r="U124"/>
  <c r="S124"/>
  <c r="T124" s="1"/>
  <c r="R124"/>
  <c r="Q124"/>
  <c r="U123"/>
  <c r="T123"/>
  <c r="Q123"/>
  <c r="R123" s="1"/>
  <c r="S123" s="1"/>
  <c r="U122"/>
  <c r="Q122"/>
  <c r="R122" s="1"/>
  <c r="S122" s="1"/>
  <c r="T122" s="1"/>
  <c r="U121"/>
  <c r="S121"/>
  <c r="T121" s="1"/>
  <c r="R121"/>
  <c r="Q121"/>
  <c r="U120"/>
  <c r="T120"/>
  <c r="S120"/>
  <c r="R120"/>
  <c r="Q120"/>
  <c r="U119"/>
  <c r="Q119"/>
  <c r="R119" s="1"/>
  <c r="S119" s="1"/>
  <c r="T119" s="1"/>
  <c r="U118"/>
  <c r="R118"/>
  <c r="S118" s="1"/>
  <c r="T118" s="1"/>
  <c r="Q118"/>
  <c r="U117"/>
  <c r="S117"/>
  <c r="T117" s="1"/>
  <c r="R117"/>
  <c r="Q117"/>
  <c r="U116"/>
  <c r="T116"/>
  <c r="S116"/>
  <c r="R116"/>
  <c r="Q116"/>
  <c r="U115"/>
  <c r="T115"/>
  <c r="Q115"/>
  <c r="R115" s="1"/>
  <c r="S115" s="1"/>
  <c r="U114"/>
  <c r="R114"/>
  <c r="S114" s="1"/>
  <c r="T114" s="1"/>
  <c r="Q114"/>
  <c r="U113"/>
  <c r="S113"/>
  <c r="T113" s="1"/>
  <c r="R113"/>
  <c r="Q113"/>
  <c r="U112"/>
  <c r="T112"/>
  <c r="S112"/>
  <c r="R112"/>
  <c r="Q112"/>
  <c r="U111"/>
  <c r="T111"/>
  <c r="Q111"/>
  <c r="R111" s="1"/>
  <c r="S111" s="1"/>
  <c r="U110"/>
  <c r="R110"/>
  <c r="S110" s="1"/>
  <c r="T110" s="1"/>
  <c r="Q110"/>
  <c r="U109"/>
  <c r="R109"/>
  <c r="S109" s="1"/>
  <c r="T109" s="1"/>
  <c r="Q109"/>
  <c r="U108"/>
  <c r="S108"/>
  <c r="T108" s="1"/>
  <c r="R108"/>
  <c r="Q108"/>
  <c r="U107"/>
  <c r="T107"/>
  <c r="Q107"/>
  <c r="R107" s="1"/>
  <c r="S107" s="1"/>
  <c r="U106"/>
  <c r="Q106"/>
  <c r="R106" s="1"/>
  <c r="S106" s="1"/>
  <c r="T106" s="1"/>
  <c r="U105"/>
  <c r="S105"/>
  <c r="T105" s="1"/>
  <c r="R105"/>
  <c r="Q105"/>
  <c r="U104"/>
  <c r="T104"/>
  <c r="S104"/>
  <c r="R104"/>
  <c r="Q104"/>
  <c r="U103"/>
  <c r="Q103"/>
  <c r="R103" s="1"/>
  <c r="S103" s="1"/>
  <c r="T103" s="1"/>
  <c r="U102"/>
  <c r="R102"/>
  <c r="S102" s="1"/>
  <c r="T102" s="1"/>
  <c r="Q102"/>
  <c r="U101"/>
  <c r="S101"/>
  <c r="T101" s="1"/>
  <c r="R101"/>
  <c r="Q101"/>
  <c r="U100"/>
  <c r="T100"/>
  <c r="S100"/>
  <c r="R100"/>
  <c r="Q100"/>
  <c r="U99"/>
  <c r="T99"/>
  <c r="Q99"/>
  <c r="R99" s="1"/>
  <c r="S99" s="1"/>
  <c r="U98"/>
  <c r="R98"/>
  <c r="S98" s="1"/>
  <c r="T98" s="1"/>
  <c r="Q98"/>
  <c r="U97"/>
  <c r="S97"/>
  <c r="T97" s="1"/>
  <c r="R97"/>
  <c r="Q97"/>
  <c r="U96"/>
  <c r="T96"/>
  <c r="S96"/>
  <c r="R96"/>
  <c r="Q96"/>
  <c r="U95"/>
  <c r="T95"/>
  <c r="Q95"/>
  <c r="R95" s="1"/>
  <c r="S95" s="1"/>
  <c r="U94"/>
  <c r="R94"/>
  <c r="S94" s="1"/>
  <c r="T94" s="1"/>
  <c r="Q94"/>
  <c r="U93"/>
  <c r="R93"/>
  <c r="S93" s="1"/>
  <c r="T93" s="1"/>
  <c r="Q93"/>
  <c r="U92"/>
  <c r="S92"/>
  <c r="T92" s="1"/>
  <c r="R92"/>
  <c r="Q92"/>
  <c r="U91"/>
  <c r="T91"/>
  <c r="Q91"/>
  <c r="R91" s="1"/>
  <c r="S91" s="1"/>
  <c r="U90"/>
  <c r="Q90"/>
  <c r="R90" s="1"/>
  <c r="S90" s="1"/>
  <c r="T90" s="1"/>
  <c r="U89"/>
  <c r="S89"/>
  <c r="T89" s="1"/>
  <c r="R89"/>
  <c r="Q89"/>
  <c r="U88"/>
  <c r="T88"/>
  <c r="S88"/>
  <c r="R88"/>
  <c r="Q88"/>
  <c r="U87"/>
  <c r="Q87"/>
  <c r="R87" s="1"/>
  <c r="S87" s="1"/>
  <c r="T87" s="1"/>
  <c r="U86"/>
  <c r="R86"/>
  <c r="S86" s="1"/>
  <c r="T86" s="1"/>
  <c r="Q86"/>
  <c r="U85"/>
  <c r="S85"/>
  <c r="T85" s="1"/>
  <c r="R85"/>
  <c r="Q85"/>
  <c r="U84"/>
  <c r="T84"/>
  <c r="S84"/>
  <c r="R84"/>
  <c r="Q84"/>
  <c r="U83"/>
  <c r="T83"/>
  <c r="Q83"/>
  <c r="R83" s="1"/>
  <c r="S83" s="1"/>
  <c r="U82"/>
  <c r="R82"/>
  <c r="S82" s="1"/>
  <c r="T82" s="1"/>
  <c r="Q82"/>
  <c r="U81"/>
  <c r="S81"/>
  <c r="T81" s="1"/>
  <c r="R81"/>
  <c r="Q81"/>
  <c r="U80"/>
  <c r="T80"/>
  <c r="S80"/>
  <c r="R80"/>
  <c r="Q80"/>
  <c r="U79"/>
  <c r="T79"/>
  <c r="Q79"/>
  <c r="R79" s="1"/>
  <c r="S79" s="1"/>
  <c r="U78"/>
  <c r="R78"/>
  <c r="S78" s="1"/>
  <c r="T78" s="1"/>
  <c r="Q78"/>
  <c r="U77"/>
  <c r="R77"/>
  <c r="S77" s="1"/>
  <c r="T77" s="1"/>
  <c r="Q77"/>
  <c r="U76"/>
  <c r="S76"/>
  <c r="T76" s="1"/>
  <c r="R76"/>
  <c r="Q76"/>
  <c r="U75"/>
  <c r="T75"/>
  <c r="Q75"/>
  <c r="R75" s="1"/>
  <c r="S75" s="1"/>
  <c r="U74"/>
  <c r="Q74"/>
  <c r="R74" s="1"/>
  <c r="S74" s="1"/>
  <c r="T74" s="1"/>
  <c r="U73"/>
  <c r="S73"/>
  <c r="T73" s="1"/>
  <c r="R73"/>
  <c r="Q73"/>
  <c r="U72"/>
  <c r="T72"/>
  <c r="S72"/>
  <c r="R72"/>
  <c r="Q72"/>
  <c r="U71"/>
  <c r="Q71"/>
  <c r="R71" s="1"/>
  <c r="S71" s="1"/>
  <c r="T71" s="1"/>
  <c r="U70"/>
  <c r="R70"/>
  <c r="S70" s="1"/>
  <c r="T70" s="1"/>
  <c r="Q70"/>
  <c r="U69"/>
  <c r="S69"/>
  <c r="T69" s="1"/>
  <c r="R69"/>
  <c r="Q69"/>
  <c r="U68"/>
  <c r="T68"/>
  <c r="S68"/>
  <c r="R68"/>
  <c r="Q68"/>
  <c r="U67"/>
  <c r="T67"/>
  <c r="Q67"/>
  <c r="R67" s="1"/>
  <c r="S67" s="1"/>
  <c r="U66"/>
  <c r="R66"/>
  <c r="S66" s="1"/>
  <c r="T66" s="1"/>
  <c r="Q66"/>
  <c r="U65"/>
  <c r="S65"/>
  <c r="T65" s="1"/>
  <c r="R65"/>
  <c r="Q65"/>
  <c r="U64"/>
  <c r="T64"/>
  <c r="S64"/>
  <c r="R64"/>
  <c r="Q64"/>
  <c r="U63"/>
  <c r="T63"/>
  <c r="Q63"/>
  <c r="R63" s="1"/>
  <c r="S63" s="1"/>
  <c r="U62"/>
  <c r="R62"/>
  <c r="S62" s="1"/>
  <c r="T62" s="1"/>
  <c r="Q62"/>
  <c r="U61"/>
  <c r="R61"/>
  <c r="S61" s="1"/>
  <c r="T61" s="1"/>
  <c r="Q61"/>
  <c r="U60"/>
  <c r="S60"/>
  <c r="T60" s="1"/>
  <c r="R60"/>
  <c r="Q60"/>
  <c r="U59"/>
  <c r="T59"/>
  <c r="Q59"/>
  <c r="R59" s="1"/>
  <c r="S59" s="1"/>
  <c r="U58"/>
  <c r="Q58"/>
  <c r="R58" s="1"/>
  <c r="S58" s="1"/>
  <c r="T58" s="1"/>
  <c r="U57"/>
  <c r="S57"/>
  <c r="T57" s="1"/>
  <c r="R57"/>
  <c r="Q57"/>
  <c r="U56"/>
  <c r="T56"/>
  <c r="S56"/>
  <c r="R56"/>
  <c r="Q56"/>
  <c r="U55"/>
  <c r="Q55"/>
  <c r="R55" s="1"/>
  <c r="S55" s="1"/>
  <c r="T55" s="1"/>
  <c r="U54"/>
  <c r="R54"/>
  <c r="S54" s="1"/>
  <c r="T54" s="1"/>
  <c r="Q54"/>
  <c r="U53"/>
  <c r="S53"/>
  <c r="T53" s="1"/>
  <c r="R53"/>
  <c r="Q53"/>
  <c r="U52"/>
  <c r="T52"/>
  <c r="S52"/>
  <c r="R52"/>
  <c r="Q52"/>
  <c r="U51"/>
  <c r="T51"/>
  <c r="Q51"/>
  <c r="R51" s="1"/>
  <c r="S51" s="1"/>
  <c r="U50"/>
  <c r="R50"/>
  <c r="S50" s="1"/>
  <c r="T50" s="1"/>
  <c r="Q50"/>
  <c r="U49"/>
  <c r="S49"/>
  <c r="T49" s="1"/>
  <c r="R49"/>
  <c r="Q49"/>
  <c r="U48"/>
  <c r="T48"/>
  <c r="S48"/>
  <c r="R48"/>
  <c r="Q48"/>
  <c r="U47"/>
  <c r="T47"/>
  <c r="Q47"/>
  <c r="R47" s="1"/>
  <c r="S47" s="1"/>
  <c r="U46"/>
  <c r="R46"/>
  <c r="S46" s="1"/>
  <c r="T46" s="1"/>
  <c r="Q46"/>
  <c r="U45"/>
  <c r="R45"/>
  <c r="S45" s="1"/>
  <c r="T45" s="1"/>
  <c r="Q45"/>
  <c r="U44"/>
  <c r="S44"/>
  <c r="T44" s="1"/>
  <c r="R44"/>
  <c r="Q44"/>
  <c r="U43"/>
  <c r="T43"/>
  <c r="Q43"/>
  <c r="R43" s="1"/>
  <c r="S43" s="1"/>
  <c r="U42"/>
  <c r="Q42"/>
  <c r="R42" s="1"/>
  <c r="S42" s="1"/>
  <c r="T42" s="1"/>
  <c r="U41"/>
  <c r="S41"/>
  <c r="T41" s="1"/>
  <c r="R41"/>
  <c r="Q41"/>
  <c r="U40"/>
  <c r="T40"/>
  <c r="S40"/>
  <c r="R40"/>
  <c r="Q40"/>
  <c r="U39"/>
  <c r="Q39"/>
  <c r="R39" s="1"/>
  <c r="S39" s="1"/>
  <c r="T39" s="1"/>
  <c r="U38"/>
  <c r="R38"/>
  <c r="S38" s="1"/>
  <c r="T38" s="1"/>
  <c r="Q38"/>
  <c r="U37"/>
  <c r="S37"/>
  <c r="T37" s="1"/>
  <c r="R37"/>
  <c r="Q37"/>
  <c r="U36"/>
  <c r="T36"/>
  <c r="S36"/>
  <c r="R36"/>
  <c r="Q36"/>
  <c r="U35"/>
  <c r="Q35"/>
  <c r="R35" s="1"/>
  <c r="S35" s="1"/>
  <c r="T35" s="1"/>
  <c r="U34"/>
  <c r="Q34"/>
  <c r="R34" s="1"/>
  <c r="S34" s="1"/>
  <c r="T34" s="1"/>
  <c r="U33"/>
  <c r="Q33"/>
  <c r="R33" s="1"/>
  <c r="S33" s="1"/>
  <c r="T33" s="1"/>
  <c r="U32"/>
  <c r="R32"/>
  <c r="S32" s="1"/>
  <c r="T32" s="1"/>
  <c r="Q32"/>
  <c r="U31"/>
  <c r="S31"/>
  <c r="T31" s="1"/>
  <c r="Q31"/>
  <c r="R31" s="1"/>
  <c r="U30"/>
  <c r="R30"/>
  <c r="S30" s="1"/>
  <c r="T30" s="1"/>
  <c r="Q30"/>
  <c r="U29"/>
  <c r="R29"/>
  <c r="S29" s="1"/>
  <c r="T29" s="1"/>
  <c r="Q29"/>
  <c r="U28"/>
  <c r="S28"/>
  <c r="T28" s="1"/>
  <c r="R28"/>
  <c r="Q28"/>
  <c r="U27"/>
  <c r="T27"/>
  <c r="S27"/>
  <c r="Q27"/>
  <c r="R27" s="1"/>
  <c r="U26"/>
  <c r="T26"/>
  <c r="R26"/>
  <c r="S26" s="1"/>
  <c r="Q26"/>
  <c r="U25"/>
  <c r="S25"/>
  <c r="T25" s="1"/>
  <c r="R25"/>
  <c r="Q25"/>
  <c r="U24"/>
  <c r="T24"/>
  <c r="S24"/>
  <c r="R24"/>
  <c r="Q24"/>
  <c r="U23"/>
  <c r="T23"/>
  <c r="S23"/>
  <c r="Q23"/>
  <c r="R23" s="1"/>
  <c r="U22"/>
  <c r="Q22"/>
  <c r="R22" s="1"/>
  <c r="S22" s="1"/>
  <c r="T22" s="1"/>
  <c r="U21"/>
  <c r="R21"/>
  <c r="S21" s="1"/>
  <c r="T21" s="1"/>
  <c r="Q21"/>
  <c r="U20"/>
  <c r="S20"/>
  <c r="T20" s="1"/>
  <c r="R20"/>
  <c r="Q20"/>
  <c r="U19"/>
  <c r="T19"/>
  <c r="S19"/>
  <c r="R19"/>
  <c r="Q19"/>
  <c r="U18"/>
  <c r="Q18"/>
  <c r="R18" s="1"/>
  <c r="S18" s="1"/>
  <c r="T18" s="1"/>
  <c r="U17"/>
  <c r="R17"/>
  <c r="S17" s="1"/>
  <c r="T17" s="1"/>
  <c r="Q17"/>
  <c r="U16"/>
  <c r="S16"/>
  <c r="T16" s="1"/>
  <c r="R16"/>
  <c r="Q16"/>
  <c r="U15"/>
  <c r="T15"/>
  <c r="S15"/>
  <c r="R15"/>
  <c r="Q15"/>
  <c r="U14"/>
  <c r="Q14"/>
  <c r="R14" s="1"/>
  <c r="S14" s="1"/>
  <c r="T14" s="1"/>
  <c r="U13"/>
  <c r="R13"/>
  <c r="S13" s="1"/>
  <c r="T13" s="1"/>
  <c r="Q13"/>
  <c r="U12"/>
  <c r="S12"/>
  <c r="T12" s="1"/>
  <c r="R12"/>
  <c r="Q12"/>
  <c r="U11"/>
  <c r="T11"/>
  <c r="S11"/>
  <c r="R11"/>
  <c r="Q11"/>
  <c r="U10"/>
  <c r="Q10"/>
  <c r="R10" s="1"/>
  <c r="S10" s="1"/>
  <c r="T10" s="1"/>
  <c r="U9"/>
  <c r="R9"/>
  <c r="S9" s="1"/>
  <c r="T9" s="1"/>
  <c r="Q9"/>
  <c r="U8"/>
  <c r="S8"/>
  <c r="T8" s="1"/>
  <c r="R8"/>
  <c r="Q8"/>
  <c r="U7"/>
  <c r="T7"/>
  <c r="S7"/>
  <c r="R7"/>
  <c r="Q7"/>
  <c r="U6"/>
  <c r="Q6"/>
  <c r="R6" s="1"/>
  <c r="S6" s="1"/>
  <c r="T6" s="1"/>
  <c r="U5"/>
  <c r="R5"/>
  <c r="S5" s="1"/>
  <c r="T5" s="1"/>
  <c r="Q5"/>
  <c r="U4"/>
  <c r="S4"/>
  <c r="T4" s="1"/>
  <c r="R4"/>
  <c r="Q4"/>
  <c r="U3"/>
  <c r="T3"/>
  <c r="S3"/>
  <c r="R3"/>
  <c r="Q3"/>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<sst xmlns="http://schemas.openxmlformats.org/spreadsheetml/2006/main" count="160620" uniqueCount="15143">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</sst>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64"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topLeftCell="A175" colorId="10" workbookViewId="0">
      <selection activeCell="J175" sqref="J175"/>
    </sheetView>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tabSelected="1" topLeftCell="A40" workbookViewId="0"/>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0.42</v>
      </c>
      <c r="R3" s="32">
        <f t="shared" ref="R3:R66" ca="1" si="1">Q3*(IF(J3="Yes",1.25,1))</f>
        <v>0.52500000000000002</v>
      </c>
      <c r="S3" s="32">
        <f t="shared" ref="S3:S66" ca="1" si="2">R3*(IF(OR(VALUE(P3)&gt;8,VALUE(D3)&gt;80),1.25,1))</f>
        <v>0.65625</v>
      </c>
      <c r="T3" s="32">
        <f t="shared" ref="T3:T66" ca="1" si="3">S3*(IF(H3="Mass Customer",0.85,1))</f>
        <v>0.55781249999999993</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v>
      </c>
      <c r="R4" s="32">
        <f t="shared" ca="1" si="1"/>
        <v>0.5</v>
      </c>
      <c r="S4" s="32">
        <f t="shared" ca="1" si="2"/>
        <v>0.625</v>
      </c>
      <c r="T4" s="32">
        <f t="shared" ca="1" si="3"/>
        <v>0.53125</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0.49</v>
      </c>
      <c r="R5" s="32">
        <f t="shared" ca="1" si="1"/>
        <v>0.49</v>
      </c>
      <c r="S5" s="32">
        <f t="shared" ca="1" si="2"/>
        <v>0.49</v>
      </c>
      <c r="T5" s="32">
        <f t="shared" ca="1" si="3"/>
        <v>0.49</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t="shared" ca="1" si="1"/>
        <v>1.1500000000000001</v>
      </c>
      <c r="S6" s="32">
        <f t="shared" ca="1" si="2"/>
        <v>1.1500000000000001</v>
      </c>
      <c r="T6" s="32">
        <f t="shared" ca="1" si="3"/>
        <v>1.1500000000000001</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0.64</v>
      </c>
      <c r="R7" s="32">
        <f t="shared" ca="1" si="1"/>
        <v>0.64</v>
      </c>
      <c r="S7" s="32">
        <f t="shared" ca="1" si="2"/>
        <v>0.8</v>
      </c>
      <c r="T7" s="32">
        <f t="shared" ca="1" si="3"/>
        <v>0.8</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0.56999999999999995</v>
      </c>
      <c r="R8" s="32">
        <f t="shared" ca="1" si="1"/>
        <v>0.71249999999999991</v>
      </c>
      <c r="S8" s="32">
        <f t="shared" ca="1" si="2"/>
        <v>0.71249999999999991</v>
      </c>
      <c r="T8" s="32">
        <f t="shared" ca="1" si="3"/>
        <v>0.71249999999999991</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0.61</v>
      </c>
      <c r="R9" s="32">
        <f t="shared" ca="1" si="1"/>
        <v>0.61</v>
      </c>
      <c r="S9" s="32">
        <f t="shared" ca="1" si="2"/>
        <v>0.61</v>
      </c>
      <c r="T9" s="32">
        <f t="shared" ca="1" si="3"/>
        <v>0.51849999999999996</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0.51</v>
      </c>
      <c r="R10" s="32">
        <f t="shared" ca="1" si="1"/>
        <v>0.63749999999999996</v>
      </c>
      <c r="S10" s="32">
        <f t="shared" ca="1" si="2"/>
        <v>0.63749999999999996</v>
      </c>
      <c r="T10" s="32">
        <f t="shared" ca="1" si="3"/>
        <v>0.541875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0.52</v>
      </c>
      <c r="R11" s="32">
        <f t="shared" ca="1" si="1"/>
        <v>0.65</v>
      </c>
      <c r="S11" s="32">
        <f t="shared" ca="1" si="2"/>
        <v>0.8125</v>
      </c>
      <c r="T11" s="32">
        <f t="shared" ca="1" si="3"/>
        <v>0.69062499999999993</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0.98</v>
      </c>
      <c r="R12" s="32">
        <f t="shared" ca="1" si="1"/>
        <v>1.2250000000000001</v>
      </c>
      <c r="S12" s="32">
        <f t="shared" ca="1" si="2"/>
        <v>1.2250000000000001</v>
      </c>
      <c r="T12" s="32">
        <f t="shared" ca="1" si="3"/>
        <v>1.04125</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0.76</v>
      </c>
      <c r="R13" s="32">
        <f t="shared" ca="1" si="1"/>
        <v>0.76</v>
      </c>
      <c r="S13" s="32">
        <f t="shared" ca="1" si="2"/>
        <v>0.95</v>
      </c>
      <c r="T13" s="32">
        <f t="shared" ca="1" si="3"/>
        <v>0.95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0.66</v>
      </c>
      <c r="R14" s="32">
        <f t="shared" ca="1" si="1"/>
        <v>0.66</v>
      </c>
      <c r="S14" s="32">
        <f t="shared" ca="1" si="2"/>
        <v>0.66</v>
      </c>
      <c r="T14" s="32">
        <f t="shared" ca="1" si="3"/>
        <v>0.56100000000000005</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0.83</v>
      </c>
      <c r="R15" s="32">
        <f t="shared" ca="1" si="1"/>
        <v>0.83</v>
      </c>
      <c r="S15" s="32">
        <f t="shared" ca="1" si="2"/>
        <v>1.0374999999999999</v>
      </c>
      <c r="T15" s="32">
        <f t="shared" ca="1" si="3"/>
        <v>0.88187499999999985</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0.92</v>
      </c>
      <c r="R16" s="32">
        <f t="shared" ca="1" si="1"/>
        <v>0.92</v>
      </c>
      <c r="S16" s="32">
        <f t="shared" ca="1" si="2"/>
        <v>1.1500000000000001</v>
      </c>
      <c r="T16" s="32">
        <f t="shared" ca="1" si="3"/>
        <v>0.97750000000000004</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0.77</v>
      </c>
      <c r="R17" s="32">
        <f t="shared" ca="1" si="1"/>
        <v>0.77</v>
      </c>
      <c r="S17" s="32">
        <f t="shared" ca="1" si="2"/>
        <v>0.77</v>
      </c>
      <c r="T17" s="32">
        <f t="shared" ca="1" si="3"/>
        <v>0.65449999999999997</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0.56999999999999995</v>
      </c>
      <c r="R18" s="32">
        <f t="shared" ca="1" si="1"/>
        <v>0.71249999999999991</v>
      </c>
      <c r="S18" s="32">
        <f t="shared" ca="1" si="2"/>
        <v>0.89062499999999989</v>
      </c>
      <c r="T18" s="32">
        <f t="shared" ca="1" si="3"/>
        <v>0.89062499999999989</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0.93</v>
      </c>
      <c r="R19" s="32">
        <f t="shared" ca="1" si="1"/>
        <v>1.1625000000000001</v>
      </c>
      <c r="S19" s="32">
        <f t="shared" ca="1" si="2"/>
        <v>1.1625000000000001</v>
      </c>
      <c r="T19" s="32">
        <f t="shared" ca="1" si="3"/>
        <v>0.98812500000000003</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0.65</v>
      </c>
      <c r="R20" s="32">
        <f t="shared" ca="1" si="1"/>
        <v>0.65</v>
      </c>
      <c r="S20" s="32">
        <f t="shared" ca="1" si="2"/>
        <v>0.8125</v>
      </c>
      <c r="T20" s="32">
        <f t="shared" ca="1" si="3"/>
        <v>0.69062499999999993</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1.01</v>
      </c>
      <c r="R21" s="32">
        <f t="shared" ca="1" si="1"/>
        <v>1.2625</v>
      </c>
      <c r="S21" s="32">
        <f t="shared" ca="1" si="2"/>
        <v>1.578125</v>
      </c>
      <c r="T21" s="32">
        <f t="shared" ca="1" si="3"/>
        <v>1.578125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0.42</v>
      </c>
      <c r="R23" s="32">
        <f t="shared" ca="1" si="1"/>
        <v>0.52500000000000002</v>
      </c>
      <c r="S23" s="32">
        <f t="shared" ca="1" si="2"/>
        <v>0.65625</v>
      </c>
      <c r="T23" s="32">
        <f t="shared" ca="1" si="3"/>
        <v>0.55781249999999993</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0.91</v>
      </c>
      <c r="R24" s="32">
        <f t="shared" ca="1" si="1"/>
        <v>1.1375</v>
      </c>
      <c r="S24" s="32">
        <f t="shared" ca="1" si="2"/>
        <v>1.1375</v>
      </c>
      <c r="T24" s="32">
        <f t="shared" ca="1" si="3"/>
        <v>0.96687499999999993</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0.55000000000000004</v>
      </c>
      <c r="R25" s="32">
        <f t="shared" ca="1" si="1"/>
        <v>0.55000000000000004</v>
      </c>
      <c r="S25" s="32">
        <f t="shared" ca="1" si="2"/>
        <v>0.55000000000000004</v>
      </c>
      <c r="T25" s="32">
        <f t="shared" ca="1" si="3"/>
        <v>0.46750000000000003</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1.07</v>
      </c>
      <c r="R26" s="32">
        <f t="shared" ca="1" si="1"/>
        <v>1.3375000000000001</v>
      </c>
      <c r="S26" s="32">
        <f t="shared" ca="1" si="2"/>
        <v>1.3375000000000001</v>
      </c>
      <c r="T26" s="32">
        <f t="shared" ca="1" si="3"/>
        <v>1.3375000000000001</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0.96</v>
      </c>
      <c r="R27" s="32">
        <f t="shared" ca="1" si="1"/>
        <v>0.96</v>
      </c>
      <c r="S27" s="32">
        <f t="shared" ca="1" si="2"/>
        <v>0.96</v>
      </c>
      <c r="T27" s="32">
        <f t="shared" ca="1" si="3"/>
        <v>0.81599999999999995</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0.85</v>
      </c>
      <c r="R28" s="32">
        <f t="shared" ca="1" si="1"/>
        <v>0.85</v>
      </c>
      <c r="S28" s="32">
        <f t="shared" ca="1" si="2"/>
        <v>0.85</v>
      </c>
      <c r="T28" s="32">
        <f t="shared" ca="1" si="3"/>
        <v>0.72249999999999992</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0.94</v>
      </c>
      <c r="R30" s="32">
        <f t="shared" ca="1" si="1"/>
        <v>1.1749999999999998</v>
      </c>
      <c r="S30" s="32">
        <f t="shared" ca="1" si="2"/>
        <v>1.4687499999999998</v>
      </c>
      <c r="T30" s="32">
        <f t="shared" ca="1" si="3"/>
        <v>1.4687499999999998</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v>
      </c>
      <c r="R31" s="32">
        <f t="shared" ca="1" si="1"/>
        <v>0.7</v>
      </c>
      <c r="S31" s="32">
        <f t="shared" ca="1" si="2"/>
        <v>0.875</v>
      </c>
      <c r="T31" s="32">
        <f t="shared" ca="1" si="3"/>
        <v>0.875</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0.48</v>
      </c>
      <c r="R32" s="32">
        <f t="shared" ca="1" si="1"/>
        <v>0.48</v>
      </c>
      <c r="S32" s="32">
        <f t="shared" ca="1" si="2"/>
        <v>0.6</v>
      </c>
      <c r="T32" s="32">
        <f t="shared" ca="1" si="3"/>
        <v>0.6</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0.94</v>
      </c>
      <c r="R33" s="32">
        <f t="shared" ca="1" si="1"/>
        <v>1.1749999999999998</v>
      </c>
      <c r="S33" s="32">
        <f t="shared" ca="1" si="2"/>
        <v>1.1749999999999998</v>
      </c>
      <c r="T33" s="32">
        <f t="shared" ca="1" si="3"/>
        <v>1.1749999999999998</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0.79</v>
      </c>
      <c r="R34" s="32">
        <f t="shared" ca="1" si="1"/>
        <v>0.98750000000000004</v>
      </c>
      <c r="S34" s="32">
        <f t="shared" ca="1" si="2"/>
        <v>0.98750000000000004</v>
      </c>
      <c r="T34" s="32">
        <f t="shared" ca="1" si="3"/>
        <v>0.83937499999999998</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0.91</v>
      </c>
      <c r="R35" s="32">
        <f t="shared" ca="1" si="1"/>
        <v>1.1375</v>
      </c>
      <c r="S35" s="32">
        <f t="shared" ca="1" si="2"/>
        <v>1.421875</v>
      </c>
      <c r="T35" s="32">
        <f t="shared" ca="1" si="3"/>
        <v>1.2085937499999999</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0.62</v>
      </c>
      <c r="R36" s="32">
        <f t="shared" ca="1" si="1"/>
        <v>0.62</v>
      </c>
      <c r="S36" s="32">
        <f t="shared" ca="1" si="2"/>
        <v>0.77500000000000002</v>
      </c>
      <c r="T36" s="32">
        <f t="shared" ca="1" si="3"/>
        <v>0.65874999999999995</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0.77</v>
      </c>
      <c r="R37" s="32">
        <f t="shared" ca="1" si="1"/>
        <v>0.77</v>
      </c>
      <c r="S37" s="32">
        <f t="shared" ca="1" si="2"/>
        <v>0.96250000000000002</v>
      </c>
      <c r="T37" s="32">
        <f t="shared" ca="1" si="3"/>
        <v>0.96250000000000002</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0.78</v>
      </c>
      <c r="R38" s="32">
        <f t="shared" ca="1" si="1"/>
        <v>0.97500000000000009</v>
      </c>
      <c r="S38" s="32">
        <f t="shared" ca="1" si="2"/>
        <v>0.97500000000000009</v>
      </c>
      <c r="T38" s="32">
        <f t="shared" ca="1" si="3"/>
        <v>0.97500000000000009</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v>
      </c>
      <c r="R39" s="32">
        <f t="shared" ca="1" si="1"/>
        <v>0.7</v>
      </c>
      <c r="S39" s="32">
        <f t="shared" ca="1" si="2"/>
        <v>0.875</v>
      </c>
      <c r="T39" s="32">
        <f t="shared" ca="1" si="3"/>
        <v>0.875</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0.43</v>
      </c>
      <c r="R40" s="32">
        <f t="shared" ca="1" si="1"/>
        <v>0.43</v>
      </c>
      <c r="S40" s="32">
        <f t="shared" ca="1" si="2"/>
        <v>0.43</v>
      </c>
      <c r="T40" s="32">
        <f t="shared" ca="1" si="3"/>
        <v>0.36549999999999999</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0.87</v>
      </c>
      <c r="R41" s="32">
        <f t="shared" ca="1" si="1"/>
        <v>1.0874999999999999</v>
      </c>
      <c r="S41" s="32">
        <f t="shared" ca="1" si="2"/>
        <v>1.0874999999999999</v>
      </c>
      <c r="T41" s="32">
        <f t="shared" ca="1" si="3"/>
        <v>0.92437499999999995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0.56999999999999995</v>
      </c>
      <c r="R42" s="32">
        <f t="shared" ca="1" si="1"/>
        <v>0.71249999999999991</v>
      </c>
      <c r="S42" s="32">
        <f t="shared" ca="1" si="2"/>
        <v>0.89062499999999989</v>
      </c>
      <c r="T42" s="32">
        <f t="shared" ca="1" si="3"/>
        <v>0.89062499999999989</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1.03</v>
      </c>
      <c r="R43" s="32">
        <f t="shared" ca="1" si="1"/>
        <v>1.03</v>
      </c>
      <c r="S43" s="32">
        <f t="shared" ca="1" si="2"/>
        <v>1.03</v>
      </c>
      <c r="T43" s="32">
        <f t="shared" ca="1" si="3"/>
        <v>1.03</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1.07</v>
      </c>
      <c r="R44" s="32">
        <f t="shared" ca="1" si="1"/>
        <v>1.07</v>
      </c>
      <c r="S44" s="32">
        <f t="shared" ca="1" si="2"/>
        <v>1.3375000000000001</v>
      </c>
      <c r="T44" s="32">
        <f t="shared" ca="1" si="3"/>
        <v>1.1368750000000001</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0.98</v>
      </c>
      <c r="R45" s="32">
        <f t="shared" ca="1" si="1"/>
        <v>0.98</v>
      </c>
      <c r="S45" s="32">
        <f t="shared" ca="1" si="2"/>
        <v>1.2250000000000001</v>
      </c>
      <c r="T45" s="32">
        <f t="shared" ca="1" si="3"/>
        <v>1.04125</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0.89</v>
      </c>
      <c r="R46" s="32">
        <f t="shared" ca="1" si="1"/>
        <v>0.89</v>
      </c>
      <c r="S46" s="32">
        <f t="shared" ca="1" si="2"/>
        <v>0.89</v>
      </c>
      <c r="T46" s="32">
        <f t="shared" ca="1" si="3"/>
        <v>0.89</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v>
      </c>
      <c r="R47" s="32">
        <f t="shared" ca="1" si="1"/>
        <v>0.5</v>
      </c>
      <c r="S47" s="32">
        <f t="shared" ca="1" si="2"/>
        <v>0.5</v>
      </c>
      <c r="T47" s="32">
        <f t="shared" ca="1" si="3"/>
        <v>0.5</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0.68</v>
      </c>
      <c r="R48" s="32">
        <f t="shared" ca="1" si="1"/>
        <v>0.85000000000000009</v>
      </c>
      <c r="S48" s="32">
        <f t="shared" ca="1" si="2"/>
        <v>1.0625</v>
      </c>
      <c r="T48" s="32">
        <f t="shared" ca="1" si="3"/>
        <v>1.0625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0.82</v>
      </c>
      <c r="R49" s="32">
        <f t="shared" ca="1" si="1"/>
        <v>1.0249999999999999</v>
      </c>
      <c r="S49" s="32">
        <f t="shared" ca="1" si="2"/>
        <v>1.0249999999999999</v>
      </c>
      <c r="T49" s="32">
        <f t="shared" ca="1" si="3"/>
        <v>1.0249999999999999</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0.66</v>
      </c>
      <c r="R50" s="32">
        <f t="shared" ca="1" si="1"/>
        <v>0.82500000000000007</v>
      </c>
      <c r="S50" s="32">
        <f t="shared" ca="1" si="2"/>
        <v>1.03125</v>
      </c>
      <c r="T50" s="32">
        <f t="shared" ca="1" si="3"/>
        <v>1.03125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v>
      </c>
      <c r="R51" s="32">
        <f t="shared" ca="1" si="1"/>
        <v>1.25</v>
      </c>
      <c r="S51" s="32">
        <f t="shared" ca="1" si="2"/>
        <v>1.25</v>
      </c>
      <c r="T51" s="32">
        <f t="shared" ca="1" si="3"/>
        <v>1.0625</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v>
      </c>
      <c r="R52" s="32">
        <f t="shared" ca="1" si="1"/>
        <v>1</v>
      </c>
      <c r="S52" s="32">
        <f t="shared" ca="1" si="2"/>
        <v>1.25</v>
      </c>
      <c r="T52" s="32">
        <f t="shared" ca="1" si="3"/>
        <v>1.0625</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0.81</v>
      </c>
      <c r="R53" s="32">
        <f t="shared" ca="1" si="1"/>
        <v>0.81</v>
      </c>
      <c r="S53" s="32">
        <f t="shared" ca="1" si="2"/>
        <v>0.81</v>
      </c>
      <c r="T53" s="32">
        <f t="shared" ca="1" si="3"/>
        <v>0.81</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0.97</v>
      </c>
      <c r="R54" s="32">
        <f t="shared" ca="1" si="1"/>
        <v>1.2124999999999999</v>
      </c>
      <c r="S54" s="32">
        <f t="shared" ca="1" si="2"/>
        <v>1.2124999999999999</v>
      </c>
      <c r="T54" s="32">
        <f t="shared" ca="1" si="3"/>
        <v>1.2124999999999999</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1.0900000000000001</v>
      </c>
      <c r="R55" s="32">
        <f t="shared" ca="1" si="1"/>
        <v>1.3625</v>
      </c>
      <c r="S55" s="32">
        <f t="shared" ca="1" si="2"/>
        <v>1.3625</v>
      </c>
      <c r="T55" s="32">
        <f t="shared" ca="1" si="3"/>
        <v>1.3625</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0.41</v>
      </c>
      <c r="R56" s="32">
        <f t="shared" ca="1" si="1"/>
        <v>0.41</v>
      </c>
      <c r="S56" s="32">
        <f t="shared" ca="1" si="2"/>
        <v>0.51249999999999996</v>
      </c>
      <c r="T56" s="32">
        <f t="shared" ca="1" si="3"/>
        <v>0.43562499999999993</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0.68</v>
      </c>
      <c r="R57" s="32">
        <f t="shared" ca="1" si="1"/>
        <v>0.68</v>
      </c>
      <c r="S57" s="32">
        <f t="shared" ca="1" si="2"/>
        <v>0.85000000000000009</v>
      </c>
      <c r="T57" s="32">
        <f t="shared" ca="1" si="3"/>
        <v>0.72250000000000003</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1.07</v>
      </c>
      <c r="R58" s="32">
        <f t="shared" ca="1" si="1"/>
        <v>1.07</v>
      </c>
      <c r="S58" s="32">
        <f t="shared" ca="1" si="2"/>
        <v>1.3375000000000001</v>
      </c>
      <c r="T58" s="32">
        <f t="shared" ca="1" si="3"/>
        <v>1.1368750000000001</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v>
      </c>
      <c r="R59" s="32">
        <f t="shared" ca="1" si="1"/>
        <v>0.6</v>
      </c>
      <c r="S59" s="32">
        <f t="shared" ca="1" si="2"/>
        <v>0.6</v>
      </c>
      <c r="T59" s="32">
        <f t="shared" ca="1" si="3"/>
        <v>0.51</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0.43</v>
      </c>
      <c r="R60" s="32">
        <f t="shared" ca="1" si="1"/>
        <v>0.43</v>
      </c>
      <c r="S60" s="32">
        <f t="shared" ca="1" si="2"/>
        <v>0.53749999999999998</v>
      </c>
      <c r="T60" s="32">
        <f t="shared" ca="1" si="3"/>
        <v>0.45687499999999998</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0.48</v>
      </c>
      <c r="R62" s="32">
        <f t="shared" ca="1" si="1"/>
        <v>0.48</v>
      </c>
      <c r="S62" s="32">
        <f t="shared" ca="1" si="2"/>
        <v>0.48</v>
      </c>
      <c r="T62" s="32">
        <f t="shared" ca="1" si="3"/>
        <v>0.40799999999999997</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0.81</v>
      </c>
      <c r="R63" s="32">
        <f t="shared" ca="1" si="1"/>
        <v>1.0125000000000002</v>
      </c>
      <c r="S63" s="32">
        <f t="shared" ca="1" si="2"/>
        <v>1.0125000000000002</v>
      </c>
      <c r="T63" s="32">
        <f t="shared" ca="1" si="3"/>
        <v>1.0125000000000002</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0.48</v>
      </c>
      <c r="R64" s="32">
        <f t="shared" ca="1" si="1"/>
        <v>0.6</v>
      </c>
      <c r="S64" s="32">
        <f t="shared" ca="1" si="2"/>
        <v>0.75</v>
      </c>
      <c r="T64" s="32">
        <f t="shared" ca="1" si="3"/>
        <v>0.63749999999999996</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0.51</v>
      </c>
      <c r="R65" s="32">
        <f t="shared" ca="1" si="1"/>
        <v>0.51</v>
      </c>
      <c r="S65" s="32">
        <f t="shared" ca="1" si="2"/>
        <v>0.63749999999999996</v>
      </c>
      <c r="T65" s="32">
        <f t="shared" ca="1" si="3"/>
        <v>0.63749999999999996</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0.46</v>
      </c>
      <c r="R66" s="32">
        <f t="shared" ca="1" si="1"/>
        <v>0.57500000000000007</v>
      </c>
      <c r="S66" s="32">
        <f t="shared" ca="1" si="2"/>
        <v>0.57500000000000007</v>
      </c>
      <c r="T66" s="32">
        <f t="shared" ca="1" si="3"/>
        <v>0.57500000000000007</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0.62</v>
      </c>
      <c r="R67" s="32">
        <f t="shared" ref="R67:R130" ca="1" si="4">Q67*(IF(J67="Yes",1.25,1))</f>
        <v>0.77500000000000002</v>
      </c>
      <c r="S67" s="32">
        <f t="shared" ref="S67:S130" ca="1" si="5">R67*(IF(OR(VALUE(P67)&gt;8,VALUE(D67)&gt;80),1.25,1))</f>
        <v>0.77500000000000002</v>
      </c>
      <c r="T67" s="32">
        <f t="shared" ref="T67:T130" ca="1" si="6">S67*(IF(H67="Mass Customer",0.85,1))</f>
        <v>0.77500000000000002</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0.67</v>
      </c>
      <c r="R68" s="32">
        <f t="shared" ca="1" si="4"/>
        <v>0.67</v>
      </c>
      <c r="S68" s="32">
        <f t="shared" ca="1" si="5"/>
        <v>0.67</v>
      </c>
      <c r="T68" s="32">
        <f t="shared" ca="1" si="6"/>
        <v>0.67</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1.08</v>
      </c>
      <c r="R69" s="32">
        <f t="shared" ca="1" si="4"/>
        <v>1.35</v>
      </c>
      <c r="S69" s="32">
        <f t="shared" ca="1" si="5"/>
        <v>1.6875</v>
      </c>
      <c r="T69" s="32">
        <f t="shared" ca="1" si="6"/>
        <v>1.6875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1.07</v>
      </c>
      <c r="R71" s="32">
        <f t="shared" ca="1" si="4"/>
        <v>1.3375000000000001</v>
      </c>
      <c r="S71" s="32">
        <f t="shared" ca="1" si="5"/>
        <v>1.3375000000000001</v>
      </c>
      <c r="T71" s="32">
        <f t="shared" ca="1" si="6"/>
        <v>1.3375000000000001</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0.69</v>
      </c>
      <c r="R72" s="32">
        <f t="shared" ca="1" si="4"/>
        <v>0.86249999999999993</v>
      </c>
      <c r="S72" s="32">
        <f t="shared" ca="1" si="5"/>
        <v>1.078125</v>
      </c>
      <c r="T72" s="32">
        <f t="shared" ca="1" si="6"/>
        <v>1.078125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0.83</v>
      </c>
      <c r="R73" s="32">
        <f t="shared" ca="1" si="4"/>
        <v>1.0374999999999999</v>
      </c>
      <c r="S73" s="32">
        <f t="shared" ca="1" si="5"/>
        <v>1.0374999999999999</v>
      </c>
      <c r="T73" s="32">
        <f t="shared" ca="1" si="6"/>
        <v>1.0374999999999999</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0.78</v>
      </c>
      <c r="R74" s="32">
        <f t="shared" ca="1" si="4"/>
        <v>0.78</v>
      </c>
      <c r="S74" s="32">
        <f t="shared" ca="1" si="5"/>
        <v>0.97500000000000009</v>
      </c>
      <c r="T74" s="32">
        <f t="shared" ca="1" si="6"/>
        <v>0.8287500000000001</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0.46</v>
      </c>
      <c r="R75" s="32">
        <f t="shared" ca="1" si="4"/>
        <v>0.46</v>
      </c>
      <c r="S75" s="32">
        <f t="shared" ca="1" si="5"/>
        <v>0.57500000000000007</v>
      </c>
      <c r="T75" s="32">
        <f t="shared" ca="1" si="6"/>
        <v>0.57500000000000007</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0.69</v>
      </c>
      <c r="R76" s="32">
        <f t="shared" ca="1" si="4"/>
        <v>0.69</v>
      </c>
      <c r="S76" s="32">
        <f t="shared" ca="1" si="5"/>
        <v>0.86249999999999993</v>
      </c>
      <c r="T76" s="32">
        <f t="shared" ca="1" si="6"/>
        <v>0.86249999999999993</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0.95</v>
      </c>
      <c r="R77" s="32">
        <f t="shared" ca="1" si="4"/>
        <v>1.1875</v>
      </c>
      <c r="S77" s="32">
        <f t="shared" ca="1" si="5"/>
        <v>1.484375</v>
      </c>
      <c r="T77" s="32">
        <f t="shared" ca="1" si="6"/>
        <v>1.484375</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v>
      </c>
      <c r="R78" s="32">
        <f t="shared" ca="1" si="4"/>
        <v>0.75</v>
      </c>
      <c r="S78" s="32">
        <f t="shared" ca="1" si="5"/>
        <v>0.9375</v>
      </c>
      <c r="T78" s="32">
        <f t="shared" ca="1" si="6"/>
        <v>0.9375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0.95</v>
      </c>
      <c r="R79" s="32">
        <f t="shared" ca="1" si="4"/>
        <v>0.95</v>
      </c>
      <c r="S79" s="32">
        <f t="shared" ca="1" si="5"/>
        <v>1.1875</v>
      </c>
      <c r="T79" s="32">
        <f t="shared" ca="1" si="6"/>
        <v>1.0093749999999999</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0.46</v>
      </c>
      <c r="R80" s="32">
        <f t="shared" ca="1" si="4"/>
        <v>0.57500000000000007</v>
      </c>
      <c r="S80" s="32">
        <f t="shared" ca="1" si="5"/>
        <v>0.57500000000000007</v>
      </c>
      <c r="T80" s="32">
        <f t="shared" ca="1" si="6"/>
        <v>0.57500000000000007</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0.41</v>
      </c>
      <c r="R81" s="32">
        <f t="shared" ca="1" si="4"/>
        <v>0.51249999999999996</v>
      </c>
      <c r="S81" s="32">
        <f t="shared" ca="1" si="5"/>
        <v>0.640625</v>
      </c>
      <c r="T81" s="32">
        <f t="shared" ca="1" si="6"/>
        <v>0.54453125000000002</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0.76</v>
      </c>
      <c r="R82" s="32">
        <f t="shared" ca="1" si="4"/>
        <v>0.76</v>
      </c>
      <c r="S82" s="32">
        <f t="shared" ca="1" si="5"/>
        <v>0.76</v>
      </c>
      <c r="T82" s="32">
        <f t="shared" ca="1" si="6"/>
        <v>0.76</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0.87</v>
      </c>
      <c r="R83" s="32">
        <f t="shared" ca="1" si="4"/>
        <v>0.87</v>
      </c>
      <c r="S83" s="32">
        <f t="shared" ca="1" si="5"/>
        <v>1.0874999999999999</v>
      </c>
      <c r="T83" s="32">
        <f t="shared" ca="1" si="6"/>
        <v>0.92437499999999995</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0.56000000000000005</v>
      </c>
      <c r="R84" s="32">
        <f t="shared" ca="1" si="4"/>
        <v>0.56000000000000005</v>
      </c>
      <c r="S84" s="32">
        <f t="shared" ca="1" si="5"/>
        <v>0.56000000000000005</v>
      </c>
      <c r="T84" s="32">
        <f t="shared" ca="1" si="6"/>
        <v>0.47600000000000003</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4"/>
        <v>0.79</v>
      </c>
      <c r="S85" s="32">
        <f t="shared" ca="1" si="5"/>
        <v>0.98750000000000004</v>
      </c>
      <c r="T85" s="32">
        <f t="shared" ca="1" si="6"/>
        <v>0.83937499999999998</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v>
      </c>
      <c r="R86" s="32">
        <f t="shared" ca="1" si="4"/>
        <v>0.5</v>
      </c>
      <c r="S86" s="32">
        <f t="shared" ca="1" si="5"/>
        <v>0.625</v>
      </c>
      <c r="T86" s="32">
        <f t="shared" ca="1" si="6"/>
        <v>0.625</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0.98</v>
      </c>
      <c r="R88" s="32">
        <f t="shared" ca="1" si="4"/>
        <v>0.98</v>
      </c>
      <c r="S88" s="32">
        <f t="shared" ca="1" si="5"/>
        <v>1.2250000000000001</v>
      </c>
      <c r="T88" s="32">
        <f t="shared" ca="1" si="6"/>
        <v>1.2250000000000001</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0.72</v>
      </c>
      <c r="R89" s="32">
        <f t="shared" ca="1" si="4"/>
        <v>0.72</v>
      </c>
      <c r="S89" s="32">
        <f t="shared" ca="1" si="5"/>
        <v>0.89999999999999991</v>
      </c>
      <c r="T89" s="32">
        <f t="shared" ca="1" si="6"/>
        <v>0.89999999999999991</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0.71</v>
      </c>
      <c r="R90" s="32">
        <f t="shared" ca="1" si="4"/>
        <v>0.71</v>
      </c>
      <c r="S90" s="32">
        <f t="shared" ca="1" si="5"/>
        <v>0.88749999999999996</v>
      </c>
      <c r="T90" s="32">
        <f t="shared" ca="1" si="6"/>
        <v>0.88749999999999996</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0.68</v>
      </c>
      <c r="R91" s="32">
        <f t="shared" ca="1" si="4"/>
        <v>0.85000000000000009</v>
      </c>
      <c r="S91" s="32">
        <f t="shared" ca="1" si="5"/>
        <v>1.0625</v>
      </c>
      <c r="T91" s="32">
        <f t="shared" ca="1" si="6"/>
        <v>0.90312499999999996</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0.88</v>
      </c>
      <c r="R92" s="32">
        <f t="shared" ca="1" si="4"/>
        <v>0.88</v>
      </c>
      <c r="S92" s="32">
        <f t="shared" ca="1" si="5"/>
        <v>0.88</v>
      </c>
      <c r="T92" s="32">
        <f t="shared" ca="1" si="6"/>
        <v>0.88</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0.78</v>
      </c>
      <c r="R93" s="32">
        <f t="shared" ca="1" si="4"/>
        <v>0.78</v>
      </c>
      <c r="S93" s="32">
        <f t="shared" ca="1" si="5"/>
        <v>0.97500000000000009</v>
      </c>
      <c r="T93" s="32">
        <f t="shared" ca="1" si="6"/>
        <v>0.97500000000000009</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0.46</v>
      </c>
      <c r="R94" s="32">
        <f t="shared" ca="1" si="4"/>
        <v>0.46</v>
      </c>
      <c r="S94" s="32">
        <f t="shared" ca="1" si="5"/>
        <v>0.46</v>
      </c>
      <c r="T94" s="32">
        <f t="shared" ca="1" si="6"/>
        <v>0.39100000000000001</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0.99</v>
      </c>
      <c r="R95" s="32">
        <f t="shared" ca="1" si="4"/>
        <v>0.99</v>
      </c>
      <c r="S95" s="32">
        <f t="shared" ca="1" si="5"/>
        <v>1.2375</v>
      </c>
      <c r="T95" s="32">
        <f t="shared" ca="1" si="6"/>
        <v>1.0518750000000001</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0.95</v>
      </c>
      <c r="R96" s="32">
        <f t="shared" ca="1" si="4"/>
        <v>1.1875</v>
      </c>
      <c r="S96" s="32">
        <f t="shared" ca="1" si="5"/>
        <v>1.484375</v>
      </c>
      <c r="T96" s="32">
        <f t="shared" ca="1" si="6"/>
        <v>1.484375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0.63</v>
      </c>
      <c r="R97" s="32">
        <f t="shared" ca="1" si="4"/>
        <v>0.63</v>
      </c>
      <c r="S97" s="32">
        <f t="shared" ca="1" si="5"/>
        <v>0.63</v>
      </c>
      <c r="T97" s="32">
        <f t="shared" ca="1" si="6"/>
        <v>0.53549999999999998</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v>
      </c>
      <c r="R98" s="32">
        <f t="shared" ca="1" si="4"/>
        <v>0.625</v>
      </c>
      <c r="S98" s="32">
        <f t="shared" ca="1" si="5"/>
        <v>0.78125</v>
      </c>
      <c r="T98" s="32">
        <f t="shared" ca="1" si="6"/>
        <v>0.78125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0.96</v>
      </c>
      <c r="R99" s="32">
        <f t="shared" ca="1" si="4"/>
        <v>1.2</v>
      </c>
      <c r="S99" s="32">
        <f t="shared" ca="1" si="5"/>
        <v>1.2</v>
      </c>
      <c r="T99" s="32">
        <f t="shared" ca="1" si="6"/>
        <v>1.02</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0.88</v>
      </c>
      <c r="R103" s="32">
        <f t="shared" ca="1" si="4"/>
        <v>0.88</v>
      </c>
      <c r="S103" s="32">
        <f t="shared" ca="1" si="5"/>
        <v>1.1000000000000001</v>
      </c>
      <c r="T103" s="32">
        <f t="shared" ca="1" si="6"/>
        <v>0.93500000000000005</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0.87</v>
      </c>
      <c r="R104" s="32">
        <f t="shared" ca="1" si="4"/>
        <v>0.87</v>
      </c>
      <c r="S104" s="32">
        <f t="shared" ca="1" si="5"/>
        <v>0.87</v>
      </c>
      <c r="T104" s="32">
        <f t="shared" ca="1" si="6"/>
        <v>0.73949999999999994</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0.92</v>
      </c>
      <c r="R105" s="32">
        <f t="shared" ca="1" si="4"/>
        <v>0.92</v>
      </c>
      <c r="S105" s="32">
        <f t="shared" ca="1" si="5"/>
        <v>0.92</v>
      </c>
      <c r="T105" s="32">
        <f t="shared" ca="1" si="6"/>
        <v>0.78200000000000003</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v>
      </c>
      <c r="R106" s="32">
        <f t="shared" ca="1" si="4"/>
        <v>0.6</v>
      </c>
      <c r="S106" s="32">
        <f t="shared" ca="1" si="5"/>
        <v>0.6</v>
      </c>
      <c r="T106" s="32">
        <f t="shared" ca="1" si="6"/>
        <v>0.6</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0.46</v>
      </c>
      <c r="R107" s="32">
        <f t="shared" ca="1" si="4"/>
        <v>0.57500000000000007</v>
      </c>
      <c r="S107" s="32">
        <f t="shared" ca="1" si="5"/>
        <v>0.57500000000000007</v>
      </c>
      <c r="T107" s="32">
        <f t="shared" ca="1" si="6"/>
        <v>0.57500000000000007</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0.84</v>
      </c>
      <c r="R108" s="32">
        <f t="shared" ca="1" si="4"/>
        <v>1.05</v>
      </c>
      <c r="S108" s="32">
        <f t="shared" ca="1" si="5"/>
        <v>1.05</v>
      </c>
      <c r="T108" s="32">
        <f t="shared" ca="1" si="6"/>
        <v>0.89249999999999996</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0.97</v>
      </c>
      <c r="R109" s="32">
        <f t="shared" ca="1" si="4"/>
        <v>0.97</v>
      </c>
      <c r="S109" s="32">
        <f t="shared" ca="1" si="5"/>
        <v>1.2124999999999999</v>
      </c>
      <c r="T109" s="32">
        <f t="shared" ca="1" si="6"/>
        <v>1.0306249999999999</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0.65</v>
      </c>
      <c r="R110" s="32">
        <f t="shared" ca="1" si="4"/>
        <v>0.65</v>
      </c>
      <c r="S110" s="32">
        <f t="shared" ca="1" si="5"/>
        <v>0.65</v>
      </c>
      <c r="T110" s="32">
        <f t="shared" ca="1" si="6"/>
        <v>0.65</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0.87</v>
      </c>
      <c r="R111" s="32">
        <f t="shared" ca="1" si="4"/>
        <v>0.87</v>
      </c>
      <c r="S111" s="32">
        <f t="shared" ca="1" si="5"/>
        <v>1.0874999999999999</v>
      </c>
      <c r="T111" s="32">
        <f t="shared" ca="1" si="6"/>
        <v>0.92437499999999995</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v>
      </c>
      <c r="R112" s="32">
        <f t="shared" ca="1" si="4"/>
        <v>0.625</v>
      </c>
      <c r="S112" s="32">
        <f t="shared" ca="1" si="5"/>
        <v>0.625</v>
      </c>
      <c r="T112" s="32">
        <f t="shared" ca="1" si="6"/>
        <v>0.53125</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0.54</v>
      </c>
      <c r="R113" s="32">
        <f t="shared" ca="1" si="4"/>
        <v>0.67500000000000004</v>
      </c>
      <c r="S113" s="32">
        <f t="shared" ca="1" si="5"/>
        <v>0.84375</v>
      </c>
      <c r="T113" s="32">
        <f t="shared" ca="1" si="6"/>
        <v>0.71718749999999998</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0.75</v>
      </c>
      <c r="R114" s="32">
        <f t="shared" ca="1" si="4"/>
        <v>0.9375</v>
      </c>
      <c r="S114" s="32">
        <f t="shared" ca="1" si="5"/>
        <v>0.9375</v>
      </c>
      <c r="T114" s="32">
        <f t="shared" ca="1" si="6"/>
        <v>0.796875</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0.59</v>
      </c>
      <c r="R116" s="32">
        <f t="shared" ca="1" si="4"/>
        <v>0.59</v>
      </c>
      <c r="S116" s="32">
        <f t="shared" ca="1" si="5"/>
        <v>0.59</v>
      </c>
      <c r="T116" s="32">
        <f t="shared" ca="1" si="6"/>
        <v>0.50149999999999995</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0.96</v>
      </c>
      <c r="R117" s="32">
        <f t="shared" ca="1" si="4"/>
        <v>0.96</v>
      </c>
      <c r="S117" s="32">
        <f t="shared" ca="1" si="5"/>
        <v>0.96</v>
      </c>
      <c r="T117" s="32">
        <f t="shared" ca="1" si="6"/>
        <v>0.96</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1.04</v>
      </c>
      <c r="R118" s="32">
        <f t="shared" ca="1" si="4"/>
        <v>1.04</v>
      </c>
      <c r="S118" s="32">
        <f t="shared" ca="1" si="5"/>
        <v>1.04</v>
      </c>
      <c r="T118" s="32">
        <f t="shared" ca="1" si="6"/>
        <v>0.88400000000000001</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0.94</v>
      </c>
      <c r="R119" s="32">
        <f t="shared" ca="1" si="4"/>
        <v>1.1749999999999998</v>
      </c>
      <c r="S119" s="32">
        <f t="shared" ca="1" si="5"/>
        <v>1.4687499999999998</v>
      </c>
      <c r="T119" s="32">
        <f t="shared" ca="1" si="6"/>
        <v>1.4687499999999998</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0.99</v>
      </c>
      <c r="R120" s="32">
        <f t="shared" ca="1" si="4"/>
        <v>1.2375</v>
      </c>
      <c r="S120" s="32">
        <f t="shared" ca="1" si="5"/>
        <v>1.546875</v>
      </c>
      <c r="T120" s="32">
        <f t="shared" ca="1" si="6"/>
        <v>1.546875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0.92</v>
      </c>
      <c r="R122" s="32">
        <f t="shared" ca="1" si="4"/>
        <v>1.1500000000000001</v>
      </c>
      <c r="S122" s="32">
        <f t="shared" ca="1" si="5"/>
        <v>1.1500000000000001</v>
      </c>
      <c r="T122" s="32">
        <f t="shared" ca="1" si="6"/>
        <v>0.97750000000000004</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0.63</v>
      </c>
      <c r="R123" s="32">
        <f t="shared" ca="1" si="4"/>
        <v>0.63</v>
      </c>
      <c r="S123" s="32">
        <f t="shared" ca="1" si="5"/>
        <v>0.63</v>
      </c>
      <c r="T123" s="32">
        <f t="shared" ca="1" si="6"/>
        <v>0.63</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v>
      </c>
      <c r="R124" s="32">
        <f t="shared" ca="1" si="4"/>
        <v>0.7</v>
      </c>
      <c r="S124" s="32">
        <f t="shared" ca="1" si="5"/>
        <v>0.875</v>
      </c>
      <c r="T124" s="32">
        <f t="shared" ca="1" si="6"/>
        <v>0.74375000000000002</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1.04</v>
      </c>
      <c r="R125" s="32">
        <f t="shared" ca="1" si="4"/>
        <v>1.04</v>
      </c>
      <c r="S125" s="32">
        <f t="shared" ca="1" si="5"/>
        <v>1.3</v>
      </c>
      <c r="T125" s="32">
        <f t="shared" ca="1" si="6"/>
        <v>1.3</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0.83</v>
      </c>
      <c r="R126" s="32">
        <f t="shared" ca="1" si="4"/>
        <v>0.83</v>
      </c>
      <c r="S126" s="32">
        <f t="shared" ca="1" si="5"/>
        <v>0.83</v>
      </c>
      <c r="T126" s="32">
        <f t="shared" ca="1" si="6"/>
        <v>0.7054999999999999</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0.43</v>
      </c>
      <c r="R127" s="32">
        <f t="shared" ca="1" si="4"/>
        <v>0.53749999999999998</v>
      </c>
      <c r="S127" s="32">
        <f t="shared" ca="1" si="5"/>
        <v>0.53749999999999998</v>
      </c>
      <c r="T127" s="32">
        <f t="shared" ca="1" si="6"/>
        <v>0.53749999999999998</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1.01</v>
      </c>
      <c r="R128" s="32">
        <f t="shared" ca="1" si="4"/>
        <v>1.2625</v>
      </c>
      <c r="S128" s="32">
        <f t="shared" ca="1" si="5"/>
        <v>1.2625</v>
      </c>
      <c r="T128" s="32">
        <f t="shared" ca="1" si="6"/>
        <v>1.0731249999999999</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v>
      </c>
      <c r="R129" s="32">
        <f t="shared" ca="1" si="4"/>
        <v>0.6</v>
      </c>
      <c r="S129" s="32">
        <f t="shared" ca="1" si="5"/>
        <v>0.6</v>
      </c>
      <c r="T129" s="32">
        <f t="shared" ca="1" si="6"/>
        <v>0.6</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0.84</v>
      </c>
      <c r="R130" s="32">
        <f t="shared" ca="1" si="4"/>
        <v>1.05</v>
      </c>
      <c r="S130" s="32">
        <f t="shared" ca="1" si="5"/>
        <v>1.05</v>
      </c>
      <c r="T130" s="32">
        <f t="shared" ca="1" si="6"/>
        <v>0.89249999999999996</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0.96</v>
      </c>
      <c r="R131" s="32">
        <f t="shared" ref="R131:R194" ca="1" si="7">Q131*(IF(J131="Yes",1.25,1))</f>
        <v>0.96</v>
      </c>
      <c r="S131" s="32">
        <f t="shared" ref="S131:S194" ca="1" si="8">R131*(IF(OR(VALUE(P131)&gt;8,VALUE(D131)&gt;80),1.25,1))</f>
        <v>0.96</v>
      </c>
      <c r="T131" s="32">
        <f t="shared" ref="T131:T194" ca="1" si="9">S131*(IF(H131="Mass Customer",0.85,1))</f>
        <v>0.81599999999999995</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1.04</v>
      </c>
      <c r="R132" s="32">
        <f t="shared" ca="1" si="7"/>
        <v>1.3</v>
      </c>
      <c r="S132" s="32">
        <f t="shared" ca="1" si="8"/>
        <v>1.3</v>
      </c>
      <c r="T132" s="32">
        <f t="shared" ca="1" si="9"/>
        <v>1.3</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0.49</v>
      </c>
      <c r="R133" s="32">
        <f t="shared" ca="1" si="7"/>
        <v>0.61250000000000004</v>
      </c>
      <c r="S133" s="32">
        <f t="shared" ca="1" si="8"/>
        <v>0.61250000000000004</v>
      </c>
      <c r="T133" s="32">
        <f t="shared" ca="1" si="9"/>
        <v>0.61250000000000004</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0.54</v>
      </c>
      <c r="R134" s="32">
        <f t="shared" ca="1" si="7"/>
        <v>0.67500000000000004</v>
      </c>
      <c r="S134" s="32">
        <f t="shared" ca="1" si="8"/>
        <v>0.67500000000000004</v>
      </c>
      <c r="T134" s="32">
        <f t="shared" ca="1" si="9"/>
        <v>0.57374999999999998</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0.88</v>
      </c>
      <c r="R135" s="32">
        <f t="shared" ca="1" si="7"/>
        <v>1.1000000000000001</v>
      </c>
      <c r="S135" s="32">
        <f t="shared" ca="1" si="8"/>
        <v>1.1000000000000001</v>
      </c>
      <c r="T135" s="32">
        <f t="shared" ca="1" si="9"/>
        <v>0.93500000000000005</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0.89</v>
      </c>
      <c r="R136" s="32">
        <f t="shared" ca="1" si="7"/>
        <v>0.89</v>
      </c>
      <c r="S136" s="32">
        <f t="shared" ca="1" si="8"/>
        <v>1.1125</v>
      </c>
      <c r="T136" s="32">
        <f t="shared" ca="1" si="9"/>
        <v>0.94562500000000005</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1.05</v>
      </c>
      <c r="R137" s="32">
        <f t="shared" ca="1" si="7"/>
        <v>1.3125</v>
      </c>
      <c r="S137" s="32">
        <f t="shared" ca="1" si="8"/>
        <v>1.3125</v>
      </c>
      <c r="T137" s="32">
        <f t="shared" ca="1" si="9"/>
        <v>1.3125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0.88</v>
      </c>
      <c r="R138" s="32">
        <f t="shared" ca="1" si="7"/>
        <v>0.88</v>
      </c>
      <c r="S138" s="32">
        <f t="shared" ca="1" si="8"/>
        <v>1.1000000000000001</v>
      </c>
      <c r="T138" s="32">
        <f t="shared" ca="1" si="9"/>
        <v>0.93500000000000005</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0.85</v>
      </c>
      <c r="R139" s="32">
        <f t="shared" ca="1" si="7"/>
        <v>0.85</v>
      </c>
      <c r="S139" s="32">
        <f t="shared" ca="1" si="8"/>
        <v>1.0625</v>
      </c>
      <c r="T139" s="32">
        <f t="shared" ca="1" si="9"/>
        <v>1.0625</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0.87</v>
      </c>
      <c r="R140" s="32">
        <f t="shared" ca="1" si="7"/>
        <v>1.0874999999999999</v>
      </c>
      <c r="S140" s="32">
        <f t="shared" ca="1" si="8"/>
        <v>1.0874999999999999</v>
      </c>
      <c r="T140" s="32">
        <f t="shared" ca="1" si="9"/>
        <v>0.92437499999999995</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0.41</v>
      </c>
      <c r="R141" s="32">
        <f t="shared" ca="1" si="7"/>
        <v>0.51249999999999996</v>
      </c>
      <c r="S141" s="32">
        <f t="shared" ca="1" si="8"/>
        <v>0.51249999999999996</v>
      </c>
      <c r="T141" s="32">
        <f t="shared" ca="1" si="9"/>
        <v>0.43562499999999993</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0.88</v>
      </c>
      <c r="R142" s="32">
        <f t="shared" ca="1" si="7"/>
        <v>1.1000000000000001</v>
      </c>
      <c r="S142" s="32">
        <f t="shared" ca="1" si="8"/>
        <v>1.1000000000000001</v>
      </c>
      <c r="T142" s="32">
        <f t="shared" ca="1" si="9"/>
        <v>0.93500000000000005</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0.46</v>
      </c>
      <c r="R143" s="32">
        <f t="shared" ca="1" si="7"/>
        <v>0.57500000000000007</v>
      </c>
      <c r="S143" s="32">
        <f t="shared" ca="1" si="8"/>
        <v>0.71875000000000011</v>
      </c>
      <c r="T143" s="32">
        <f t="shared" ca="1" si="9"/>
        <v>0.71875000000000011</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1.06</v>
      </c>
      <c r="R144" s="32">
        <f t="shared" ca="1" si="7"/>
        <v>1.3250000000000002</v>
      </c>
      <c r="S144" s="32">
        <f t="shared" ca="1" si="8"/>
        <v>1.6562500000000002</v>
      </c>
      <c r="T144" s="32">
        <f t="shared" ca="1" si="9"/>
        <v>1.6562500000000002</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0.44</v>
      </c>
      <c r="R145" s="32">
        <f t="shared" ca="1" si="7"/>
        <v>0.55000000000000004</v>
      </c>
      <c r="S145" s="32">
        <f t="shared" ca="1" si="8"/>
        <v>0.55000000000000004</v>
      </c>
      <c r="T145" s="32">
        <f t="shared" ca="1" si="9"/>
        <v>0.46750000000000003</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0.69</v>
      </c>
      <c r="R146" s="32">
        <f t="shared" ca="1" si="7"/>
        <v>0.86249999999999993</v>
      </c>
      <c r="S146" s="32">
        <f t="shared" ca="1" si="8"/>
        <v>1.078125</v>
      </c>
      <c r="T146" s="32">
        <f t="shared" ca="1" si="9"/>
        <v>1.078125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0.56000000000000005</v>
      </c>
      <c r="R147" s="32">
        <f t="shared" ca="1" si="7"/>
        <v>0.56000000000000005</v>
      </c>
      <c r="S147" s="32">
        <f t="shared" ca="1" si="8"/>
        <v>0.56000000000000005</v>
      </c>
      <c r="T147" s="32">
        <f t="shared" ca="1" si="9"/>
        <v>0.47600000000000003</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0.53</v>
      </c>
      <c r="R148" s="32">
        <f t="shared" ca="1" si="7"/>
        <v>0.53</v>
      </c>
      <c r="S148" s="32">
        <f t="shared" ca="1" si="8"/>
        <v>0.66250000000000009</v>
      </c>
      <c r="T148" s="32">
        <f t="shared" ca="1" si="9"/>
        <v>0.5631250000000001</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0.63</v>
      </c>
      <c r="R149" s="32">
        <f t="shared" ca="1" si="7"/>
        <v>0.63</v>
      </c>
      <c r="S149" s="32">
        <f t="shared" ca="1" si="8"/>
        <v>0.78749999999999998</v>
      </c>
      <c r="T149" s="32">
        <f t="shared" ca="1" si="9"/>
        <v>0.66937499999999994</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0.56999999999999995</v>
      </c>
      <c r="R150" s="32">
        <f t="shared" ca="1" si="7"/>
        <v>0.56999999999999995</v>
      </c>
      <c r="S150" s="32">
        <f t="shared" ca="1" si="8"/>
        <v>0.71249999999999991</v>
      </c>
      <c r="T150" s="32">
        <f t="shared" ca="1" si="9"/>
        <v>0.60562499999999986</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0.96</v>
      </c>
      <c r="R151" s="32">
        <f t="shared" ca="1" si="7"/>
        <v>0.96</v>
      </c>
      <c r="S151" s="32">
        <f t="shared" ca="1" si="8"/>
        <v>0.96</v>
      </c>
      <c r="T151" s="32">
        <f t="shared" ca="1" si="9"/>
        <v>0.96</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0.84</v>
      </c>
      <c r="R152" s="32">
        <f t="shared" ca="1" si="7"/>
        <v>0.84</v>
      </c>
      <c r="S152" s="32">
        <f t="shared" ca="1" si="8"/>
        <v>0.84</v>
      </c>
      <c r="T152" s="32">
        <f t="shared" ca="1" si="9"/>
        <v>0.71399999999999997</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1.1000000000000001</v>
      </c>
      <c r="R153" s="32">
        <f t="shared" ca="1" si="7"/>
        <v>1.375</v>
      </c>
      <c r="S153" s="32">
        <f t="shared" ca="1" si="8"/>
        <v>1.375</v>
      </c>
      <c r="T153" s="32">
        <f t="shared" ca="1" si="9"/>
        <v>1.375</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1.07</v>
      </c>
      <c r="R154" s="32">
        <f t="shared" ca="1" si="7"/>
        <v>1.3375000000000001</v>
      </c>
      <c r="S154" s="32">
        <f t="shared" ca="1" si="8"/>
        <v>1.3375000000000001</v>
      </c>
      <c r="T154" s="32">
        <f t="shared" ca="1" si="9"/>
        <v>1.3375000000000001</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0.56999999999999995</v>
      </c>
      <c r="R155" s="32">
        <f t="shared" ca="1" si="7"/>
        <v>0.71249999999999991</v>
      </c>
      <c r="S155" s="32">
        <f t="shared" ca="1" si="8"/>
        <v>0.89062499999999989</v>
      </c>
      <c r="T155" s="32">
        <f t="shared" ca="1" si="9"/>
        <v>0.75703124999999993</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0.83</v>
      </c>
      <c r="R156" s="32">
        <f t="shared" ca="1" si="7"/>
        <v>0.83</v>
      </c>
      <c r="S156" s="32">
        <f t="shared" ca="1" si="8"/>
        <v>0.83</v>
      </c>
      <c r="T156" s="32">
        <f t="shared" ca="1" si="9"/>
        <v>0.7054999999999999</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0.56999999999999995</v>
      </c>
      <c r="R157" s="32">
        <f t="shared" ca="1" si="7"/>
        <v>0.56999999999999995</v>
      </c>
      <c r="S157" s="32">
        <f t="shared" ca="1" si="8"/>
        <v>0.56999999999999995</v>
      </c>
      <c r="T157" s="32">
        <f t="shared" ca="1" si="9"/>
        <v>0.48449999999999993</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0.71</v>
      </c>
      <c r="R158" s="32">
        <f t="shared" ca="1" si="7"/>
        <v>0.88749999999999996</v>
      </c>
      <c r="S158" s="32">
        <f t="shared" ca="1" si="8"/>
        <v>1.109375</v>
      </c>
      <c r="T158" s="32">
        <f t="shared" ca="1" si="9"/>
        <v>0.94296875000000002</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v>
      </c>
      <c r="R159" s="32">
        <f t="shared" ca="1" si="7"/>
        <v>0.8</v>
      </c>
      <c r="S159" s="32">
        <f t="shared" ca="1" si="8"/>
        <v>1</v>
      </c>
      <c r="T159" s="32">
        <f t="shared" ca="1" si="9"/>
        <v>0.85</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0.68</v>
      </c>
      <c r="R160" s="32">
        <f t="shared" ca="1" si="7"/>
        <v>0.68</v>
      </c>
      <c r="S160" s="32">
        <f t="shared" ca="1" si="8"/>
        <v>0.85000000000000009</v>
      </c>
      <c r="T160" s="32">
        <f t="shared" ca="1" si="9"/>
        <v>0.72250000000000003</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v>
      </c>
      <c r="R161" s="32">
        <f t="shared" ca="1" si="7"/>
        <v>1.125</v>
      </c>
      <c r="S161" s="32">
        <f t="shared" ca="1" si="8"/>
        <v>1.40625</v>
      </c>
      <c r="T161" s="32">
        <f t="shared" ca="1" si="9"/>
        <v>1.1953125</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0.48</v>
      </c>
      <c r="R162" s="32">
        <f t="shared" ca="1" si="7"/>
        <v>0.48</v>
      </c>
      <c r="S162" s="32">
        <f t="shared" ca="1" si="8"/>
        <v>0.6</v>
      </c>
      <c r="T162" s="32">
        <f t="shared" ca="1" si="9"/>
        <v>0.6</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0.43</v>
      </c>
      <c r="R163" s="32">
        <f t="shared" ca="1" si="7"/>
        <v>0.43</v>
      </c>
      <c r="S163" s="32">
        <f t="shared" ca="1" si="8"/>
        <v>0.53749999999999998</v>
      </c>
      <c r="T163" s="32">
        <f t="shared" ca="1" si="9"/>
        <v>0.53749999999999998</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0.69</v>
      </c>
      <c r="R164" s="32">
        <f t="shared" ca="1" si="7"/>
        <v>0.86249999999999993</v>
      </c>
      <c r="S164" s="32">
        <f t="shared" ca="1" si="8"/>
        <v>1.078125</v>
      </c>
      <c r="T164" s="32">
        <f t="shared" ca="1" si="9"/>
        <v>0.91640624999999998</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0.67</v>
      </c>
      <c r="R165" s="32">
        <f t="shared" ca="1" si="7"/>
        <v>0.83750000000000002</v>
      </c>
      <c r="S165" s="32">
        <f t="shared" ca="1" si="8"/>
        <v>0.83750000000000002</v>
      </c>
      <c r="T165" s="32">
        <f t="shared" ca="1" si="9"/>
        <v>0.83750000000000002</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0.64</v>
      </c>
      <c r="R166" s="32">
        <f t="shared" ca="1" si="7"/>
        <v>0.8</v>
      </c>
      <c r="S166" s="32">
        <f t="shared" ca="1" si="8"/>
        <v>1</v>
      </c>
      <c r="T166" s="32">
        <f t="shared" ca="1" si="9"/>
        <v>1</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0.46</v>
      </c>
      <c r="R167" s="32">
        <f t="shared" ca="1" si="7"/>
        <v>0.57500000000000007</v>
      </c>
      <c r="S167" s="32">
        <f t="shared" ca="1" si="8"/>
        <v>0.71875000000000011</v>
      </c>
      <c r="T167" s="32">
        <f t="shared" ca="1" si="9"/>
        <v>0.61093750000000013</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v>
      </c>
      <c r="R168" s="32">
        <f t="shared" ca="1" si="7"/>
        <v>1</v>
      </c>
      <c r="S168" s="32">
        <f t="shared" ca="1" si="8"/>
        <v>1.25</v>
      </c>
      <c r="T168" s="32">
        <f t="shared" ca="1" si="9"/>
        <v>1.0625</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0.85</v>
      </c>
      <c r="R169" s="32">
        <f t="shared" ca="1" si="7"/>
        <v>0.85</v>
      </c>
      <c r="S169" s="32">
        <f t="shared" ca="1" si="8"/>
        <v>0.85</v>
      </c>
      <c r="T169" s="32">
        <f t="shared" ca="1" si="9"/>
        <v>0.85</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0.41</v>
      </c>
      <c r="R170" s="32">
        <f t="shared" ca="1" si="7"/>
        <v>0.51249999999999996</v>
      </c>
      <c r="S170" s="32">
        <f t="shared" ca="1" si="8"/>
        <v>0.51249999999999996</v>
      </c>
      <c r="T170" s="32">
        <f t="shared" ca="1" si="9"/>
        <v>0.43562499999999993</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0.44</v>
      </c>
      <c r="R171" s="32">
        <f t="shared" ca="1" si="7"/>
        <v>0.44</v>
      </c>
      <c r="S171" s="32">
        <f t="shared" ca="1" si="8"/>
        <v>0.55000000000000004</v>
      </c>
      <c r="T171" s="32">
        <f t="shared" ca="1" si="9"/>
        <v>0.55000000000000004</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0.78</v>
      </c>
      <c r="R172" s="32">
        <f t="shared" ca="1" si="7"/>
        <v>0.78</v>
      </c>
      <c r="S172" s="32">
        <f t="shared" ca="1" si="8"/>
        <v>0.78</v>
      </c>
      <c r="T172" s="32">
        <f t="shared" ca="1" si="9"/>
        <v>0.78</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1.05</v>
      </c>
      <c r="R173" s="32">
        <f t="shared" ca="1" si="7"/>
        <v>1.05</v>
      </c>
      <c r="S173" s="32">
        <f t="shared" ca="1" si="8"/>
        <v>1.3125</v>
      </c>
      <c r="T173" s="32">
        <f t="shared" ca="1" si="9"/>
        <v>1.3125</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0.44</v>
      </c>
      <c r="R174" s="32">
        <f t="shared" ca="1" si="7"/>
        <v>0.55000000000000004</v>
      </c>
      <c r="S174" s="32">
        <f t="shared" ca="1" si="8"/>
        <v>0.6875</v>
      </c>
      <c r="T174" s="32">
        <f t="shared" ca="1" si="9"/>
        <v>0.58437499999999998</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0.54</v>
      </c>
      <c r="R175" s="32">
        <f t="shared" ca="1" si="7"/>
        <v>0.67500000000000004</v>
      </c>
      <c r="S175" s="32">
        <f t="shared" ca="1" si="8"/>
        <v>0.67500000000000004</v>
      </c>
      <c r="T175" s="32">
        <f t="shared" ca="1" si="9"/>
        <v>0.57374999999999998</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0.56999999999999995</v>
      </c>
      <c r="R176" s="32">
        <f t="shared" ca="1" si="7"/>
        <v>0.71249999999999991</v>
      </c>
      <c r="S176" s="32">
        <f t="shared" ca="1" si="8"/>
        <v>0.71249999999999991</v>
      </c>
      <c r="T176" s="32">
        <f t="shared" ca="1" si="9"/>
        <v>0.71249999999999991</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0.44</v>
      </c>
      <c r="R177" s="32">
        <f t="shared" ca="1" si="7"/>
        <v>0.44</v>
      </c>
      <c r="S177" s="32">
        <f t="shared" ca="1" si="8"/>
        <v>0.44</v>
      </c>
      <c r="T177" s="32">
        <f t="shared" ca="1" si="9"/>
        <v>0.374</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0.76</v>
      </c>
      <c r="R178" s="32">
        <f t="shared" ca="1" si="7"/>
        <v>0.76</v>
      </c>
      <c r="S178" s="32">
        <f t="shared" ca="1" si="8"/>
        <v>0.95</v>
      </c>
      <c r="T178" s="32">
        <f t="shared" ca="1" si="9"/>
        <v>0.95</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0.66</v>
      </c>
      <c r="R179" s="32">
        <f t="shared" ca="1" si="7"/>
        <v>0.82500000000000007</v>
      </c>
      <c r="S179" s="32">
        <f t="shared" ca="1" si="8"/>
        <v>0.82500000000000007</v>
      </c>
      <c r="T179" s="32">
        <f t="shared" ca="1" si="9"/>
        <v>0.82500000000000007</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1.02</v>
      </c>
      <c r="R180" s="32">
        <f t="shared" ca="1" si="7"/>
        <v>1.02</v>
      </c>
      <c r="S180" s="32">
        <f t="shared" ca="1" si="8"/>
        <v>1.2749999999999999</v>
      </c>
      <c r="T180" s="32">
        <f t="shared" ca="1" si="9"/>
        <v>1.08375</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v>
      </c>
      <c r="R182" s="32">
        <f t="shared" ca="1" si="7"/>
        <v>0.4</v>
      </c>
      <c r="S182" s="32">
        <f t="shared" ca="1" si="8"/>
        <v>0.5</v>
      </c>
      <c r="T182" s="32">
        <f t="shared" ca="1" si="9"/>
        <v>0.42499999999999999</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0.99</v>
      </c>
      <c r="R183" s="32">
        <f t="shared" ca="1" si="7"/>
        <v>0.99</v>
      </c>
      <c r="S183" s="32">
        <f t="shared" ca="1" si="8"/>
        <v>1.2375</v>
      </c>
      <c r="T183" s="32">
        <f t="shared" ca="1" si="9"/>
        <v>1.2375</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0.75</v>
      </c>
      <c r="R184" s="32">
        <f t="shared" ca="1" si="7"/>
        <v>0.75</v>
      </c>
      <c r="S184" s="32">
        <f t="shared" ca="1" si="8"/>
        <v>0.75</v>
      </c>
      <c r="T184" s="32">
        <f t="shared" ca="1" si="9"/>
        <v>0.63749999999999996</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0.66</v>
      </c>
      <c r="R185" s="32">
        <f t="shared" ca="1" si="7"/>
        <v>0.82500000000000007</v>
      </c>
      <c r="S185" s="32">
        <f t="shared" ca="1" si="8"/>
        <v>0.82500000000000007</v>
      </c>
      <c r="T185" s="32">
        <f t="shared" ca="1" si="9"/>
        <v>0.82500000000000007</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0.62</v>
      </c>
      <c r="R186" s="32">
        <f t="shared" ca="1" si="7"/>
        <v>0.77500000000000002</v>
      </c>
      <c r="S186" s="32">
        <f t="shared" ca="1" si="8"/>
        <v>0.77500000000000002</v>
      </c>
      <c r="T186" s="32">
        <f t="shared" ca="1" si="9"/>
        <v>0.65874999999999995</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0.42</v>
      </c>
      <c r="R187" s="32">
        <f t="shared" ca="1" si="7"/>
        <v>0.42</v>
      </c>
      <c r="S187" s="32">
        <f t="shared" ca="1" si="8"/>
        <v>0.52500000000000002</v>
      </c>
      <c r="T187" s="32">
        <f t="shared" ca="1" si="9"/>
        <v>0.44624999999999998</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0.64</v>
      </c>
      <c r="R188" s="32">
        <f t="shared" ca="1" si="7"/>
        <v>0.8</v>
      </c>
      <c r="S188" s="32">
        <f t="shared" ca="1" si="8"/>
        <v>1</v>
      </c>
      <c r="T188" s="32">
        <f t="shared" ca="1" si="9"/>
        <v>1</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0.98</v>
      </c>
      <c r="R189" s="32">
        <f t="shared" ca="1" si="7"/>
        <v>0.98</v>
      </c>
      <c r="S189" s="32">
        <f t="shared" ca="1" si="8"/>
        <v>1.2250000000000001</v>
      </c>
      <c r="T189" s="32">
        <f t="shared" ca="1" si="9"/>
        <v>1.2250000000000001</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0.83</v>
      </c>
      <c r="R190" s="32">
        <f t="shared" ca="1" si="7"/>
        <v>1.0374999999999999</v>
      </c>
      <c r="S190" s="32">
        <f t="shared" ca="1" si="8"/>
        <v>1.0374999999999999</v>
      </c>
      <c r="T190" s="32">
        <f t="shared" ca="1" si="9"/>
        <v>0.88187499999999985</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0.78</v>
      </c>
      <c r="R191" s="32">
        <f t="shared" ca="1" si="7"/>
        <v>0.78</v>
      </c>
      <c r="S191" s="32">
        <f t="shared" ca="1" si="8"/>
        <v>0.97500000000000009</v>
      </c>
      <c r="T191" s="32">
        <f t="shared" ca="1" si="9"/>
        <v>0.97500000000000009</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0.81</v>
      </c>
      <c r="R192" s="32">
        <f t="shared" ca="1" si="7"/>
        <v>0.81</v>
      </c>
      <c r="S192" s="32">
        <f t="shared" ca="1" si="8"/>
        <v>1.0125000000000002</v>
      </c>
      <c r="T192" s="32">
        <f t="shared" ca="1" si="9"/>
        <v>1.0125000000000002</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0.69</v>
      </c>
      <c r="R193" s="32">
        <f t="shared" ca="1" si="7"/>
        <v>0.69</v>
      </c>
      <c r="S193" s="32">
        <f t="shared" ca="1" si="8"/>
        <v>0.86249999999999993</v>
      </c>
      <c r="T193" s="32">
        <f t="shared" ca="1" si="9"/>
        <v>0.86249999999999993</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0.71</v>
      </c>
      <c r="R194" s="32">
        <f t="shared" ca="1" si="7"/>
        <v>0.88749999999999996</v>
      </c>
      <c r="S194" s="32">
        <f t="shared" ca="1" si="8"/>
        <v>0.88749999999999996</v>
      </c>
      <c r="T194" s="32">
        <f t="shared" ca="1" si="9"/>
        <v>0.75437499999999991</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0.79</v>
      </c>
      <c r="R195" s="32">
        <f t="shared" ref="R195:R258" ca="1" si="10">Q195*(IF(J195="Yes",1.25,1))</f>
        <v>0.79</v>
      </c>
      <c r="S195" s="32">
        <f t="shared" ref="S195:S258" ca="1" si="11">R195*(IF(OR(VALUE(P195)&gt;8,VALUE(D195)&gt;80),1.25,1))</f>
        <v>0.79</v>
      </c>
      <c r="T195" s="32">
        <f t="shared" ref="T195:T258" ca="1" si="12">S195*(IF(H195="Mass Customer",0.85,1))</f>
        <v>0.79</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v>
      </c>
      <c r="R196" s="32">
        <f t="shared" ca="1" si="10"/>
        <v>0.4</v>
      </c>
      <c r="S196" s="32">
        <f t="shared" ca="1" si="11"/>
        <v>0.5</v>
      </c>
      <c r="T196" s="32">
        <f t="shared" ca="1" si="12"/>
        <v>0.42499999999999999</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0.51</v>
      </c>
      <c r="R197" s="32">
        <f t="shared" ca="1" si="10"/>
        <v>0.63749999999999996</v>
      </c>
      <c r="S197" s="32">
        <f t="shared" ca="1" si="11"/>
        <v>0.796875</v>
      </c>
      <c r="T197" s="32">
        <f t="shared" ca="1" si="12"/>
        <v>0.67734375000000002</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0.41</v>
      </c>
      <c r="R198" s="32">
        <f t="shared" ca="1" si="10"/>
        <v>0.41</v>
      </c>
      <c r="S198" s="32">
        <f t="shared" ca="1" si="11"/>
        <v>0.41</v>
      </c>
      <c r="T198" s="32">
        <f t="shared" ca="1" si="12"/>
        <v>0.41</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v>
      </c>
      <c r="R199" s="32">
        <f t="shared" ca="1" si="10"/>
        <v>0.8</v>
      </c>
      <c r="S199" s="32">
        <f t="shared" ca="1" si="11"/>
        <v>1</v>
      </c>
      <c r="T199" s="32">
        <f t="shared" ca="1" si="12"/>
        <v>1</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0.76</v>
      </c>
      <c r="R200" s="32">
        <f t="shared" ca="1" si="10"/>
        <v>0.76</v>
      </c>
      <c r="S200" s="32">
        <f t="shared" ca="1" si="11"/>
        <v>0.95</v>
      </c>
      <c r="T200" s="32">
        <f t="shared" ca="1" si="12"/>
        <v>0.95</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0.64</v>
      </c>
      <c r="R201" s="32">
        <f t="shared" ca="1" si="10"/>
        <v>0.64</v>
      </c>
      <c r="S201" s="32">
        <f t="shared" ca="1" si="11"/>
        <v>0.64</v>
      </c>
      <c r="T201" s="32">
        <f t="shared" ca="1" si="12"/>
        <v>0.64</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0.68</v>
      </c>
      <c r="R202" s="32">
        <f t="shared" ca="1" si="10"/>
        <v>0.85000000000000009</v>
      </c>
      <c r="S202" s="32">
        <f t="shared" ca="1" si="11"/>
        <v>0.85000000000000009</v>
      </c>
      <c r="T202" s="32">
        <f t="shared" ca="1" si="12"/>
        <v>0.85000000000000009</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0.55000000000000004</v>
      </c>
      <c r="R203" s="32">
        <f t="shared" ca="1" si="10"/>
        <v>0.6875</v>
      </c>
      <c r="S203" s="32">
        <f t="shared" ca="1" si="11"/>
        <v>0.6875</v>
      </c>
      <c r="T203" s="32">
        <f t="shared" ca="1" si="12"/>
        <v>0.58437499999999998</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v>
      </c>
      <c r="R204" s="32">
        <f t="shared" ca="1" si="10"/>
        <v>0.5</v>
      </c>
      <c r="S204" s="32">
        <f t="shared" ca="1" si="11"/>
        <v>0.625</v>
      </c>
      <c r="T204" s="32">
        <f t="shared" ca="1" si="12"/>
        <v>0.53125</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0.94</v>
      </c>
      <c r="R205" s="32">
        <f t="shared" ca="1" si="10"/>
        <v>1.1749999999999998</v>
      </c>
      <c r="S205" s="32">
        <f t="shared" ca="1" si="11"/>
        <v>1.4687499999999998</v>
      </c>
      <c r="T205" s="32">
        <f t="shared" ca="1" si="12"/>
        <v>1.4687499999999998</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0.53</v>
      </c>
      <c r="R206" s="32">
        <f t="shared" ca="1" si="10"/>
        <v>0.66250000000000009</v>
      </c>
      <c r="S206" s="32">
        <f t="shared" ca="1" si="11"/>
        <v>0.66250000000000009</v>
      </c>
      <c r="T206" s="32">
        <f t="shared" ca="1" si="12"/>
        <v>0.5631250000000001</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0.98</v>
      </c>
      <c r="R209" s="32">
        <f t="shared" ca="1" si="10"/>
        <v>0.98</v>
      </c>
      <c r="S209" s="32">
        <f t="shared" ca="1" si="11"/>
        <v>0.98</v>
      </c>
      <c r="T209" s="32">
        <f t="shared" ca="1" si="12"/>
        <v>0.98</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1.1000000000000001</v>
      </c>
      <c r="R210" s="32">
        <f t="shared" ca="1" si="10"/>
        <v>1.375</v>
      </c>
      <c r="S210" s="32">
        <f t="shared" ca="1" si="11"/>
        <v>1.375</v>
      </c>
      <c r="T210" s="32">
        <f t="shared" ca="1" si="12"/>
        <v>1.16875</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1.07</v>
      </c>
      <c r="R211" s="32">
        <f t="shared" ca="1" si="10"/>
        <v>1.07</v>
      </c>
      <c r="S211" s="32">
        <f t="shared" ca="1" si="11"/>
        <v>1.3375000000000001</v>
      </c>
      <c r="T211" s="32">
        <f t="shared" ca="1" si="12"/>
        <v>1.3375000000000001</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0.87</v>
      </c>
      <c r="R212" s="32">
        <f t="shared" ca="1" si="10"/>
        <v>0.87</v>
      </c>
      <c r="S212" s="32">
        <f t="shared" ca="1" si="11"/>
        <v>1.0874999999999999</v>
      </c>
      <c r="T212" s="32">
        <f t="shared" ca="1" si="12"/>
        <v>1.0874999999999999</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0.62</v>
      </c>
      <c r="R213" s="32">
        <f t="shared" ca="1" si="10"/>
        <v>0.62</v>
      </c>
      <c r="S213" s="32">
        <f t="shared" ca="1" si="11"/>
        <v>0.77500000000000002</v>
      </c>
      <c r="T213" s="32">
        <f t="shared" ca="1" si="12"/>
        <v>0.65874999999999995</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v>
      </c>
      <c r="R214" s="32">
        <f t="shared" ca="1" si="10"/>
        <v>1.25</v>
      </c>
      <c r="S214" s="32">
        <f t="shared" ca="1" si="11"/>
        <v>1.5625</v>
      </c>
      <c r="T214" s="32">
        <f t="shared" ca="1" si="12"/>
        <v>1.5625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0.99</v>
      </c>
      <c r="R215" s="32">
        <f t="shared" ca="1" si="10"/>
        <v>0.99</v>
      </c>
      <c r="S215" s="32">
        <f t="shared" ca="1" si="11"/>
        <v>0.99</v>
      </c>
      <c r="T215" s="32">
        <f t="shared" ca="1" si="12"/>
        <v>0.84150000000000003</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v>
      </c>
      <c r="R216" s="32">
        <f t="shared" ca="1" si="10"/>
        <v>0.4</v>
      </c>
      <c r="S216" s="32">
        <f t="shared" ca="1" si="11"/>
        <v>0.4</v>
      </c>
      <c r="T216" s="32">
        <f t="shared" ca="1" si="12"/>
        <v>0.4</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0.89</v>
      </c>
      <c r="R217" s="32">
        <f t="shared" ca="1" si="10"/>
        <v>1.1125</v>
      </c>
      <c r="S217" s="32">
        <f t="shared" ca="1" si="11"/>
        <v>1.1125</v>
      </c>
      <c r="T217" s="32">
        <f t="shared" ca="1" si="12"/>
        <v>0.94562500000000005</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0.65</v>
      </c>
      <c r="R218" s="32">
        <f t="shared" ca="1" si="10"/>
        <v>0.65</v>
      </c>
      <c r="S218" s="32">
        <f t="shared" ca="1" si="11"/>
        <v>0.8125</v>
      </c>
      <c r="T218" s="32">
        <f t="shared" ca="1" si="12"/>
        <v>0.69062499999999993</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v>
      </c>
      <c r="R219" s="32">
        <f t="shared" ca="1" si="10"/>
        <v>0.6</v>
      </c>
      <c r="S219" s="32">
        <f t="shared" ca="1" si="11"/>
        <v>0.6</v>
      </c>
      <c r="T219" s="32">
        <f t="shared" ca="1" si="12"/>
        <v>0.51</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0.46</v>
      </c>
      <c r="R220" s="32">
        <f t="shared" ca="1" si="10"/>
        <v>0.57500000000000007</v>
      </c>
      <c r="S220" s="32">
        <f t="shared" ca="1" si="11"/>
        <v>0.57500000000000007</v>
      </c>
      <c r="T220" s="32">
        <f t="shared" ca="1" si="12"/>
        <v>0.57500000000000007</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0.81</v>
      </c>
      <c r="R221" s="32">
        <f t="shared" ca="1" si="10"/>
        <v>1.0125000000000002</v>
      </c>
      <c r="S221" s="32">
        <f t="shared" ca="1" si="11"/>
        <v>1.2656250000000002</v>
      </c>
      <c r="T221" s="32">
        <f t="shared" ca="1" si="12"/>
        <v>1.0757812500000001</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0.71</v>
      </c>
      <c r="R222" s="32">
        <f t="shared" ca="1" si="10"/>
        <v>0.71</v>
      </c>
      <c r="S222" s="32">
        <f t="shared" ca="1" si="11"/>
        <v>0.71</v>
      </c>
      <c r="T222" s="32">
        <f t="shared" ca="1" si="12"/>
        <v>0.71</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0.73</v>
      </c>
      <c r="R223" s="32">
        <f t="shared" ca="1" si="10"/>
        <v>0.91249999999999998</v>
      </c>
      <c r="S223" s="32">
        <f t="shared" ca="1" si="11"/>
        <v>0.91249999999999998</v>
      </c>
      <c r="T223" s="32">
        <f t="shared" ca="1" si="12"/>
        <v>0.77562500000000001</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0.49</v>
      </c>
      <c r="R224" s="32">
        <f t="shared" ca="1" si="10"/>
        <v>0.61250000000000004</v>
      </c>
      <c r="S224" s="32">
        <f t="shared" ca="1" si="11"/>
        <v>0.765625</v>
      </c>
      <c r="T224" s="32">
        <f t="shared" ca="1" si="12"/>
        <v>0.65078124999999998</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0.62</v>
      </c>
      <c r="R225" s="32">
        <f t="shared" ca="1" si="10"/>
        <v>0.62</v>
      </c>
      <c r="S225" s="32">
        <f t="shared" ca="1" si="11"/>
        <v>0.77500000000000002</v>
      </c>
      <c r="T225" s="32">
        <f t="shared" ca="1" si="12"/>
        <v>0.65874999999999995</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0.72</v>
      </c>
      <c r="R226" s="32">
        <f t="shared" ca="1" si="10"/>
        <v>0.72</v>
      </c>
      <c r="S226" s="32">
        <f t="shared" ca="1" si="11"/>
        <v>0.72</v>
      </c>
      <c r="T226" s="32">
        <f t="shared" ca="1" si="12"/>
        <v>0.72</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0.94</v>
      </c>
      <c r="R227" s="32">
        <f t="shared" ca="1" si="10"/>
        <v>0.94</v>
      </c>
      <c r="S227" s="32">
        <f t="shared" ca="1" si="11"/>
        <v>1.1749999999999998</v>
      </c>
      <c r="T227" s="32">
        <f t="shared" ca="1" si="12"/>
        <v>0.9987499999999998</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0.72</v>
      </c>
      <c r="R228" s="32">
        <f t="shared" ca="1" si="10"/>
        <v>0.89999999999999991</v>
      </c>
      <c r="S228" s="32">
        <f t="shared" ca="1" si="11"/>
        <v>0.89999999999999991</v>
      </c>
      <c r="T228" s="32">
        <f t="shared" ca="1" si="12"/>
        <v>0.7649999999999999</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1.08</v>
      </c>
      <c r="R229" s="32">
        <f t="shared" ca="1" si="10"/>
        <v>1.35</v>
      </c>
      <c r="S229" s="32">
        <f t="shared" ca="1" si="11"/>
        <v>1.6875</v>
      </c>
      <c r="T229" s="32">
        <f t="shared" ca="1" si="12"/>
        <v>1.6875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0.85</v>
      </c>
      <c r="R230" s="32">
        <f t="shared" ca="1" si="10"/>
        <v>0.85</v>
      </c>
      <c r="S230" s="32">
        <f t="shared" ca="1" si="11"/>
        <v>1.0625</v>
      </c>
      <c r="T230" s="32">
        <f t="shared" ca="1" si="12"/>
        <v>1.0625</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0.45</v>
      </c>
      <c r="R231" s="32">
        <f t="shared" ca="1" si="10"/>
        <v>0.45</v>
      </c>
      <c r="S231" s="32">
        <f t="shared" ca="1" si="11"/>
        <v>0.45</v>
      </c>
      <c r="T231" s="32">
        <f t="shared" ca="1" si="12"/>
        <v>0.38250000000000001</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0.62</v>
      </c>
      <c r="R233" s="32">
        <f t="shared" ca="1" si="10"/>
        <v>0.77500000000000002</v>
      </c>
      <c r="S233" s="32">
        <f t="shared" ca="1" si="11"/>
        <v>0.96875</v>
      </c>
      <c r="T233" s="32">
        <f t="shared" ca="1" si="12"/>
        <v>0.82343749999999993</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1.01</v>
      </c>
      <c r="R234" s="32">
        <f t="shared" ca="1" si="10"/>
        <v>1.2625</v>
      </c>
      <c r="S234" s="32">
        <f t="shared" ca="1" si="11"/>
        <v>1.578125</v>
      </c>
      <c r="T234" s="32">
        <f t="shared" ca="1" si="12"/>
        <v>1.3414062499999999</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0.46</v>
      </c>
      <c r="R235" s="32">
        <f t="shared" ca="1" si="10"/>
        <v>0.46</v>
      </c>
      <c r="S235" s="32">
        <f t="shared" ca="1" si="11"/>
        <v>0.57500000000000007</v>
      </c>
      <c r="T235" s="32">
        <f t="shared" ca="1" si="12"/>
        <v>0.48875000000000002</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0.64</v>
      </c>
      <c r="R237" s="32">
        <f t="shared" ca="1" si="10"/>
        <v>0.8</v>
      </c>
      <c r="S237" s="32">
        <f t="shared" ca="1" si="11"/>
        <v>0.8</v>
      </c>
      <c r="T237" s="32">
        <f t="shared" ca="1" si="12"/>
        <v>0.68</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0.74</v>
      </c>
      <c r="R238" s="32">
        <f t="shared" ca="1" si="10"/>
        <v>0.74</v>
      </c>
      <c r="S238" s="32">
        <f t="shared" ca="1" si="11"/>
        <v>0.74</v>
      </c>
      <c r="T238" s="32">
        <f t="shared" ca="1" si="12"/>
        <v>0.74</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0.69</v>
      </c>
      <c r="R239" s="32">
        <f t="shared" ca="1" si="10"/>
        <v>0.86249999999999993</v>
      </c>
      <c r="S239" s="32">
        <f t="shared" ca="1" si="11"/>
        <v>1.078125</v>
      </c>
      <c r="T239" s="32">
        <f t="shared" ca="1" si="12"/>
        <v>1.078125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v>
      </c>
      <c r="R241" s="32">
        <f t="shared" ca="1" si="10"/>
        <v>1</v>
      </c>
      <c r="S241" s="32">
        <f t="shared" ca="1" si="11"/>
        <v>1.25</v>
      </c>
      <c r="T241" s="32">
        <f t="shared" ca="1" si="12"/>
        <v>1.0625</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0.75</v>
      </c>
      <c r="R242" s="32">
        <f t="shared" ca="1" si="10"/>
        <v>0.9375</v>
      </c>
      <c r="S242" s="32">
        <f t="shared" ca="1" si="11"/>
        <v>0.9375</v>
      </c>
      <c r="T242" s="32">
        <f t="shared" ca="1" si="12"/>
        <v>0.796875</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0.81</v>
      </c>
      <c r="R243" s="32">
        <f t="shared" ca="1" si="10"/>
        <v>1.0125000000000002</v>
      </c>
      <c r="S243" s="32">
        <f t="shared" ca="1" si="11"/>
        <v>1.2656250000000002</v>
      </c>
      <c r="T243" s="32">
        <f t="shared" ca="1" si="12"/>
        <v>1.2656250000000002</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0.94</v>
      </c>
      <c r="R244" s="32">
        <f t="shared" ca="1" si="10"/>
        <v>0.94</v>
      </c>
      <c r="S244" s="32">
        <f t="shared" ca="1" si="11"/>
        <v>1.1749999999999998</v>
      </c>
      <c r="T244" s="32">
        <f t="shared" ca="1" si="12"/>
        <v>0.9987499999999998</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0.57999999999999996</v>
      </c>
      <c r="R246" s="32">
        <f t="shared" ca="1" si="10"/>
        <v>0.57999999999999996</v>
      </c>
      <c r="S246" s="32">
        <f t="shared" ca="1" si="11"/>
        <v>0.57999999999999996</v>
      </c>
      <c r="T246" s="32">
        <f t="shared" ca="1" si="12"/>
        <v>0.49299999999999994</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v>
      </c>
      <c r="R247" s="32">
        <f t="shared" ca="1" si="10"/>
        <v>0.625</v>
      </c>
      <c r="S247" s="32">
        <f t="shared" ca="1" si="11"/>
        <v>0.625</v>
      </c>
      <c r="T247" s="32">
        <f t="shared" ca="1" si="12"/>
        <v>0.53125</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0.44</v>
      </c>
      <c r="R248" s="32">
        <f t="shared" ca="1" si="10"/>
        <v>0.55000000000000004</v>
      </c>
      <c r="S248" s="32">
        <f t="shared" ca="1" si="11"/>
        <v>0.6875</v>
      </c>
      <c r="T248" s="32">
        <f t="shared" ca="1" si="12"/>
        <v>0.6875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v>
      </c>
      <c r="R249" s="32">
        <f t="shared" ca="1" si="10"/>
        <v>1</v>
      </c>
      <c r="S249" s="32">
        <f t="shared" ca="1" si="11"/>
        <v>1</v>
      </c>
      <c r="T249" s="32">
        <f t="shared" ca="1" si="12"/>
        <v>1</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0.96</v>
      </c>
      <c r="R250" s="32">
        <f t="shared" ca="1" si="10"/>
        <v>1.2</v>
      </c>
      <c r="S250" s="32">
        <f t="shared" ca="1" si="11"/>
        <v>1.2</v>
      </c>
      <c r="T250" s="32">
        <f t="shared" ca="1" si="12"/>
        <v>1.2</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v>
      </c>
      <c r="R251" s="32">
        <f t="shared" ca="1" si="10"/>
        <v>0.5</v>
      </c>
      <c r="S251" s="32">
        <f t="shared" ca="1" si="11"/>
        <v>0.5</v>
      </c>
      <c r="T251" s="32">
        <f t="shared" ca="1" si="12"/>
        <v>0.5</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0.54</v>
      </c>
      <c r="R253" s="32">
        <f t="shared" ca="1" si="10"/>
        <v>0.54</v>
      </c>
      <c r="S253" s="32">
        <f t="shared" ca="1" si="11"/>
        <v>0.67500000000000004</v>
      </c>
      <c r="T253" s="32">
        <f t="shared" ca="1" si="12"/>
        <v>0.57374999999999998</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0.83</v>
      </c>
      <c r="R254" s="32">
        <f t="shared" ca="1" si="10"/>
        <v>1.0374999999999999</v>
      </c>
      <c r="S254" s="32">
        <f t="shared" ca="1" si="11"/>
        <v>1.2968749999999998</v>
      </c>
      <c r="T254" s="32">
        <f t="shared" ca="1" si="12"/>
        <v>1.2968749999999998</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0.69</v>
      </c>
      <c r="R255" s="32">
        <f t="shared" ca="1" si="10"/>
        <v>0.69</v>
      </c>
      <c r="S255" s="32">
        <f t="shared" ca="1" si="11"/>
        <v>0.86249999999999993</v>
      </c>
      <c r="T255" s="32">
        <f t="shared" ca="1" si="12"/>
        <v>0.73312499999999992</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0.65</v>
      </c>
      <c r="R256" s="32">
        <f t="shared" ca="1" si="10"/>
        <v>0.65</v>
      </c>
      <c r="S256" s="32">
        <f t="shared" ca="1" si="11"/>
        <v>0.8125</v>
      </c>
      <c r="T256" s="32">
        <f t="shared" ca="1" si="12"/>
        <v>0.69062499999999993</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0.53</v>
      </c>
      <c r="R257" s="32">
        <f t="shared" ca="1" si="10"/>
        <v>0.53</v>
      </c>
      <c r="S257" s="32">
        <f t="shared" ca="1" si="11"/>
        <v>0.66250000000000009</v>
      </c>
      <c r="T257" s="32">
        <f t="shared" ca="1" si="12"/>
        <v>0.66250000000000009</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0.83</v>
      </c>
      <c r="R258" s="32">
        <f t="shared" ca="1" si="10"/>
        <v>0.83</v>
      </c>
      <c r="S258" s="32">
        <f t="shared" ca="1" si="11"/>
        <v>1.0374999999999999</v>
      </c>
      <c r="T258" s="32">
        <f t="shared" ca="1" si="12"/>
        <v>0.88187499999999985</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0.48</v>
      </c>
      <c r="R259" s="32">
        <f t="shared" ref="R259:R322" ca="1" si="14">Q259*(IF(J259="Yes",1.25,1))</f>
        <v>0.48</v>
      </c>
      <c r="S259" s="32">
        <f t="shared" ref="S259:S322" ca="1" si="15">R259*(IF(OR(VALUE(P259)&gt;8,VALUE(D259)&gt;80),1.25,1))</f>
        <v>0.6</v>
      </c>
      <c r="T259" s="32">
        <f t="shared" ref="T259:T322" ca="1" si="16">S259*(IF(H259="Mass Customer",0.85,1))</f>
        <v>0.51</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1.05</v>
      </c>
      <c r="R260" s="32">
        <f t="shared" ca="1" si="14"/>
        <v>1.05</v>
      </c>
      <c r="S260" s="32">
        <f t="shared" ca="1" si="15"/>
        <v>1.05</v>
      </c>
      <c r="T260" s="32">
        <f t="shared" ca="1" si="16"/>
        <v>0.89249999999999996</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0.63</v>
      </c>
      <c r="R261" s="32">
        <f t="shared" ca="1" si="14"/>
        <v>0.78749999999999998</v>
      </c>
      <c r="S261" s="32">
        <f t="shared" ca="1" si="15"/>
        <v>0.78749999999999998</v>
      </c>
      <c r="T261" s="32">
        <f t="shared" ca="1" si="16"/>
        <v>0.66937499999999994</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0.74</v>
      </c>
      <c r="R262" s="32">
        <f t="shared" ca="1" si="14"/>
        <v>0.74</v>
      </c>
      <c r="S262" s="32">
        <f t="shared" ca="1" si="15"/>
        <v>0.92500000000000004</v>
      </c>
      <c r="T262" s="32">
        <f t="shared" ca="1" si="16"/>
        <v>0.92500000000000004</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0.84</v>
      </c>
      <c r="R263" s="32">
        <f t="shared" ca="1" si="14"/>
        <v>1.05</v>
      </c>
      <c r="S263" s="32">
        <f t="shared" ca="1" si="15"/>
        <v>1.3125</v>
      </c>
      <c r="T263" s="32">
        <f t="shared" ca="1" si="16"/>
        <v>1.1156249999999999</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0.84</v>
      </c>
      <c r="R264" s="32">
        <f t="shared" ca="1" si="14"/>
        <v>0.84</v>
      </c>
      <c r="S264" s="32">
        <f t="shared" ca="1" si="15"/>
        <v>0.84</v>
      </c>
      <c r="T264" s="32">
        <f t="shared" ca="1" si="16"/>
        <v>0.84</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v>
      </c>
      <c r="R265" s="32">
        <f t="shared" ca="1" si="14"/>
        <v>1</v>
      </c>
      <c r="S265" s="32">
        <f t="shared" ca="1" si="15"/>
        <v>1.25</v>
      </c>
      <c r="T265" s="32">
        <f t="shared" ca="1" si="16"/>
        <v>1.0625</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0.68</v>
      </c>
      <c r="R266" s="32">
        <f t="shared" ca="1" si="14"/>
        <v>0.85000000000000009</v>
      </c>
      <c r="S266" s="32">
        <f t="shared" ca="1" si="15"/>
        <v>0.85000000000000009</v>
      </c>
      <c r="T266" s="32">
        <f t="shared" ca="1" si="16"/>
        <v>0.72250000000000003</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0.62</v>
      </c>
      <c r="R267" s="32">
        <f t="shared" ca="1" si="14"/>
        <v>0.77500000000000002</v>
      </c>
      <c r="S267" s="32">
        <f t="shared" ca="1" si="15"/>
        <v>0.77500000000000002</v>
      </c>
      <c r="T267" s="32">
        <f t="shared" ca="1" si="16"/>
        <v>0.77500000000000002</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0.89</v>
      </c>
      <c r="R268" s="32">
        <f t="shared" ca="1" si="14"/>
        <v>0.89</v>
      </c>
      <c r="S268" s="32">
        <f t="shared" ca="1" si="15"/>
        <v>1.1125</v>
      </c>
      <c r="T268" s="32">
        <f t="shared" ca="1" si="16"/>
        <v>0.94562500000000005</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0.73</v>
      </c>
      <c r="R269" s="32">
        <f t="shared" ca="1" si="14"/>
        <v>0.91249999999999998</v>
      </c>
      <c r="S269" s="32">
        <f t="shared" ca="1" si="15"/>
        <v>1.140625</v>
      </c>
      <c r="T269" s="32">
        <f t="shared" ca="1" si="16"/>
        <v>0.96953124999999996</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0.42</v>
      </c>
      <c r="R270" s="32">
        <f t="shared" ca="1" si="14"/>
        <v>0.42</v>
      </c>
      <c r="S270" s="32">
        <f t="shared" ca="1" si="15"/>
        <v>0.52500000000000002</v>
      </c>
      <c r="T270" s="32">
        <f t="shared" ca="1" si="16"/>
        <v>0.44624999999999998</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0.94</v>
      </c>
      <c r="R271" s="32">
        <f t="shared" ca="1" si="14"/>
        <v>1.1749999999999998</v>
      </c>
      <c r="S271" s="32">
        <f t="shared" ca="1" si="15"/>
        <v>1.1749999999999998</v>
      </c>
      <c r="T271" s="32">
        <f t="shared" ca="1" si="16"/>
        <v>1.1749999999999998</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0.41</v>
      </c>
      <c r="R272" s="32">
        <f t="shared" ca="1" si="14"/>
        <v>0.41</v>
      </c>
      <c r="S272" s="32">
        <f t="shared" ca="1" si="15"/>
        <v>0.51249999999999996</v>
      </c>
      <c r="T272" s="32">
        <f t="shared" ca="1" si="16"/>
        <v>0.51249999999999996</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0.43</v>
      </c>
      <c r="R273" s="32">
        <f t="shared" ca="1" si="14"/>
        <v>0.53749999999999998</v>
      </c>
      <c r="S273" s="32">
        <f t="shared" ca="1" si="15"/>
        <v>0.671875</v>
      </c>
      <c r="T273" s="32">
        <f t="shared" ca="1" si="16"/>
        <v>0.671875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0.86</v>
      </c>
      <c r="R274" s="32">
        <f t="shared" ca="1" si="14"/>
        <v>1.075</v>
      </c>
      <c r="S274" s="32">
        <f t="shared" ca="1" si="15"/>
        <v>1.075</v>
      </c>
      <c r="T274" s="32">
        <f t="shared" ca="1" si="16"/>
        <v>0.91374999999999995</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0.78</v>
      </c>
      <c r="R275" s="32">
        <f t="shared" ca="1" si="14"/>
        <v>0.78</v>
      </c>
      <c r="S275" s="32">
        <f t="shared" ca="1" si="15"/>
        <v>0.97500000000000009</v>
      </c>
      <c r="T275" s="32">
        <f t="shared" ca="1" si="16"/>
        <v>0.8287500000000001</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0.68</v>
      </c>
      <c r="R276" s="32">
        <f t="shared" ca="1" si="14"/>
        <v>0.68</v>
      </c>
      <c r="S276" s="32">
        <f t="shared" ca="1" si="15"/>
        <v>0.85000000000000009</v>
      </c>
      <c r="T276" s="32">
        <f t="shared" ca="1" si="16"/>
        <v>0.72250000000000003</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1.1000000000000001</v>
      </c>
      <c r="R278" s="32">
        <f t="shared" ca="1" si="14"/>
        <v>1.375</v>
      </c>
      <c r="S278" s="32">
        <f t="shared" ca="1" si="15"/>
        <v>1.71875</v>
      </c>
      <c r="T278" s="32">
        <f t="shared" ca="1" si="16"/>
        <v>1.71875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0.45</v>
      </c>
      <c r="R279" s="32">
        <f t="shared" ca="1" si="14"/>
        <v>0.45</v>
      </c>
      <c r="S279" s="32">
        <f t="shared" ca="1" si="15"/>
        <v>0.5625</v>
      </c>
      <c r="T279" s="32">
        <f t="shared" ca="1" si="16"/>
        <v>0.5625</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0.83</v>
      </c>
      <c r="R280" s="32">
        <f t="shared" ca="1" si="14"/>
        <v>1.0374999999999999</v>
      </c>
      <c r="S280" s="32">
        <f t="shared" ca="1" si="15"/>
        <v>1.2968749999999998</v>
      </c>
      <c r="T280" s="32">
        <f t="shared" ca="1" si="16"/>
        <v>1.2968749999999998</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0.72</v>
      </c>
      <c r="R281" s="32">
        <f t="shared" ca="1" si="14"/>
        <v>0.89999999999999991</v>
      </c>
      <c r="S281" s="32">
        <f t="shared" ca="1" si="15"/>
        <v>1.125</v>
      </c>
      <c r="T281" s="32">
        <f t="shared" ca="1" si="16"/>
        <v>0.95624999999999993</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0.57999999999999996</v>
      </c>
      <c r="R282" s="32">
        <f t="shared" ca="1" si="14"/>
        <v>0.57999999999999996</v>
      </c>
      <c r="S282" s="32">
        <f t="shared" ca="1" si="15"/>
        <v>0.72499999999999998</v>
      </c>
      <c r="T282" s="32">
        <f t="shared" ca="1" si="16"/>
        <v>0.72499999999999998</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0.65</v>
      </c>
      <c r="R283" s="32">
        <f t="shared" ca="1" si="14"/>
        <v>0.65</v>
      </c>
      <c r="S283" s="32">
        <f t="shared" ca="1" si="15"/>
        <v>0.8125</v>
      </c>
      <c r="T283" s="32">
        <f t="shared" ca="1" si="16"/>
        <v>0.69062499999999993</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0.72</v>
      </c>
      <c r="R284" s="32">
        <f t="shared" ca="1" si="14"/>
        <v>0.89999999999999991</v>
      </c>
      <c r="S284" s="32">
        <f t="shared" ca="1" si="15"/>
        <v>0.89999999999999991</v>
      </c>
      <c r="T284" s="32">
        <f t="shared" ca="1" si="16"/>
        <v>0.7649999999999999</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v>
      </c>
      <c r="R285" s="32">
        <f t="shared" ca="1" si="14"/>
        <v>0.7</v>
      </c>
      <c r="S285" s="32">
        <f t="shared" ca="1" si="15"/>
        <v>0.7</v>
      </c>
      <c r="T285" s="32">
        <f t="shared" ca="1" si="16"/>
        <v>0.59499999999999997</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0.82</v>
      </c>
      <c r="R286" s="32">
        <f t="shared" ca="1" si="14"/>
        <v>0.82</v>
      </c>
      <c r="S286" s="32">
        <f t="shared" ca="1" si="15"/>
        <v>1.0249999999999999</v>
      </c>
      <c r="T286" s="32">
        <f t="shared" ca="1" si="16"/>
        <v>0.87124999999999986</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0.45</v>
      </c>
      <c r="R287" s="32">
        <f t="shared" ca="1" si="14"/>
        <v>0.45</v>
      </c>
      <c r="S287" s="32">
        <f t="shared" ca="1" si="15"/>
        <v>0.5625</v>
      </c>
      <c r="T287" s="32">
        <f t="shared" ca="1" si="16"/>
        <v>0.47812499999999997</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0.86</v>
      </c>
      <c r="R289" s="32">
        <f t="shared" ca="1" si="14"/>
        <v>0.86</v>
      </c>
      <c r="S289" s="32">
        <f t="shared" ca="1" si="15"/>
        <v>0.86</v>
      </c>
      <c r="T289" s="32">
        <f t="shared" ca="1" si="16"/>
        <v>0.86</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0.47</v>
      </c>
      <c r="R290" s="32">
        <f t="shared" ca="1" si="14"/>
        <v>0.47</v>
      </c>
      <c r="S290" s="32">
        <f t="shared" ca="1" si="15"/>
        <v>0.58749999999999991</v>
      </c>
      <c r="T290" s="32">
        <f t="shared" ca="1" si="16"/>
        <v>0.58749999999999991</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0.86</v>
      </c>
      <c r="R291" s="32">
        <f t="shared" ca="1" si="14"/>
        <v>1.075</v>
      </c>
      <c r="S291" s="32">
        <f t="shared" ca="1" si="15"/>
        <v>1.34375</v>
      </c>
      <c r="T291" s="32">
        <f t="shared" ca="1" si="16"/>
        <v>1.34375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0.54</v>
      </c>
      <c r="R292" s="32">
        <f t="shared" ca="1" si="14"/>
        <v>0.67500000000000004</v>
      </c>
      <c r="S292" s="32">
        <f t="shared" ca="1" si="15"/>
        <v>0.67500000000000004</v>
      </c>
      <c r="T292" s="32">
        <f t="shared" ca="1" si="16"/>
        <v>0.67500000000000004</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0.61</v>
      </c>
      <c r="R293" s="32">
        <f t="shared" ca="1" si="14"/>
        <v>0.61</v>
      </c>
      <c r="S293" s="32">
        <f t="shared" ca="1" si="15"/>
        <v>0.76249999999999996</v>
      </c>
      <c r="T293" s="32">
        <f t="shared" ca="1" si="16"/>
        <v>0.76249999999999996</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0.77</v>
      </c>
      <c r="R294" s="32">
        <f t="shared" ca="1" si="14"/>
        <v>0.77</v>
      </c>
      <c r="S294" s="32">
        <f t="shared" ca="1" si="15"/>
        <v>0.77</v>
      </c>
      <c r="T294" s="32">
        <f t="shared" ca="1" si="16"/>
        <v>0.77</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0.96</v>
      </c>
      <c r="R295" s="32">
        <f t="shared" ca="1" si="14"/>
        <v>0.96</v>
      </c>
      <c r="S295" s="32">
        <f t="shared" ca="1" si="15"/>
        <v>1.2</v>
      </c>
      <c r="T295" s="32">
        <f t="shared" ca="1" si="16"/>
        <v>1.2</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1.03</v>
      </c>
      <c r="R296" s="32">
        <f t="shared" ca="1" si="14"/>
        <v>1.2875000000000001</v>
      </c>
      <c r="S296" s="32">
        <f t="shared" ca="1" si="15"/>
        <v>1.609375</v>
      </c>
      <c r="T296" s="32">
        <f t="shared" ca="1" si="16"/>
        <v>1.36796875</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v>
      </c>
      <c r="R297" s="32">
        <f t="shared" ca="1" si="14"/>
        <v>1</v>
      </c>
      <c r="S297" s="32">
        <f t="shared" ca="1" si="15"/>
        <v>1</v>
      </c>
      <c r="T297" s="32">
        <f t="shared" ca="1" si="16"/>
        <v>0.85</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0.91</v>
      </c>
      <c r="R298" s="32">
        <f t="shared" ca="1" si="14"/>
        <v>1.1375</v>
      </c>
      <c r="S298" s="32">
        <f t="shared" ca="1" si="15"/>
        <v>1.1375</v>
      </c>
      <c r="T298" s="32">
        <f t="shared" ca="1" si="16"/>
        <v>0.96687499999999993</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v>
      </c>
      <c r="R299" s="32">
        <f t="shared" ca="1" si="14"/>
        <v>1</v>
      </c>
      <c r="S299" s="32">
        <f t="shared" ca="1" si="15"/>
        <v>1</v>
      </c>
      <c r="T299" s="32">
        <f t="shared" ca="1" si="16"/>
        <v>1</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0.56999999999999995</v>
      </c>
      <c r="R300" s="32">
        <f t="shared" ca="1" si="14"/>
        <v>0.71249999999999991</v>
      </c>
      <c r="S300" s="32">
        <f t="shared" ca="1" si="15"/>
        <v>0.89062499999999989</v>
      </c>
      <c r="T300" s="32">
        <f t="shared" ca="1" si="16"/>
        <v>0.75703124999999993</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0.79</v>
      </c>
      <c r="R301" s="32">
        <f t="shared" ca="1" si="14"/>
        <v>0.79</v>
      </c>
      <c r="S301" s="32">
        <f t="shared" ca="1" si="15"/>
        <v>0.98750000000000004</v>
      </c>
      <c r="T301" s="32">
        <f t="shared" ca="1" si="16"/>
        <v>0.83937499999999998</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0.56000000000000005</v>
      </c>
      <c r="R302" s="32">
        <f t="shared" ca="1" si="14"/>
        <v>0.56000000000000005</v>
      </c>
      <c r="S302" s="32">
        <f t="shared" ca="1" si="15"/>
        <v>0.70000000000000007</v>
      </c>
      <c r="T302" s="32">
        <f t="shared" ca="1" si="16"/>
        <v>0.59500000000000008</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0.87</v>
      </c>
      <c r="R303" s="32">
        <f t="shared" ca="1" si="14"/>
        <v>1.0874999999999999</v>
      </c>
      <c r="S303" s="32">
        <f t="shared" ca="1" si="15"/>
        <v>1.0874999999999999</v>
      </c>
      <c r="T303" s="32">
        <f t="shared" ca="1" si="16"/>
        <v>0.92437499999999995</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0.45</v>
      </c>
      <c r="R304" s="32">
        <f t="shared" ca="1" si="14"/>
        <v>0.45</v>
      </c>
      <c r="S304" s="32">
        <f t="shared" ca="1" si="15"/>
        <v>0.5625</v>
      </c>
      <c r="T304" s="32">
        <f t="shared" ca="1" si="16"/>
        <v>0.47812499999999997</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0.68</v>
      </c>
      <c r="R305" s="32">
        <f t="shared" ca="1" si="14"/>
        <v>0.85000000000000009</v>
      </c>
      <c r="S305" s="32">
        <f t="shared" ca="1" si="15"/>
        <v>1.0625</v>
      </c>
      <c r="T305" s="32">
        <f t="shared" ca="1" si="16"/>
        <v>1.0625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0.95</v>
      </c>
      <c r="R306" s="32">
        <f t="shared" ca="1" si="14"/>
        <v>0.95</v>
      </c>
      <c r="S306" s="32">
        <f t="shared" ca="1" si="15"/>
        <v>1.1875</v>
      </c>
      <c r="T306" s="32">
        <f t="shared" ca="1" si="16"/>
        <v>1.1875</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0.71</v>
      </c>
      <c r="R307" s="32">
        <f t="shared" ca="1" si="14"/>
        <v>0.88749999999999996</v>
      </c>
      <c r="S307" s="32">
        <f t="shared" ca="1" si="15"/>
        <v>0.88749999999999996</v>
      </c>
      <c r="T307" s="32">
        <f t="shared" ca="1" si="16"/>
        <v>0.88749999999999996</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0.79</v>
      </c>
      <c r="R308" s="32">
        <f t="shared" ca="1" si="14"/>
        <v>0.79</v>
      </c>
      <c r="S308" s="32">
        <f t="shared" ca="1" si="15"/>
        <v>0.98750000000000004</v>
      </c>
      <c r="T308" s="32">
        <f t="shared" ca="1" si="16"/>
        <v>0.83937499999999998</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0.67</v>
      </c>
      <c r="R309" s="32">
        <f t="shared" ca="1" si="14"/>
        <v>0.83750000000000002</v>
      </c>
      <c r="S309" s="32">
        <f t="shared" ca="1" si="15"/>
        <v>1.046875</v>
      </c>
      <c r="T309" s="32">
        <f t="shared" ca="1" si="16"/>
        <v>1.046875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0.46</v>
      </c>
      <c r="R310" s="32">
        <f t="shared" ca="1" si="14"/>
        <v>0.57500000000000007</v>
      </c>
      <c r="S310" s="32">
        <f t="shared" ca="1" si="15"/>
        <v>0.57500000000000007</v>
      </c>
      <c r="T310" s="32">
        <f t="shared" ca="1" si="16"/>
        <v>0.57500000000000007</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0.69</v>
      </c>
      <c r="R311" s="32">
        <f t="shared" ca="1" si="14"/>
        <v>0.69</v>
      </c>
      <c r="S311" s="32">
        <f t="shared" ca="1" si="15"/>
        <v>0.69</v>
      </c>
      <c r="T311" s="32">
        <f t="shared" ca="1" si="16"/>
        <v>0.58649999999999991</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0.85</v>
      </c>
      <c r="R312" s="32">
        <f t="shared" ca="1" si="14"/>
        <v>1.0625</v>
      </c>
      <c r="S312" s="32">
        <f t="shared" ca="1" si="15"/>
        <v>1.0625</v>
      </c>
      <c r="T312" s="32">
        <f t="shared" ca="1" si="16"/>
        <v>0.90312499999999996</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1.05</v>
      </c>
      <c r="R313" s="32">
        <f t="shared" ca="1" si="14"/>
        <v>1.3125</v>
      </c>
      <c r="S313" s="32">
        <f t="shared" ca="1" si="15"/>
        <v>1.640625</v>
      </c>
      <c r="T313" s="32">
        <f t="shared" ca="1" si="16"/>
        <v>1.640625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1.06</v>
      </c>
      <c r="R314" s="32">
        <f t="shared" ca="1" si="14"/>
        <v>1.06</v>
      </c>
      <c r="S314" s="32">
        <f t="shared" ca="1" si="15"/>
        <v>1.06</v>
      </c>
      <c r="T314" s="32">
        <f t="shared" ca="1" si="16"/>
        <v>0.90100000000000002</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0.74</v>
      </c>
      <c r="R315" s="32">
        <f t="shared" ca="1" si="14"/>
        <v>0.74</v>
      </c>
      <c r="S315" s="32">
        <f t="shared" ca="1" si="15"/>
        <v>0.74</v>
      </c>
      <c r="T315" s="32">
        <f t="shared" ca="1" si="16"/>
        <v>0.74</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0.87</v>
      </c>
      <c r="R316" s="32">
        <f t="shared" ca="1" si="14"/>
        <v>0.87</v>
      </c>
      <c r="S316" s="32">
        <f t="shared" ca="1" si="15"/>
        <v>1.0874999999999999</v>
      </c>
      <c r="T316" s="32">
        <f t="shared" ca="1" si="16"/>
        <v>0.92437499999999995</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0.53</v>
      </c>
      <c r="R317" s="32">
        <f t="shared" ca="1" si="14"/>
        <v>0.66250000000000009</v>
      </c>
      <c r="S317" s="32">
        <f t="shared" ca="1" si="15"/>
        <v>0.66250000000000009</v>
      </c>
      <c r="T317" s="32">
        <f t="shared" ca="1" si="16"/>
        <v>0.66250000000000009</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0.94</v>
      </c>
      <c r="R318" s="32">
        <f t="shared" ca="1" si="14"/>
        <v>0.94</v>
      </c>
      <c r="S318" s="32">
        <f t="shared" ca="1" si="15"/>
        <v>1.1749999999999998</v>
      </c>
      <c r="T318" s="32">
        <f t="shared" ca="1" si="16"/>
        <v>1.1749999999999998</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v>
      </c>
      <c r="R319" s="32">
        <f t="shared" ca="1" si="14"/>
        <v>0.75</v>
      </c>
      <c r="S319" s="32">
        <f t="shared" ca="1" si="15"/>
        <v>0.75</v>
      </c>
      <c r="T319" s="32">
        <f t="shared" ca="1" si="16"/>
        <v>0.63749999999999996</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v>
      </c>
      <c r="R320" s="32">
        <f t="shared" ca="1" si="14"/>
        <v>0.625</v>
      </c>
      <c r="S320" s="32">
        <f t="shared" ca="1" si="15"/>
        <v>0.625</v>
      </c>
      <c r="T320" s="32">
        <f t="shared" ca="1" si="16"/>
        <v>0.53125</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0.54</v>
      </c>
      <c r="R321" s="32">
        <f t="shared" ca="1" si="14"/>
        <v>0.67500000000000004</v>
      </c>
      <c r="S321" s="32">
        <f t="shared" ca="1" si="15"/>
        <v>0.67500000000000004</v>
      </c>
      <c r="T321" s="32">
        <f t="shared" ca="1" si="16"/>
        <v>0.67500000000000004</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0.51</v>
      </c>
      <c r="R322" s="32">
        <f t="shared" ca="1" si="14"/>
        <v>0.63749999999999996</v>
      </c>
      <c r="S322" s="32">
        <f t="shared" ca="1" si="15"/>
        <v>0.796875</v>
      </c>
      <c r="T322" s="32">
        <f t="shared" ca="1" si="16"/>
        <v>0.796875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v>
      </c>
      <c r="R323" s="32">
        <f t="shared" ref="R323:R386" ca="1" si="17">Q323*(IF(J323="Yes",1.25,1))</f>
        <v>1.125</v>
      </c>
      <c r="S323" s="32">
        <f t="shared" ref="S323:S386" ca="1" si="18">R323*(IF(OR(VALUE(P323)&gt;8,VALUE(D323)&gt;80),1.25,1))</f>
        <v>1.125</v>
      </c>
      <c r="T323" s="32">
        <f t="shared" ref="T323:T386" ca="1" si="19">S323*(IF(H323="Mass Customer",0.85,1))</f>
        <v>1.125</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0.93</v>
      </c>
      <c r="R324" s="32">
        <f t="shared" ca="1" si="17"/>
        <v>0.93</v>
      </c>
      <c r="S324" s="32">
        <f t="shared" ca="1" si="18"/>
        <v>0.93</v>
      </c>
      <c r="T324" s="32">
        <f t="shared" ca="1" si="19"/>
        <v>0.93</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0.93</v>
      </c>
      <c r="R325" s="32">
        <f t="shared" ca="1" si="17"/>
        <v>0.93</v>
      </c>
      <c r="S325" s="32">
        <f t="shared" ca="1" si="18"/>
        <v>1.1625000000000001</v>
      </c>
      <c r="T325" s="32">
        <f t="shared" ca="1" si="19"/>
        <v>0.98812500000000003</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0.52</v>
      </c>
      <c r="R326" s="32">
        <f t="shared" ca="1" si="17"/>
        <v>0.52</v>
      </c>
      <c r="S326" s="32">
        <f t="shared" ca="1" si="18"/>
        <v>0.65</v>
      </c>
      <c r="T326" s="32">
        <f t="shared" ca="1" si="19"/>
        <v>0.65</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0.52</v>
      </c>
      <c r="R327" s="32">
        <f t="shared" ca="1" si="17"/>
        <v>0.65</v>
      </c>
      <c r="S327" s="32">
        <f t="shared" ca="1" si="18"/>
        <v>0.65</v>
      </c>
      <c r="T327" s="32">
        <f t="shared" ca="1" si="19"/>
        <v>0.55249999999999999</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0.72</v>
      </c>
      <c r="R328" s="32">
        <f t="shared" ca="1" si="17"/>
        <v>0.72</v>
      </c>
      <c r="S328" s="32">
        <f t="shared" ca="1" si="18"/>
        <v>0.72</v>
      </c>
      <c r="T328" s="32">
        <f t="shared" ca="1" si="19"/>
        <v>0.72</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0.73</v>
      </c>
      <c r="R330" s="32">
        <f t="shared" ca="1" si="17"/>
        <v>0.73</v>
      </c>
      <c r="S330" s="32">
        <f t="shared" ca="1" si="18"/>
        <v>0.91249999999999998</v>
      </c>
      <c r="T330" s="32">
        <f t="shared" ca="1" si="19"/>
        <v>0.77562500000000001</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1.04</v>
      </c>
      <c r="R331" s="32">
        <f t="shared" ca="1" si="17"/>
        <v>1.04</v>
      </c>
      <c r="S331" s="32">
        <f t="shared" ca="1" si="18"/>
        <v>1.04</v>
      </c>
      <c r="T331" s="32">
        <f t="shared" ca="1" si="19"/>
        <v>1.04</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0.65</v>
      </c>
      <c r="R332" s="32">
        <f t="shared" ca="1" si="17"/>
        <v>0.65</v>
      </c>
      <c r="S332" s="32">
        <f t="shared" ca="1" si="18"/>
        <v>0.65</v>
      </c>
      <c r="T332" s="32">
        <f t="shared" ca="1" si="19"/>
        <v>0.55249999999999999</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1.08</v>
      </c>
      <c r="R334" s="32">
        <f t="shared" ca="1" si="17"/>
        <v>1.35</v>
      </c>
      <c r="S334" s="32">
        <f t="shared" ca="1" si="18"/>
        <v>1.6875</v>
      </c>
      <c r="T334" s="32">
        <f t="shared" ca="1" si="19"/>
        <v>1.6875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0.49</v>
      </c>
      <c r="R335" s="32">
        <f t="shared" ca="1" si="17"/>
        <v>0.61250000000000004</v>
      </c>
      <c r="S335" s="32">
        <f t="shared" ca="1" si="18"/>
        <v>0.61250000000000004</v>
      </c>
      <c r="T335" s="32">
        <f t="shared" ca="1" si="19"/>
        <v>0.520625</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0.54</v>
      </c>
      <c r="R337" s="32">
        <f t="shared" ca="1" si="17"/>
        <v>0.67500000000000004</v>
      </c>
      <c r="S337" s="32">
        <f t="shared" ca="1" si="18"/>
        <v>0.84375</v>
      </c>
      <c r="T337" s="32">
        <f t="shared" ca="1" si="19"/>
        <v>0.71718749999999998</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1.05</v>
      </c>
      <c r="R338" s="32">
        <f t="shared" ca="1" si="17"/>
        <v>1.05</v>
      </c>
      <c r="S338" s="32">
        <f t="shared" ca="1" si="18"/>
        <v>1.3125</v>
      </c>
      <c r="T338" s="32">
        <f t="shared" ca="1" si="19"/>
        <v>1.1156249999999999</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0.53</v>
      </c>
      <c r="R339" s="32">
        <f t="shared" ca="1" si="17"/>
        <v>0.66250000000000009</v>
      </c>
      <c r="S339" s="32">
        <f t="shared" ca="1" si="18"/>
        <v>0.66250000000000009</v>
      </c>
      <c r="T339" s="32">
        <f t="shared" ca="1" si="19"/>
        <v>0.5631250000000001</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0.74</v>
      </c>
      <c r="R340" s="32">
        <f t="shared" ca="1" si="17"/>
        <v>0.74</v>
      </c>
      <c r="S340" s="32">
        <f t="shared" ca="1" si="18"/>
        <v>0.74</v>
      </c>
      <c r="T340" s="32">
        <f t="shared" ca="1" si="19"/>
        <v>0.74</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0.96</v>
      </c>
      <c r="R341" s="32">
        <f t="shared" ca="1" si="17"/>
        <v>1.2</v>
      </c>
      <c r="S341" s="32">
        <f t="shared" ca="1" si="18"/>
        <v>1.2</v>
      </c>
      <c r="T341" s="32">
        <f t="shared" ca="1" si="19"/>
        <v>1.02</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0.54</v>
      </c>
      <c r="R342" s="32">
        <f t="shared" ca="1" si="17"/>
        <v>0.67500000000000004</v>
      </c>
      <c r="S342" s="32">
        <f t="shared" ca="1" si="18"/>
        <v>0.84375</v>
      </c>
      <c r="T342" s="32">
        <f t="shared" ca="1" si="19"/>
        <v>0.84375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v>
      </c>
      <c r="R343" s="32">
        <f t="shared" ca="1" si="17"/>
        <v>1.25</v>
      </c>
      <c r="S343" s="32">
        <f t="shared" ca="1" si="18"/>
        <v>1.5625</v>
      </c>
      <c r="T343" s="32">
        <f t="shared" ca="1" si="19"/>
        <v>1.5625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0.85</v>
      </c>
      <c r="R344" s="32">
        <f t="shared" ca="1" si="17"/>
        <v>1.0625</v>
      </c>
      <c r="S344" s="32">
        <f t="shared" ca="1" si="18"/>
        <v>1.328125</v>
      </c>
      <c r="T344" s="32">
        <f t="shared" ca="1" si="19"/>
        <v>1.12890625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v>
      </c>
      <c r="R345" s="32">
        <f t="shared" ca="1" si="17"/>
        <v>0.9</v>
      </c>
      <c r="S345" s="32">
        <f t="shared" ca="1" si="18"/>
        <v>1.125</v>
      </c>
      <c r="T345" s="32">
        <f t="shared" ca="1" si="19"/>
        <v>1.125</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0.41</v>
      </c>
      <c r="R346" s="32">
        <f t="shared" ca="1" si="17"/>
        <v>0.51249999999999996</v>
      </c>
      <c r="S346" s="32">
        <f t="shared" ca="1" si="18"/>
        <v>0.640625</v>
      </c>
      <c r="T346" s="32">
        <f t="shared" ca="1" si="19"/>
        <v>0.54453125000000002</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0.95</v>
      </c>
      <c r="R347" s="32">
        <f t="shared" ca="1" si="17"/>
        <v>1.1875</v>
      </c>
      <c r="S347" s="32">
        <f t="shared" ca="1" si="18"/>
        <v>1.1875</v>
      </c>
      <c r="T347" s="32">
        <f t="shared" ca="1" si="19"/>
        <v>1.1875</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0.89</v>
      </c>
      <c r="R348" s="32">
        <f t="shared" ca="1" si="17"/>
        <v>1.1125</v>
      </c>
      <c r="S348" s="32">
        <f t="shared" ca="1" si="18"/>
        <v>1.1125</v>
      </c>
      <c r="T348" s="32">
        <f t="shared" ca="1" si="19"/>
        <v>0.94562500000000005</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0.89</v>
      </c>
      <c r="R349" s="32">
        <f t="shared" ca="1" si="17"/>
        <v>1.1125</v>
      </c>
      <c r="S349" s="32">
        <f t="shared" ca="1" si="18"/>
        <v>1.390625</v>
      </c>
      <c r="T349" s="32">
        <f t="shared" ca="1" si="19"/>
        <v>1.1820312499999999</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0.69</v>
      </c>
      <c r="R350" s="32">
        <f t="shared" ca="1" si="17"/>
        <v>0.86249999999999993</v>
      </c>
      <c r="S350" s="32">
        <f t="shared" ca="1" si="18"/>
        <v>0.86249999999999993</v>
      </c>
      <c r="T350" s="32">
        <f t="shared" ca="1" si="19"/>
        <v>0.86249999999999993</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0.68</v>
      </c>
      <c r="R351" s="32">
        <f t="shared" ca="1" si="17"/>
        <v>0.68</v>
      </c>
      <c r="S351" s="32">
        <f t="shared" ca="1" si="18"/>
        <v>0.68</v>
      </c>
      <c r="T351" s="32">
        <f t="shared" ca="1" si="19"/>
        <v>0.57800000000000007</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1.0900000000000001</v>
      </c>
      <c r="R352" s="32">
        <f t="shared" ca="1" si="17"/>
        <v>1.0900000000000001</v>
      </c>
      <c r="S352" s="32">
        <f t="shared" ca="1" si="18"/>
        <v>1.3625</v>
      </c>
      <c r="T352" s="32">
        <f t="shared" ca="1" si="19"/>
        <v>1.3625</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0.79</v>
      </c>
      <c r="R353" s="32">
        <f t="shared" ca="1" si="17"/>
        <v>0.79</v>
      </c>
      <c r="S353" s="32">
        <f t="shared" ca="1" si="18"/>
        <v>0.79</v>
      </c>
      <c r="T353" s="32">
        <f t="shared" ca="1" si="19"/>
        <v>0.67149999999999999</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0.73</v>
      </c>
      <c r="R354" s="32">
        <f t="shared" ca="1" si="17"/>
        <v>0.73</v>
      </c>
      <c r="S354" s="32">
        <f t="shared" ca="1" si="18"/>
        <v>0.73</v>
      </c>
      <c r="T354" s="32">
        <f t="shared" ca="1" si="19"/>
        <v>0.62049999999999994</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0.42</v>
      </c>
      <c r="R355" s="32">
        <f t="shared" ca="1" si="17"/>
        <v>0.52500000000000002</v>
      </c>
      <c r="S355" s="32">
        <f t="shared" ca="1" si="18"/>
        <v>0.65625</v>
      </c>
      <c r="T355" s="32">
        <f t="shared" ca="1" si="19"/>
        <v>0.55781249999999993</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0.77</v>
      </c>
      <c r="R356" s="32">
        <f t="shared" ca="1" si="17"/>
        <v>0.96250000000000002</v>
      </c>
      <c r="S356" s="32">
        <f t="shared" ca="1" si="18"/>
        <v>0.96250000000000002</v>
      </c>
      <c r="T356" s="32">
        <f t="shared" ca="1" si="19"/>
        <v>0.96250000000000002</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0.72</v>
      </c>
      <c r="R357" s="32">
        <f t="shared" ca="1" si="17"/>
        <v>0.89999999999999991</v>
      </c>
      <c r="S357" s="32">
        <f t="shared" ca="1" si="18"/>
        <v>0.89999999999999991</v>
      </c>
      <c r="T357" s="32">
        <f t="shared" ca="1" si="19"/>
        <v>0.89999999999999991</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v>
      </c>
      <c r="R358" s="32">
        <f t="shared" ca="1" si="17"/>
        <v>0.9</v>
      </c>
      <c r="S358" s="32">
        <f t="shared" ca="1" si="18"/>
        <v>0.9</v>
      </c>
      <c r="T358" s="32">
        <f t="shared" ca="1" si="19"/>
        <v>0.9</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v>
      </c>
      <c r="R359" s="32">
        <f t="shared" ca="1" si="17"/>
        <v>0.875</v>
      </c>
      <c r="S359" s="32">
        <f t="shared" ca="1" si="18"/>
        <v>0.875</v>
      </c>
      <c r="T359" s="32">
        <f t="shared" ca="1" si="19"/>
        <v>0.74375000000000002</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0.82</v>
      </c>
      <c r="R360" s="32">
        <f t="shared" ca="1" si="17"/>
        <v>0.82</v>
      </c>
      <c r="S360" s="32">
        <f t="shared" ca="1" si="18"/>
        <v>1.0249999999999999</v>
      </c>
      <c r="T360" s="32">
        <f t="shared" ca="1" si="19"/>
        <v>1.0249999999999999</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0.66</v>
      </c>
      <c r="R361" s="32">
        <f t="shared" ca="1" si="17"/>
        <v>0.66</v>
      </c>
      <c r="S361" s="32">
        <f t="shared" ca="1" si="18"/>
        <v>0.66</v>
      </c>
      <c r="T361" s="32">
        <f t="shared" ca="1" si="19"/>
        <v>0.66</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1.01</v>
      </c>
      <c r="R362" s="32">
        <f t="shared" ca="1" si="17"/>
        <v>1.01</v>
      </c>
      <c r="S362" s="32">
        <f t="shared" ca="1" si="18"/>
        <v>1.2625</v>
      </c>
      <c r="T362" s="32">
        <f t="shared" ca="1" si="19"/>
        <v>1.2625</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0.79</v>
      </c>
      <c r="R363" s="32">
        <f t="shared" ca="1" si="17"/>
        <v>0.98750000000000004</v>
      </c>
      <c r="S363" s="32">
        <f t="shared" ca="1" si="18"/>
        <v>0.98750000000000004</v>
      </c>
      <c r="T363" s="32">
        <f t="shared" ca="1" si="19"/>
        <v>0.83937499999999998</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1.02</v>
      </c>
      <c r="R364" s="32">
        <f t="shared" ca="1" si="17"/>
        <v>1.02</v>
      </c>
      <c r="S364" s="32">
        <f t="shared" ca="1" si="18"/>
        <v>1.2749999999999999</v>
      </c>
      <c r="T364" s="32">
        <f t="shared" ca="1" si="19"/>
        <v>1.08375</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1.05</v>
      </c>
      <c r="R365" s="32">
        <f t="shared" ca="1" si="17"/>
        <v>1.3125</v>
      </c>
      <c r="S365" s="32">
        <f t="shared" ca="1" si="18"/>
        <v>1.3125</v>
      </c>
      <c r="T365" s="32">
        <f t="shared" ca="1" si="19"/>
        <v>1.1156249999999999</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0.67</v>
      </c>
      <c r="R366" s="32">
        <f t="shared" ca="1" si="17"/>
        <v>0.67</v>
      </c>
      <c r="S366" s="32">
        <f t="shared" ca="1" si="18"/>
        <v>0.83750000000000002</v>
      </c>
      <c r="T366" s="32">
        <f t="shared" ca="1" si="19"/>
        <v>0.71187500000000004</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0.81</v>
      </c>
      <c r="R367" s="32">
        <f t="shared" ca="1" si="17"/>
        <v>1.0125000000000002</v>
      </c>
      <c r="S367" s="32">
        <f t="shared" ca="1" si="18"/>
        <v>1.0125000000000002</v>
      </c>
      <c r="T367" s="32">
        <f t="shared" ca="1" si="19"/>
        <v>0.86062500000000008</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0.98</v>
      </c>
      <c r="R368" s="32">
        <f t="shared" ca="1" si="17"/>
        <v>0.98</v>
      </c>
      <c r="S368" s="32">
        <f t="shared" ca="1" si="18"/>
        <v>1.2250000000000001</v>
      </c>
      <c r="T368" s="32">
        <f t="shared" ca="1" si="19"/>
        <v>1.2250000000000001</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0.81</v>
      </c>
      <c r="R369" s="32">
        <f t="shared" ca="1" si="17"/>
        <v>0.81</v>
      </c>
      <c r="S369" s="32">
        <f t="shared" ca="1" si="18"/>
        <v>1.0125000000000002</v>
      </c>
      <c r="T369" s="32">
        <f t="shared" ca="1" si="19"/>
        <v>0.86062500000000008</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0.63</v>
      </c>
      <c r="R370" s="32">
        <f t="shared" ca="1" si="17"/>
        <v>0.78749999999999998</v>
      </c>
      <c r="S370" s="32">
        <f t="shared" ca="1" si="18"/>
        <v>0.78749999999999998</v>
      </c>
      <c r="T370" s="32">
        <f t="shared" ca="1" si="19"/>
        <v>0.78749999999999998</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0.61</v>
      </c>
      <c r="R371" s="32">
        <f t="shared" ca="1" si="17"/>
        <v>0.76249999999999996</v>
      </c>
      <c r="S371" s="32">
        <f t="shared" ca="1" si="18"/>
        <v>0.953125</v>
      </c>
      <c r="T371" s="32">
        <f t="shared" ca="1" si="19"/>
        <v>0.81015625000000002</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0.68</v>
      </c>
      <c r="R372" s="32">
        <f t="shared" ca="1" si="17"/>
        <v>0.68</v>
      </c>
      <c r="S372" s="32">
        <f t="shared" ca="1" si="18"/>
        <v>0.68</v>
      </c>
      <c r="T372" s="32">
        <f t="shared" ca="1" si="19"/>
        <v>0.68</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0.49</v>
      </c>
      <c r="R373" s="32">
        <f t="shared" ca="1" si="17"/>
        <v>0.49</v>
      </c>
      <c r="S373" s="32">
        <f t="shared" ca="1" si="18"/>
        <v>0.61250000000000004</v>
      </c>
      <c r="T373" s="32">
        <f t="shared" ca="1" si="19"/>
        <v>0.520625</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0.79</v>
      </c>
      <c r="R374" s="32">
        <f t="shared" ca="1" si="17"/>
        <v>0.98750000000000004</v>
      </c>
      <c r="S374" s="32">
        <f t="shared" ca="1" si="18"/>
        <v>1.234375</v>
      </c>
      <c r="T374" s="32">
        <f t="shared" ca="1" si="19"/>
        <v>1.0492187499999999</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0.59</v>
      </c>
      <c r="R375" s="32">
        <f t="shared" ca="1" si="17"/>
        <v>0.59</v>
      </c>
      <c r="S375" s="32">
        <f t="shared" ca="1" si="18"/>
        <v>0.73749999999999993</v>
      </c>
      <c r="T375" s="32">
        <f t="shared" ca="1" si="19"/>
        <v>0.62687499999999996</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0.74</v>
      </c>
      <c r="R376" s="32">
        <f t="shared" ca="1" si="17"/>
        <v>0.74</v>
      </c>
      <c r="S376" s="32">
        <f t="shared" ca="1" si="18"/>
        <v>0.92500000000000004</v>
      </c>
      <c r="T376" s="32">
        <f t="shared" ca="1" si="19"/>
        <v>0.92500000000000004</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0.78</v>
      </c>
      <c r="R377" s="32">
        <f t="shared" ca="1" si="17"/>
        <v>0.78</v>
      </c>
      <c r="S377" s="32">
        <f t="shared" ca="1" si="18"/>
        <v>0.78</v>
      </c>
      <c r="T377" s="32">
        <f t="shared" ca="1" si="19"/>
        <v>0.66300000000000003</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0.56999999999999995</v>
      </c>
      <c r="R378" s="32">
        <f t="shared" ca="1" si="17"/>
        <v>0.71249999999999991</v>
      </c>
      <c r="S378" s="32">
        <f t="shared" ca="1" si="18"/>
        <v>0.71249999999999991</v>
      </c>
      <c r="T378" s="32">
        <f t="shared" ca="1" si="19"/>
        <v>0.71249999999999991</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0.69</v>
      </c>
      <c r="R379" s="32">
        <f t="shared" ca="1" si="17"/>
        <v>0.69</v>
      </c>
      <c r="S379" s="32">
        <f t="shared" ca="1" si="18"/>
        <v>0.69</v>
      </c>
      <c r="T379" s="32">
        <f t="shared" ca="1" si="19"/>
        <v>0.69</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0.65</v>
      </c>
      <c r="R380" s="32">
        <f t="shared" ca="1" si="17"/>
        <v>0.65</v>
      </c>
      <c r="S380" s="32">
        <f t="shared" ca="1" si="18"/>
        <v>0.8125</v>
      </c>
      <c r="T380" s="32">
        <f t="shared" ca="1" si="19"/>
        <v>0.8125</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0.74</v>
      </c>
      <c r="R381" s="32">
        <f t="shared" ca="1" si="17"/>
        <v>0.74</v>
      </c>
      <c r="S381" s="32">
        <f t="shared" ca="1" si="18"/>
        <v>0.74</v>
      </c>
      <c r="T381" s="32">
        <f t="shared" ca="1" si="19"/>
        <v>0.74</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0.86</v>
      </c>
      <c r="R382" s="32">
        <f t="shared" ca="1" si="17"/>
        <v>1.075</v>
      </c>
      <c r="S382" s="32">
        <f t="shared" ca="1" si="18"/>
        <v>1.075</v>
      </c>
      <c r="T382" s="32">
        <f t="shared" ca="1" si="19"/>
        <v>0.91374999999999995</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0.59</v>
      </c>
      <c r="R383" s="32">
        <f t="shared" ca="1" si="17"/>
        <v>0.59</v>
      </c>
      <c r="S383" s="32">
        <f t="shared" ca="1" si="18"/>
        <v>0.59</v>
      </c>
      <c r="T383" s="32">
        <f t="shared" ca="1" si="19"/>
        <v>0.50149999999999995</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0.75</v>
      </c>
      <c r="R384" s="32">
        <f t="shared" ca="1" si="17"/>
        <v>0.9375</v>
      </c>
      <c r="S384" s="32">
        <f t="shared" ca="1" si="18"/>
        <v>1.171875</v>
      </c>
      <c r="T384" s="32">
        <f t="shared" ca="1" si="19"/>
        <v>1.171875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1.1000000000000001</v>
      </c>
      <c r="R385" s="32">
        <f t="shared" ca="1" si="17"/>
        <v>1.375</v>
      </c>
      <c r="S385" s="32">
        <f t="shared" ca="1" si="18"/>
        <v>1.71875</v>
      </c>
      <c r="T385" s="32">
        <f t="shared" ca="1" si="19"/>
        <v>1.4609375</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1.03</v>
      </c>
      <c r="R386" s="32">
        <f t="shared" ca="1" si="17"/>
        <v>1.03</v>
      </c>
      <c r="S386" s="32">
        <f t="shared" ca="1" si="18"/>
        <v>1.03</v>
      </c>
      <c r="T386" s="32">
        <f t="shared" ca="1" si="19"/>
        <v>1.03</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1.03</v>
      </c>
      <c r="R387" s="32">
        <f t="shared" ref="R387:R450" ca="1" si="20">Q387*(IF(J387="Yes",1.25,1))</f>
        <v>1.2875000000000001</v>
      </c>
      <c r="S387" s="32">
        <f t="shared" ref="S387:S450" ca="1" si="21">R387*(IF(OR(VALUE(P387)&gt;8,VALUE(D387)&gt;80),1.25,1))</f>
        <v>1.609375</v>
      </c>
      <c r="T387" s="32">
        <f t="shared" ref="T387:T450" ca="1" si="22">S387*(IF(H387="Mass Customer",0.85,1))</f>
        <v>1.609375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0.51</v>
      </c>
      <c r="R388" s="32">
        <f t="shared" ca="1" si="20"/>
        <v>0.63749999999999996</v>
      </c>
      <c r="S388" s="32">
        <f t="shared" ca="1" si="21"/>
        <v>0.63749999999999996</v>
      </c>
      <c r="T388" s="32">
        <f t="shared" ca="1" si="22"/>
        <v>0.63749999999999996</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0.69</v>
      </c>
      <c r="R389" s="32">
        <f t="shared" ca="1" si="20"/>
        <v>0.69</v>
      </c>
      <c r="S389" s="32">
        <f t="shared" ca="1" si="21"/>
        <v>0.69</v>
      </c>
      <c r="T389" s="32">
        <f t="shared" ca="1" si="22"/>
        <v>0.58649999999999991</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1.07</v>
      </c>
      <c r="R390" s="32">
        <f t="shared" ca="1" si="20"/>
        <v>1.3375000000000001</v>
      </c>
      <c r="S390" s="32">
        <f t="shared" ca="1" si="21"/>
        <v>1.3375000000000001</v>
      </c>
      <c r="T390" s="32">
        <f t="shared" ca="1" si="22"/>
        <v>1.3375000000000001</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v>
      </c>
      <c r="R391" s="32">
        <f t="shared" ca="1" si="20"/>
        <v>0.5</v>
      </c>
      <c r="S391" s="32">
        <f t="shared" ca="1" si="21"/>
        <v>0.5</v>
      </c>
      <c r="T391" s="32">
        <f t="shared" ca="1" si="22"/>
        <v>0.5</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v>
      </c>
      <c r="R392" s="32">
        <f t="shared" ca="1" si="20"/>
        <v>0.7</v>
      </c>
      <c r="S392" s="32">
        <f t="shared" ca="1" si="21"/>
        <v>0.7</v>
      </c>
      <c r="T392" s="32">
        <f t="shared" ca="1" si="22"/>
        <v>0.59499999999999997</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0.87</v>
      </c>
      <c r="R393" s="32">
        <f t="shared" ca="1" si="20"/>
        <v>0.87</v>
      </c>
      <c r="S393" s="32">
        <f t="shared" ca="1" si="21"/>
        <v>0.87</v>
      </c>
      <c r="T393" s="32">
        <f t="shared" ca="1" si="22"/>
        <v>0.87</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v>
      </c>
      <c r="R394" s="32">
        <f t="shared" ca="1" si="20"/>
        <v>1</v>
      </c>
      <c r="S394" s="32">
        <f t="shared" ca="1" si="21"/>
        <v>1.25</v>
      </c>
      <c r="T394" s="32">
        <f t="shared" ca="1" si="22"/>
        <v>1.25</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0.78</v>
      </c>
      <c r="R395" s="32">
        <f t="shared" ca="1" si="20"/>
        <v>0.97500000000000009</v>
      </c>
      <c r="S395" s="32">
        <f t="shared" ca="1" si="21"/>
        <v>1.21875</v>
      </c>
      <c r="T395" s="32">
        <f t="shared" ca="1" si="22"/>
        <v>1.0359375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0.59</v>
      </c>
      <c r="R396" s="32">
        <f t="shared" ca="1" si="20"/>
        <v>0.59</v>
      </c>
      <c r="S396" s="32">
        <f t="shared" ca="1" si="21"/>
        <v>0.73749999999999993</v>
      </c>
      <c r="T396" s="32">
        <f t="shared" ca="1" si="22"/>
        <v>0.62687499999999996</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0.82</v>
      </c>
      <c r="R397" s="32">
        <f t="shared" ca="1" si="20"/>
        <v>1.0249999999999999</v>
      </c>
      <c r="S397" s="32">
        <f t="shared" ca="1" si="21"/>
        <v>1.28125</v>
      </c>
      <c r="T397" s="32">
        <f t="shared" ca="1" si="22"/>
        <v>1.0890625</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0.88</v>
      </c>
      <c r="R398" s="32">
        <f t="shared" ca="1" si="20"/>
        <v>1.1000000000000001</v>
      </c>
      <c r="S398" s="32">
        <f t="shared" ca="1" si="21"/>
        <v>1.375</v>
      </c>
      <c r="T398" s="32">
        <f t="shared" ca="1" si="22"/>
        <v>1.16875</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0.47</v>
      </c>
      <c r="R399" s="32">
        <f t="shared" ca="1" si="20"/>
        <v>0.58749999999999991</v>
      </c>
      <c r="S399" s="32">
        <f t="shared" ca="1" si="21"/>
        <v>0.58749999999999991</v>
      </c>
      <c r="T399" s="32">
        <f t="shared" ca="1" si="22"/>
        <v>0.4993749999999999</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v>
      </c>
      <c r="R400" s="32">
        <f t="shared" ca="1" si="20"/>
        <v>1.25</v>
      </c>
      <c r="S400" s="32">
        <f t="shared" ca="1" si="21"/>
        <v>1.5625</v>
      </c>
      <c r="T400" s="32">
        <f t="shared" ca="1" si="22"/>
        <v>1.5625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0.65</v>
      </c>
      <c r="R401" s="32">
        <f t="shared" ca="1" si="20"/>
        <v>0.8125</v>
      </c>
      <c r="S401" s="32">
        <f t="shared" ca="1" si="21"/>
        <v>0.8125</v>
      </c>
      <c r="T401" s="32">
        <f t="shared" ca="1" si="22"/>
        <v>0.69062499999999993</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0.59</v>
      </c>
      <c r="R402" s="32">
        <f t="shared" ca="1" si="20"/>
        <v>0.59</v>
      </c>
      <c r="S402" s="32">
        <f t="shared" ca="1" si="21"/>
        <v>0.73749999999999993</v>
      </c>
      <c r="T402" s="32">
        <f t="shared" ca="1" si="22"/>
        <v>0.73749999999999993</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0.43</v>
      </c>
      <c r="R403" s="32">
        <f t="shared" ca="1" si="20"/>
        <v>0.43</v>
      </c>
      <c r="S403" s="32">
        <f t="shared" ca="1" si="21"/>
        <v>0.43</v>
      </c>
      <c r="T403" s="32">
        <f t="shared" ca="1" si="22"/>
        <v>0.36549999999999999</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0.59</v>
      </c>
      <c r="R404" s="32">
        <f t="shared" ca="1" si="20"/>
        <v>0.73749999999999993</v>
      </c>
      <c r="S404" s="32">
        <f t="shared" ca="1" si="21"/>
        <v>0.92187499999999989</v>
      </c>
      <c r="T404" s="32">
        <f t="shared" ca="1" si="22"/>
        <v>0.78359374999999987</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0.63</v>
      </c>
      <c r="R408" s="32">
        <f t="shared" ca="1" si="20"/>
        <v>0.78749999999999998</v>
      </c>
      <c r="S408" s="32">
        <f t="shared" ca="1" si="21"/>
        <v>0.984375</v>
      </c>
      <c r="T408" s="32">
        <f t="shared" ca="1" si="22"/>
        <v>0.83671874999999996</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0.77</v>
      </c>
      <c r="R409" s="32">
        <f t="shared" ca="1" si="20"/>
        <v>0.77</v>
      </c>
      <c r="S409" s="32">
        <f t="shared" ca="1" si="21"/>
        <v>0.96250000000000002</v>
      </c>
      <c r="T409" s="32">
        <f t="shared" ca="1" si="22"/>
        <v>0.81812499999999999</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0.89</v>
      </c>
      <c r="R410" s="32">
        <f t="shared" ca="1" si="20"/>
        <v>0.89</v>
      </c>
      <c r="S410" s="32">
        <f t="shared" ca="1" si="21"/>
        <v>0.89</v>
      </c>
      <c r="T410" s="32">
        <f t="shared" ca="1" si="22"/>
        <v>0.89</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0.51</v>
      </c>
      <c r="R411" s="32">
        <f t="shared" ca="1" si="20"/>
        <v>0.51</v>
      </c>
      <c r="S411" s="32">
        <f t="shared" ca="1" si="21"/>
        <v>0.63749999999999996</v>
      </c>
      <c r="T411" s="32">
        <f t="shared" ca="1" si="22"/>
        <v>0.63749999999999996</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0.82</v>
      </c>
      <c r="R412" s="32">
        <f t="shared" ca="1" si="20"/>
        <v>0.82</v>
      </c>
      <c r="S412" s="32">
        <f t="shared" ca="1" si="21"/>
        <v>0.82</v>
      </c>
      <c r="T412" s="32">
        <f t="shared" ca="1" si="22"/>
        <v>0.82</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0.85</v>
      </c>
      <c r="R413" s="32">
        <f t="shared" ca="1" si="20"/>
        <v>1.0625</v>
      </c>
      <c r="S413" s="32">
        <f t="shared" ca="1" si="21"/>
        <v>1.328125</v>
      </c>
      <c r="T413" s="32">
        <f t="shared" ca="1" si="22"/>
        <v>1.12890625</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0.72</v>
      </c>
      <c r="R414" s="32">
        <f t="shared" ca="1" si="20"/>
        <v>0.72</v>
      </c>
      <c r="S414" s="32">
        <f t="shared" ca="1" si="21"/>
        <v>0.89999999999999991</v>
      </c>
      <c r="T414" s="32">
        <f t="shared" ca="1" si="22"/>
        <v>0.7649999999999999</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1.07</v>
      </c>
      <c r="R415" s="32">
        <f t="shared" ca="1" si="20"/>
        <v>1.07</v>
      </c>
      <c r="S415" s="32">
        <f t="shared" ca="1" si="21"/>
        <v>1.07</v>
      </c>
      <c r="T415" s="32">
        <f t="shared" ca="1" si="22"/>
        <v>0.90949999999999998</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0.46</v>
      </c>
      <c r="R416" s="32">
        <f t="shared" ca="1" si="20"/>
        <v>0.46</v>
      </c>
      <c r="S416" s="32">
        <f t="shared" ca="1" si="21"/>
        <v>0.57500000000000007</v>
      </c>
      <c r="T416" s="32">
        <f t="shared" ca="1" si="22"/>
        <v>0.57500000000000007</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0.66</v>
      </c>
      <c r="R417" s="32">
        <f t="shared" ca="1" si="20"/>
        <v>0.66</v>
      </c>
      <c r="S417" s="32">
        <f t="shared" ca="1" si="21"/>
        <v>0.82500000000000007</v>
      </c>
      <c r="T417" s="32">
        <f t="shared" ca="1" si="22"/>
        <v>0.70125000000000004</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0.82</v>
      </c>
      <c r="R418" s="32">
        <f t="shared" ca="1" si="20"/>
        <v>1.0249999999999999</v>
      </c>
      <c r="S418" s="32">
        <f t="shared" ca="1" si="21"/>
        <v>1.0249999999999999</v>
      </c>
      <c r="T418" s="32">
        <f t="shared" ca="1" si="22"/>
        <v>0.87124999999999986</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0.89</v>
      </c>
      <c r="R419" s="32">
        <f t="shared" ca="1" si="20"/>
        <v>0.89</v>
      </c>
      <c r="S419" s="32">
        <f t="shared" ca="1" si="21"/>
        <v>0.89</v>
      </c>
      <c r="T419" s="32">
        <f t="shared" ca="1" si="22"/>
        <v>0.89</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0.54</v>
      </c>
      <c r="R420" s="32">
        <f t="shared" ca="1" si="20"/>
        <v>0.54</v>
      </c>
      <c r="S420" s="32">
        <f t="shared" ca="1" si="21"/>
        <v>0.54</v>
      </c>
      <c r="T420" s="32">
        <f t="shared" ca="1" si="22"/>
        <v>0.45900000000000002</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0.61</v>
      </c>
      <c r="R422" s="32">
        <f t="shared" ca="1" si="20"/>
        <v>0.61</v>
      </c>
      <c r="S422" s="32">
        <f t="shared" ca="1" si="21"/>
        <v>0.61</v>
      </c>
      <c r="T422" s="32">
        <f t="shared" ca="1" si="22"/>
        <v>0.51849999999999996</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0.68</v>
      </c>
      <c r="R423" s="32">
        <f t="shared" ca="1" si="20"/>
        <v>0.68</v>
      </c>
      <c r="S423" s="32">
        <f t="shared" ca="1" si="21"/>
        <v>0.85000000000000009</v>
      </c>
      <c r="T423" s="32">
        <f t="shared" ca="1" si="22"/>
        <v>0.72250000000000003</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0.79</v>
      </c>
      <c r="R424" s="32">
        <f t="shared" ca="1" si="20"/>
        <v>0.98750000000000004</v>
      </c>
      <c r="S424" s="32">
        <f t="shared" ca="1" si="21"/>
        <v>1.234375</v>
      </c>
      <c r="T424" s="32">
        <f t="shared" ca="1" si="22"/>
        <v>1.0492187499999999</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0.42</v>
      </c>
      <c r="R425" s="32">
        <f t="shared" ca="1" si="20"/>
        <v>0.42</v>
      </c>
      <c r="S425" s="32">
        <f t="shared" ca="1" si="21"/>
        <v>0.52500000000000002</v>
      </c>
      <c r="T425" s="32">
        <f t="shared" ca="1" si="22"/>
        <v>0.44624999999999998</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0.75</v>
      </c>
      <c r="R427" s="32">
        <f t="shared" ca="1" si="20"/>
        <v>0.9375</v>
      </c>
      <c r="S427" s="32">
        <f t="shared" ca="1" si="21"/>
        <v>1.171875</v>
      </c>
      <c r="T427" s="32">
        <f t="shared" ca="1" si="22"/>
        <v>0.99609375</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0.52</v>
      </c>
      <c r="R428" s="32">
        <f t="shared" ca="1" si="20"/>
        <v>0.65</v>
      </c>
      <c r="S428" s="32">
        <f t="shared" ca="1" si="21"/>
        <v>0.8125</v>
      </c>
      <c r="T428" s="32">
        <f t="shared" ca="1" si="22"/>
        <v>0.69062499999999993</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v>
      </c>
      <c r="R429" s="32">
        <f t="shared" ca="1" si="20"/>
        <v>1.125</v>
      </c>
      <c r="S429" s="32">
        <f t="shared" ca="1" si="21"/>
        <v>1.40625</v>
      </c>
      <c r="T429" s="32">
        <f t="shared" ca="1" si="22"/>
        <v>1.1953125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0.77</v>
      </c>
      <c r="R430" s="32">
        <f t="shared" ca="1" si="20"/>
        <v>0.77</v>
      </c>
      <c r="S430" s="32">
        <f t="shared" ca="1" si="21"/>
        <v>0.96250000000000002</v>
      </c>
      <c r="T430" s="32">
        <f t="shared" ca="1" si="22"/>
        <v>0.96250000000000002</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0.56000000000000005</v>
      </c>
      <c r="R431" s="32">
        <f t="shared" ca="1" si="20"/>
        <v>0.70000000000000007</v>
      </c>
      <c r="S431" s="32">
        <f t="shared" ca="1" si="21"/>
        <v>0.87500000000000011</v>
      </c>
      <c r="T431" s="32">
        <f t="shared" ca="1" si="22"/>
        <v>0.87500000000000011</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1.0900000000000001</v>
      </c>
      <c r="R432" s="32">
        <f t="shared" ca="1" si="20"/>
        <v>1.0900000000000001</v>
      </c>
      <c r="S432" s="32">
        <f t="shared" ca="1" si="21"/>
        <v>1.0900000000000001</v>
      </c>
      <c r="T432" s="32">
        <f t="shared" ca="1" si="22"/>
        <v>1.0900000000000001</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0.56000000000000005</v>
      </c>
      <c r="R433" s="32">
        <f t="shared" ca="1" si="20"/>
        <v>0.70000000000000007</v>
      </c>
      <c r="S433" s="32">
        <f t="shared" ca="1" si="21"/>
        <v>0.70000000000000007</v>
      </c>
      <c r="T433" s="32">
        <f t="shared" ca="1" si="22"/>
        <v>0.59500000000000008</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v>
      </c>
      <c r="R434" s="32">
        <f t="shared" ca="1" si="20"/>
        <v>1.25</v>
      </c>
      <c r="S434" s="32">
        <f t="shared" ca="1" si="21"/>
        <v>1.5625</v>
      </c>
      <c r="T434" s="32">
        <f t="shared" ca="1" si="22"/>
        <v>1.328125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0.88</v>
      </c>
      <c r="R435" s="32">
        <f t="shared" ca="1" si="20"/>
        <v>0.88</v>
      </c>
      <c r="S435" s="32">
        <f t="shared" ca="1" si="21"/>
        <v>0.88</v>
      </c>
      <c r="T435" s="32">
        <f t="shared" ca="1" si="22"/>
        <v>0.748</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0.55000000000000004</v>
      </c>
      <c r="R436" s="32">
        <f t="shared" ca="1" si="20"/>
        <v>0.55000000000000004</v>
      </c>
      <c r="S436" s="32">
        <f t="shared" ca="1" si="21"/>
        <v>0.55000000000000004</v>
      </c>
      <c r="T436" s="32">
        <f t="shared" ca="1" si="22"/>
        <v>0.55000000000000004</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0.98</v>
      </c>
      <c r="R437" s="32">
        <f t="shared" ca="1" si="20"/>
        <v>0.98</v>
      </c>
      <c r="S437" s="32">
        <f t="shared" ca="1" si="21"/>
        <v>0.98</v>
      </c>
      <c r="T437" s="32">
        <f t="shared" ca="1" si="22"/>
        <v>0.83299999999999996</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0.55000000000000004</v>
      </c>
      <c r="R438" s="32">
        <f t="shared" ca="1" si="20"/>
        <v>0.6875</v>
      </c>
      <c r="S438" s="32">
        <f t="shared" ca="1" si="21"/>
        <v>0.6875</v>
      </c>
      <c r="T438" s="32">
        <f t="shared" ca="1" si="22"/>
        <v>0.6875</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1.05</v>
      </c>
      <c r="R439" s="32">
        <f t="shared" ca="1" si="20"/>
        <v>1.3125</v>
      </c>
      <c r="S439" s="32">
        <f t="shared" ca="1" si="21"/>
        <v>1.3125</v>
      </c>
      <c r="T439" s="32">
        <f t="shared" ca="1" si="22"/>
        <v>1.3125</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0.86</v>
      </c>
      <c r="R440" s="32">
        <f t="shared" ca="1" si="20"/>
        <v>1.075</v>
      </c>
      <c r="S440" s="32">
        <f t="shared" ca="1" si="21"/>
        <v>1.075</v>
      </c>
      <c r="T440" s="32">
        <f t="shared" ca="1" si="22"/>
        <v>1.075</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0.43</v>
      </c>
      <c r="R441" s="32">
        <f t="shared" ca="1" si="20"/>
        <v>0.43</v>
      </c>
      <c r="S441" s="32">
        <f t="shared" ca="1" si="21"/>
        <v>0.53749999999999998</v>
      </c>
      <c r="T441" s="32">
        <f t="shared" ca="1" si="22"/>
        <v>0.45687499999999998</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0.88</v>
      </c>
      <c r="R442" s="32">
        <f t="shared" ca="1" si="20"/>
        <v>1.1000000000000001</v>
      </c>
      <c r="S442" s="32">
        <f t="shared" ca="1" si="21"/>
        <v>1.375</v>
      </c>
      <c r="T442" s="32">
        <f t="shared" ca="1" si="22"/>
        <v>1.16875</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0.69</v>
      </c>
      <c r="R443" s="32">
        <f t="shared" ca="1" si="20"/>
        <v>0.86249999999999993</v>
      </c>
      <c r="S443" s="32">
        <f t="shared" ca="1" si="21"/>
        <v>0.86249999999999993</v>
      </c>
      <c r="T443" s="32">
        <f t="shared" ca="1" si="22"/>
        <v>0.86249999999999993</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0.76</v>
      </c>
      <c r="R444" s="32">
        <f t="shared" ca="1" si="20"/>
        <v>0.76</v>
      </c>
      <c r="S444" s="32">
        <f t="shared" ca="1" si="21"/>
        <v>0.76</v>
      </c>
      <c r="T444" s="32">
        <f t="shared" ca="1" si="22"/>
        <v>0.76</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0.46</v>
      </c>
      <c r="R445" s="32">
        <f t="shared" ca="1" si="20"/>
        <v>0.57500000000000007</v>
      </c>
      <c r="S445" s="32">
        <f t="shared" ca="1" si="21"/>
        <v>0.57500000000000007</v>
      </c>
      <c r="T445" s="32">
        <f t="shared" ca="1" si="22"/>
        <v>0.48875000000000002</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v>
      </c>
      <c r="R446" s="32">
        <f t="shared" ca="1" si="20"/>
        <v>0.7</v>
      </c>
      <c r="S446" s="32">
        <f t="shared" ca="1" si="21"/>
        <v>0.7</v>
      </c>
      <c r="T446" s="32">
        <f t="shared" ca="1" si="22"/>
        <v>0.59499999999999997</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0.56000000000000005</v>
      </c>
      <c r="R447" s="32">
        <f t="shared" ca="1" si="20"/>
        <v>0.70000000000000007</v>
      </c>
      <c r="S447" s="32">
        <f t="shared" ca="1" si="21"/>
        <v>0.70000000000000007</v>
      </c>
      <c r="T447" s="32">
        <f t="shared" ca="1" si="22"/>
        <v>0.59500000000000008</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1.03</v>
      </c>
      <c r="R448" s="32">
        <f t="shared" ca="1" si="20"/>
        <v>1.03</v>
      </c>
      <c r="S448" s="32">
        <f t="shared" ca="1" si="21"/>
        <v>1.03</v>
      </c>
      <c r="T448" s="32">
        <f t="shared" ca="1" si="22"/>
        <v>1.03</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0.61</v>
      </c>
      <c r="R450" s="32">
        <f t="shared" ca="1" si="20"/>
        <v>0.76249999999999996</v>
      </c>
      <c r="S450" s="32">
        <f t="shared" ca="1" si="21"/>
        <v>0.953125</v>
      </c>
      <c r="T450" s="32">
        <f t="shared" ca="1" si="22"/>
        <v>0.953125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0.72</v>
      </c>
      <c r="R451" s="32">
        <f t="shared" ref="R451:R514" ca="1" si="23">Q451*(IF(J451="Yes",1.25,1))</f>
        <v>0.72</v>
      </c>
      <c r="S451" s="32">
        <f t="shared" ref="S451:S514" ca="1" si="24">R451*(IF(OR(VALUE(P451)&gt;8,VALUE(D451)&gt;80),1.25,1))</f>
        <v>0.89999999999999991</v>
      </c>
      <c r="T451" s="32">
        <f t="shared" ref="T451:T514" ca="1" si="25">S451*(IF(H451="Mass Customer",0.85,1))</f>
        <v>0.89999999999999991</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0.48</v>
      </c>
      <c r="R452" s="32">
        <f t="shared" ca="1" si="23"/>
        <v>0.6</v>
      </c>
      <c r="S452" s="32">
        <f t="shared" ca="1" si="24"/>
        <v>0.75</v>
      </c>
      <c r="T452" s="32">
        <f t="shared" ca="1" si="25"/>
        <v>0.75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v>
      </c>
      <c r="R453" s="32">
        <f t="shared" ca="1" si="23"/>
        <v>0.6</v>
      </c>
      <c r="S453" s="32">
        <f t="shared" ca="1" si="24"/>
        <v>0.75</v>
      </c>
      <c r="T453" s="32">
        <f t="shared" ca="1" si="25"/>
        <v>0.63749999999999996</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0.51</v>
      </c>
      <c r="R454" s="32">
        <f t="shared" ca="1" si="23"/>
        <v>0.63749999999999996</v>
      </c>
      <c r="S454" s="32">
        <f t="shared" ca="1" si="24"/>
        <v>0.63749999999999996</v>
      </c>
      <c r="T454" s="32">
        <f t="shared" ca="1" si="25"/>
        <v>0.63749999999999996</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0.78</v>
      </c>
      <c r="R455" s="32">
        <f t="shared" ca="1" si="23"/>
        <v>0.78</v>
      </c>
      <c r="S455" s="32">
        <f t="shared" ca="1" si="24"/>
        <v>0.97500000000000009</v>
      </c>
      <c r="T455" s="32">
        <f t="shared" ca="1" si="25"/>
        <v>0.97500000000000009</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0.93</v>
      </c>
      <c r="R456" s="32">
        <f t="shared" ca="1" si="23"/>
        <v>0.93</v>
      </c>
      <c r="S456" s="32">
        <f t="shared" ca="1" si="24"/>
        <v>1.1625000000000001</v>
      </c>
      <c r="T456" s="32">
        <f t="shared" ca="1" si="25"/>
        <v>1.1625000000000001</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0.97</v>
      </c>
      <c r="R457" s="32">
        <f t="shared" ca="1" si="23"/>
        <v>0.97</v>
      </c>
      <c r="S457" s="32">
        <f t="shared" ca="1" si="24"/>
        <v>1.2124999999999999</v>
      </c>
      <c r="T457" s="32">
        <f t="shared" ca="1" si="25"/>
        <v>1.0306249999999999</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0.82</v>
      </c>
      <c r="R459" s="32">
        <f t="shared" ca="1" si="23"/>
        <v>0.82</v>
      </c>
      <c r="S459" s="32">
        <f t="shared" ca="1" si="24"/>
        <v>0.82</v>
      </c>
      <c r="T459" s="32">
        <f t="shared" ca="1" si="25"/>
        <v>0.82</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0.64</v>
      </c>
      <c r="R460" s="32">
        <f t="shared" ca="1" si="23"/>
        <v>0.8</v>
      </c>
      <c r="S460" s="32">
        <f t="shared" ca="1" si="24"/>
        <v>0.8</v>
      </c>
      <c r="T460" s="32">
        <f t="shared" ca="1" si="25"/>
        <v>0.8</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v>
      </c>
      <c r="R461" s="32">
        <f t="shared" ca="1" si="23"/>
        <v>0.7</v>
      </c>
      <c r="S461" s="32">
        <f t="shared" ca="1" si="24"/>
        <v>0.875</v>
      </c>
      <c r="T461" s="32">
        <f t="shared" ca="1" si="25"/>
        <v>0.74375000000000002</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1.01</v>
      </c>
      <c r="R462" s="32">
        <f t="shared" ca="1" si="23"/>
        <v>1.2625</v>
      </c>
      <c r="S462" s="32">
        <f t="shared" ca="1" si="24"/>
        <v>1.578125</v>
      </c>
      <c r="T462" s="32">
        <f t="shared" ca="1" si="25"/>
        <v>1.578125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0.53</v>
      </c>
      <c r="R463" s="32">
        <f t="shared" ca="1" si="23"/>
        <v>0.66250000000000009</v>
      </c>
      <c r="S463" s="32">
        <f t="shared" ca="1" si="24"/>
        <v>0.66250000000000009</v>
      </c>
      <c r="T463" s="32">
        <f t="shared" ca="1" si="25"/>
        <v>0.5631250000000001</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0.48</v>
      </c>
      <c r="R464" s="32">
        <f t="shared" ca="1" si="23"/>
        <v>0.6</v>
      </c>
      <c r="S464" s="32">
        <f t="shared" ca="1" si="24"/>
        <v>0.75</v>
      </c>
      <c r="T464" s="32">
        <f t="shared" ca="1" si="25"/>
        <v>0.63749999999999996</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1.06</v>
      </c>
      <c r="R465" s="32">
        <f t="shared" ca="1" si="23"/>
        <v>1.06</v>
      </c>
      <c r="S465" s="32">
        <f t="shared" ca="1" si="24"/>
        <v>1.06</v>
      </c>
      <c r="T465" s="32">
        <f t="shared" ca="1" si="25"/>
        <v>0.90100000000000002</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0.93</v>
      </c>
      <c r="R466" s="32">
        <f t="shared" ca="1" si="23"/>
        <v>1.1625000000000001</v>
      </c>
      <c r="S466" s="32">
        <f t="shared" ca="1" si="24"/>
        <v>1.1625000000000001</v>
      </c>
      <c r="T466" s="32">
        <f t="shared" ca="1" si="25"/>
        <v>0.98812500000000003</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v>
      </c>
      <c r="R467" s="32">
        <f t="shared" ca="1" si="23"/>
        <v>0.7</v>
      </c>
      <c r="S467" s="32">
        <f t="shared" ca="1" si="24"/>
        <v>0.875</v>
      </c>
      <c r="T467" s="32">
        <f t="shared" ca="1" si="25"/>
        <v>0.74375000000000002</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0.71</v>
      </c>
      <c r="R468" s="32">
        <f t="shared" ca="1" si="23"/>
        <v>0.88749999999999996</v>
      </c>
      <c r="S468" s="32">
        <f t="shared" ca="1" si="24"/>
        <v>1.109375</v>
      </c>
      <c r="T468" s="32">
        <f t="shared" ca="1" si="25"/>
        <v>1.109375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0.42</v>
      </c>
      <c r="R469" s="32">
        <f t="shared" ca="1" si="23"/>
        <v>0.42</v>
      </c>
      <c r="S469" s="32">
        <f t="shared" ca="1" si="24"/>
        <v>0.42</v>
      </c>
      <c r="T469" s="32">
        <f t="shared" ca="1" si="25"/>
        <v>0.35699999999999998</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0.46</v>
      </c>
      <c r="R470" s="32">
        <f t="shared" ca="1" si="23"/>
        <v>0.57500000000000007</v>
      </c>
      <c r="S470" s="32">
        <f t="shared" ca="1" si="24"/>
        <v>0.57500000000000007</v>
      </c>
      <c r="T470" s="32">
        <f t="shared" ca="1" si="25"/>
        <v>0.48875000000000002</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v>
      </c>
      <c r="R471" s="32">
        <f t="shared" ca="1" si="23"/>
        <v>0.5</v>
      </c>
      <c r="S471" s="32">
        <f t="shared" ca="1" si="24"/>
        <v>0.625</v>
      </c>
      <c r="T471" s="32">
        <f t="shared" ca="1" si="25"/>
        <v>0.53125</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0.46</v>
      </c>
      <c r="R473" s="32">
        <f t="shared" ca="1" si="23"/>
        <v>0.57500000000000007</v>
      </c>
      <c r="S473" s="32">
        <f t="shared" ca="1" si="24"/>
        <v>0.57500000000000007</v>
      </c>
      <c r="T473" s="32">
        <f t="shared" ca="1" si="25"/>
        <v>0.48875000000000002</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0.44</v>
      </c>
      <c r="R474" s="32">
        <f t="shared" ca="1" si="23"/>
        <v>0.55000000000000004</v>
      </c>
      <c r="S474" s="32">
        <f t="shared" ca="1" si="24"/>
        <v>0.6875</v>
      </c>
      <c r="T474" s="32">
        <f t="shared" ca="1" si="25"/>
        <v>0.58437499999999998</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0.52</v>
      </c>
      <c r="R476" s="32">
        <f t="shared" ca="1" si="23"/>
        <v>0.65</v>
      </c>
      <c r="S476" s="32">
        <f t="shared" ca="1" si="24"/>
        <v>0.8125</v>
      </c>
      <c r="T476" s="32">
        <f t="shared" ca="1" si="25"/>
        <v>0.8125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0.46</v>
      </c>
      <c r="R477" s="32">
        <f t="shared" ca="1" si="23"/>
        <v>0.57500000000000007</v>
      </c>
      <c r="S477" s="32">
        <f t="shared" ca="1" si="24"/>
        <v>0.71875000000000011</v>
      </c>
      <c r="T477" s="32">
        <f t="shared" ca="1" si="25"/>
        <v>0.61093750000000013</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0.59</v>
      </c>
      <c r="R478" s="32">
        <f t="shared" ca="1" si="23"/>
        <v>0.73749999999999993</v>
      </c>
      <c r="S478" s="32">
        <f t="shared" ca="1" si="24"/>
        <v>0.73749999999999993</v>
      </c>
      <c r="T478" s="32">
        <f t="shared" ca="1" si="25"/>
        <v>0.73749999999999993</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v>
      </c>
      <c r="R479" s="32">
        <f t="shared" ca="1" si="23"/>
        <v>1</v>
      </c>
      <c r="S479" s="32">
        <f t="shared" ca="1" si="24"/>
        <v>1.25</v>
      </c>
      <c r="T479" s="32">
        <f t="shared" ca="1" si="25"/>
        <v>1.0625</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0.93</v>
      </c>
      <c r="R480" s="32">
        <f t="shared" ca="1" si="23"/>
        <v>0.93</v>
      </c>
      <c r="S480" s="32">
        <f t="shared" ca="1" si="24"/>
        <v>0.93</v>
      </c>
      <c r="T480" s="32">
        <f t="shared" ca="1" si="25"/>
        <v>0.93</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0.67</v>
      </c>
      <c r="R481" s="32">
        <f t="shared" ca="1" si="23"/>
        <v>0.67</v>
      </c>
      <c r="S481" s="32">
        <f t="shared" ca="1" si="24"/>
        <v>0.83750000000000002</v>
      </c>
      <c r="T481" s="32">
        <f t="shared" ca="1" si="25"/>
        <v>0.71187500000000004</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0.68</v>
      </c>
      <c r="R482" s="32">
        <f t="shared" ca="1" si="23"/>
        <v>0.68</v>
      </c>
      <c r="S482" s="32">
        <f t="shared" ca="1" si="24"/>
        <v>0.68</v>
      </c>
      <c r="T482" s="32">
        <f t="shared" ca="1" si="25"/>
        <v>0.68</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0.55000000000000004</v>
      </c>
      <c r="R483" s="32">
        <f t="shared" ca="1" si="23"/>
        <v>0.6875</v>
      </c>
      <c r="S483" s="32">
        <f t="shared" ca="1" si="24"/>
        <v>0.6875</v>
      </c>
      <c r="T483" s="32">
        <f t="shared" ca="1" si="25"/>
        <v>0.58437499999999998</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1.02</v>
      </c>
      <c r="R484" s="32">
        <f t="shared" ca="1" si="23"/>
        <v>1.2749999999999999</v>
      </c>
      <c r="S484" s="32">
        <f t="shared" ca="1" si="24"/>
        <v>1.59375</v>
      </c>
      <c r="T484" s="32">
        <f t="shared" ca="1" si="25"/>
        <v>1.3546875</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0.82</v>
      </c>
      <c r="R485" s="32">
        <f t="shared" ca="1" si="23"/>
        <v>0.82</v>
      </c>
      <c r="S485" s="32">
        <f t="shared" ca="1" si="24"/>
        <v>0.82</v>
      </c>
      <c r="T485" s="32">
        <f t="shared" ca="1" si="25"/>
        <v>0.82</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0.72</v>
      </c>
      <c r="R486" s="32">
        <f t="shared" ca="1" si="23"/>
        <v>0.89999999999999991</v>
      </c>
      <c r="S486" s="32">
        <f t="shared" ca="1" si="24"/>
        <v>1.125</v>
      </c>
      <c r="T486" s="32">
        <f t="shared" ca="1" si="25"/>
        <v>0.95624999999999993</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0.72</v>
      </c>
      <c r="R487" s="32">
        <f t="shared" ca="1" si="23"/>
        <v>0.72</v>
      </c>
      <c r="S487" s="32">
        <f t="shared" ca="1" si="24"/>
        <v>0.72</v>
      </c>
      <c r="T487" s="32">
        <f t="shared" ca="1" si="25"/>
        <v>0.72</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v>
      </c>
      <c r="R488" s="32">
        <f t="shared" ca="1" si="23"/>
        <v>1.25</v>
      </c>
      <c r="S488" s="32">
        <f t="shared" ca="1" si="24"/>
        <v>1.25</v>
      </c>
      <c r="T488" s="32">
        <f t="shared" ca="1" si="25"/>
        <v>1.25</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v>
      </c>
      <c r="R489" s="32">
        <f t="shared" ca="1" si="23"/>
        <v>0.5</v>
      </c>
      <c r="S489" s="32">
        <f t="shared" ca="1" si="24"/>
        <v>0.5</v>
      </c>
      <c r="T489" s="32">
        <f t="shared" ca="1" si="25"/>
        <v>0.5</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v>
      </c>
      <c r="R490" s="32">
        <f t="shared" ca="1" si="23"/>
        <v>0.875</v>
      </c>
      <c r="S490" s="32">
        <f t="shared" ca="1" si="24"/>
        <v>1.09375</v>
      </c>
      <c r="T490" s="32">
        <f t="shared" ca="1" si="25"/>
        <v>1.09375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0.61</v>
      </c>
      <c r="R491" s="32">
        <f t="shared" ca="1" si="23"/>
        <v>0.76249999999999996</v>
      </c>
      <c r="S491" s="32">
        <f t="shared" ca="1" si="24"/>
        <v>0.76249999999999996</v>
      </c>
      <c r="T491" s="32">
        <f t="shared" ca="1" si="25"/>
        <v>0.76249999999999996</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0.93</v>
      </c>
      <c r="R492" s="32">
        <f t="shared" ca="1" si="23"/>
        <v>1.1625000000000001</v>
      </c>
      <c r="S492" s="32">
        <f t="shared" ca="1" si="24"/>
        <v>1.1625000000000001</v>
      </c>
      <c r="T492" s="32">
        <f t="shared" ca="1" si="25"/>
        <v>1.1625000000000001</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0.96</v>
      </c>
      <c r="R493" s="32">
        <f t="shared" ca="1" si="23"/>
        <v>1.2</v>
      </c>
      <c r="S493" s="32">
        <f t="shared" ca="1" si="24"/>
        <v>1.5</v>
      </c>
      <c r="T493" s="32">
        <f t="shared" ca="1" si="25"/>
        <v>1.2749999999999999</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0.65</v>
      </c>
      <c r="R494" s="32">
        <f t="shared" ca="1" si="23"/>
        <v>0.65</v>
      </c>
      <c r="S494" s="32">
        <f t="shared" ca="1" si="24"/>
        <v>0.65</v>
      </c>
      <c r="T494" s="32">
        <f t="shared" ca="1" si="25"/>
        <v>0.55249999999999999</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1.0900000000000001</v>
      </c>
      <c r="R495" s="32">
        <f t="shared" ca="1" si="23"/>
        <v>1.0900000000000001</v>
      </c>
      <c r="S495" s="32">
        <f t="shared" ca="1" si="24"/>
        <v>1.0900000000000001</v>
      </c>
      <c r="T495" s="32">
        <f t="shared" ca="1" si="25"/>
        <v>0.92649999999999999</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v>
      </c>
      <c r="R496" s="32">
        <f t="shared" ca="1" si="23"/>
        <v>1</v>
      </c>
      <c r="S496" s="32">
        <f t="shared" ca="1" si="24"/>
        <v>1.25</v>
      </c>
      <c r="T496" s="32">
        <f t="shared" ca="1" si="25"/>
        <v>1.0625</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0.56000000000000005</v>
      </c>
      <c r="R497" s="32">
        <f t="shared" ca="1" si="23"/>
        <v>0.56000000000000005</v>
      </c>
      <c r="S497" s="32">
        <f t="shared" ca="1" si="24"/>
        <v>0.56000000000000005</v>
      </c>
      <c r="T497" s="32">
        <f t="shared" ca="1" si="25"/>
        <v>0.56000000000000005</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0.55000000000000004</v>
      </c>
      <c r="R498" s="32">
        <f t="shared" ca="1" si="23"/>
        <v>0.6875</v>
      </c>
      <c r="S498" s="32">
        <f t="shared" ca="1" si="24"/>
        <v>0.859375</v>
      </c>
      <c r="T498" s="32">
        <f t="shared" ca="1" si="25"/>
        <v>0.859375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0.79</v>
      </c>
      <c r="R500" s="32">
        <f t="shared" ca="1" si="23"/>
        <v>0.79</v>
      </c>
      <c r="S500" s="32">
        <f t="shared" ca="1" si="24"/>
        <v>0.79</v>
      </c>
      <c r="T500" s="32">
        <f t="shared" ca="1" si="25"/>
        <v>0.79</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v>
      </c>
      <c r="R502" s="32">
        <f t="shared" ca="1" si="23"/>
        <v>0.5</v>
      </c>
      <c r="S502" s="32">
        <f t="shared" ca="1" si="24"/>
        <v>0.5</v>
      </c>
      <c r="T502" s="32">
        <f t="shared" ca="1" si="25"/>
        <v>0.42499999999999999</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0.61</v>
      </c>
      <c r="R503" s="32">
        <f t="shared" ca="1" si="23"/>
        <v>0.61</v>
      </c>
      <c r="S503" s="32">
        <f t="shared" ca="1" si="24"/>
        <v>0.76249999999999996</v>
      </c>
      <c r="T503" s="32">
        <f t="shared" ca="1" si="25"/>
        <v>0.64812499999999995</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v>
      </c>
      <c r="R504" s="32">
        <f t="shared" ca="1" si="23"/>
        <v>1.25</v>
      </c>
      <c r="S504" s="32">
        <f t="shared" ca="1" si="24"/>
        <v>1.5625</v>
      </c>
      <c r="T504" s="32">
        <f t="shared" ca="1" si="25"/>
        <v>1.328125</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v>
      </c>
      <c r="R505" s="32">
        <f t="shared" ca="1" si="23"/>
        <v>0.75</v>
      </c>
      <c r="S505" s="32">
        <f t="shared" ca="1" si="24"/>
        <v>0.75</v>
      </c>
      <c r="T505" s="32">
        <f t="shared" ca="1" si="25"/>
        <v>0.75</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0.65</v>
      </c>
      <c r="R506" s="32">
        <f t="shared" ca="1" si="23"/>
        <v>0.8125</v>
      </c>
      <c r="S506" s="32">
        <f t="shared" ca="1" si="24"/>
        <v>0.8125</v>
      </c>
      <c r="T506" s="32">
        <f t="shared" ca="1" si="25"/>
        <v>0.8125</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0.54</v>
      </c>
      <c r="R507" s="32">
        <f t="shared" ca="1" si="23"/>
        <v>0.67500000000000004</v>
      </c>
      <c r="S507" s="32">
        <f t="shared" ca="1" si="24"/>
        <v>0.84375</v>
      </c>
      <c r="T507" s="32">
        <f t="shared" ca="1" si="25"/>
        <v>0.71718749999999998</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0.44</v>
      </c>
      <c r="R508" s="32">
        <f t="shared" ca="1" si="23"/>
        <v>0.44</v>
      </c>
      <c r="S508" s="32">
        <f t="shared" ca="1" si="24"/>
        <v>0.44</v>
      </c>
      <c r="T508" s="32">
        <f t="shared" ca="1" si="25"/>
        <v>0.44</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0.88</v>
      </c>
      <c r="R509" s="32">
        <f t="shared" ca="1" si="23"/>
        <v>0.88</v>
      </c>
      <c r="S509" s="32">
        <f t="shared" ca="1" si="24"/>
        <v>0.88</v>
      </c>
      <c r="T509" s="32">
        <f t="shared" ca="1" si="25"/>
        <v>0.88</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0.44</v>
      </c>
      <c r="R510" s="32">
        <f t="shared" ca="1" si="23"/>
        <v>0.55000000000000004</v>
      </c>
      <c r="S510" s="32">
        <f t="shared" ca="1" si="24"/>
        <v>0.6875</v>
      </c>
      <c r="T510" s="32">
        <f t="shared" ca="1" si="25"/>
        <v>0.58437499999999998</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1.04</v>
      </c>
      <c r="R511" s="32">
        <f t="shared" ca="1" si="23"/>
        <v>1.3</v>
      </c>
      <c r="S511" s="32">
        <f t="shared" ca="1" si="24"/>
        <v>1.625</v>
      </c>
      <c r="T511" s="32">
        <f t="shared" ca="1" si="25"/>
        <v>1.3812499999999999</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0.86</v>
      </c>
      <c r="R512" s="32">
        <f t="shared" ca="1" si="23"/>
        <v>0.86</v>
      </c>
      <c r="S512" s="32">
        <f t="shared" ca="1" si="24"/>
        <v>1.075</v>
      </c>
      <c r="T512" s="32">
        <f t="shared" ca="1" si="25"/>
        <v>1.075</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0.54</v>
      </c>
      <c r="R513" s="32">
        <f t="shared" ca="1" si="23"/>
        <v>0.54</v>
      </c>
      <c r="S513" s="32">
        <f t="shared" ca="1" si="24"/>
        <v>0.54</v>
      </c>
      <c r="T513" s="32">
        <f t="shared" ca="1" si="25"/>
        <v>0.45900000000000002</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0.97</v>
      </c>
      <c r="R514" s="32">
        <f t="shared" ca="1" si="23"/>
        <v>0.97</v>
      </c>
      <c r="S514" s="32">
        <f t="shared" ca="1" si="24"/>
        <v>1.2124999999999999</v>
      </c>
      <c r="T514" s="32">
        <f t="shared" ca="1" si="25"/>
        <v>1.2124999999999999</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0.44</v>
      </c>
      <c r="R515" s="32">
        <f t="shared" ref="R515:R578" ca="1" si="27">Q515*(IF(J515="Yes",1.25,1))</f>
        <v>0.44</v>
      </c>
      <c r="S515" s="32">
        <f t="shared" ref="S515:S578" ca="1" si="28">R515*(IF(OR(VALUE(P515)&gt;8,VALUE(D515)&gt;80),1.25,1))</f>
        <v>0.55000000000000004</v>
      </c>
      <c r="T515" s="32">
        <f t="shared" ref="T515:T578" ca="1" si="29">S515*(IF(H515="Mass Customer",0.85,1))</f>
        <v>0.55000000000000004</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0.49</v>
      </c>
      <c r="R516" s="32">
        <f t="shared" ca="1" si="27"/>
        <v>0.61250000000000004</v>
      </c>
      <c r="S516" s="32">
        <f t="shared" ca="1" si="28"/>
        <v>0.765625</v>
      </c>
      <c r="T516" s="32">
        <f t="shared" ca="1" si="29"/>
        <v>0.65078124999999998</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0.82</v>
      </c>
      <c r="R517" s="32">
        <f t="shared" ca="1" si="27"/>
        <v>1.0249999999999999</v>
      </c>
      <c r="S517" s="32">
        <f t="shared" ca="1" si="28"/>
        <v>1.28125</v>
      </c>
      <c r="T517" s="32">
        <f t="shared" ca="1" si="29"/>
        <v>1.0890625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0.81</v>
      </c>
      <c r="R518" s="32">
        <f t="shared" ca="1" si="27"/>
        <v>0.81</v>
      </c>
      <c r="S518" s="32">
        <f t="shared" ca="1" si="28"/>
        <v>1.0125000000000002</v>
      </c>
      <c r="T518" s="32">
        <f t="shared" ca="1" si="29"/>
        <v>0.86062500000000008</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1.1000000000000001</v>
      </c>
      <c r="R519" s="32">
        <f t="shared" ca="1" si="27"/>
        <v>1.375</v>
      </c>
      <c r="S519" s="32">
        <f t="shared" ca="1" si="28"/>
        <v>1.71875</v>
      </c>
      <c r="T519" s="32">
        <f t="shared" ca="1" si="29"/>
        <v>1.4609375</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0.56999999999999995</v>
      </c>
      <c r="R520" s="32">
        <f t="shared" ca="1" si="27"/>
        <v>0.71249999999999991</v>
      </c>
      <c r="S520" s="32">
        <f t="shared" ca="1" si="28"/>
        <v>0.89062499999999989</v>
      </c>
      <c r="T520" s="32">
        <f t="shared" ca="1" si="29"/>
        <v>0.89062499999999989</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1.01</v>
      </c>
      <c r="R522" s="32">
        <f t="shared" ca="1" si="27"/>
        <v>1.2625</v>
      </c>
      <c r="S522" s="32">
        <f t="shared" ca="1" si="28"/>
        <v>1.578125</v>
      </c>
      <c r="T522" s="32">
        <f t="shared" ca="1" si="29"/>
        <v>1.3414062499999999</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0.63</v>
      </c>
      <c r="R523" s="32">
        <f t="shared" ca="1" si="27"/>
        <v>0.63</v>
      </c>
      <c r="S523" s="32">
        <f t="shared" ca="1" si="28"/>
        <v>0.78749999999999998</v>
      </c>
      <c r="T523" s="32">
        <f t="shared" ca="1" si="29"/>
        <v>0.78749999999999998</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0.74</v>
      </c>
      <c r="R524" s="32">
        <f t="shared" ca="1" si="27"/>
        <v>0.92500000000000004</v>
      </c>
      <c r="S524" s="32">
        <f t="shared" ca="1" si="28"/>
        <v>0.92500000000000004</v>
      </c>
      <c r="T524" s="32">
        <f t="shared" ca="1" si="29"/>
        <v>0.78625</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0.63</v>
      </c>
      <c r="R525" s="32">
        <f t="shared" ca="1" si="27"/>
        <v>0.63</v>
      </c>
      <c r="S525" s="32">
        <f t="shared" ca="1" si="28"/>
        <v>0.78749999999999998</v>
      </c>
      <c r="T525" s="32">
        <f t="shared" ca="1" si="29"/>
        <v>0.78749999999999998</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0.57999999999999996</v>
      </c>
      <c r="R526" s="32">
        <f t="shared" ca="1" si="27"/>
        <v>0.72499999999999998</v>
      </c>
      <c r="S526" s="32">
        <f t="shared" ca="1" si="28"/>
        <v>0.72499999999999998</v>
      </c>
      <c r="T526" s="32">
        <f t="shared" ca="1" si="29"/>
        <v>0.72499999999999998</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v>
      </c>
      <c r="R527" s="32">
        <f t="shared" ca="1" si="27"/>
        <v>1</v>
      </c>
      <c r="S527" s="32">
        <f t="shared" ca="1" si="28"/>
        <v>1</v>
      </c>
      <c r="T527" s="32">
        <f t="shared" ca="1" si="29"/>
        <v>1</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0.63</v>
      </c>
      <c r="R528" s="32">
        <f t="shared" ca="1" si="27"/>
        <v>0.78749999999999998</v>
      </c>
      <c r="S528" s="32">
        <f t="shared" ca="1" si="28"/>
        <v>0.984375</v>
      </c>
      <c r="T528" s="32">
        <f t="shared" ca="1" si="29"/>
        <v>0.984375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0.96</v>
      </c>
      <c r="R529" s="32">
        <f t="shared" ca="1" si="27"/>
        <v>1.2</v>
      </c>
      <c r="S529" s="32">
        <f t="shared" ca="1" si="28"/>
        <v>1.5</v>
      </c>
      <c r="T529" s="32">
        <f t="shared" ca="1" si="29"/>
        <v>1.2749999999999999</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0.82</v>
      </c>
      <c r="R530" s="32">
        <f t="shared" ca="1" si="27"/>
        <v>0.82</v>
      </c>
      <c r="S530" s="32">
        <f t="shared" ca="1" si="28"/>
        <v>1.0249999999999999</v>
      </c>
      <c r="T530" s="32">
        <f t="shared" ca="1" si="29"/>
        <v>1.0249999999999999</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0.45</v>
      </c>
      <c r="R531" s="32">
        <f t="shared" ca="1" si="27"/>
        <v>0.45</v>
      </c>
      <c r="S531" s="32">
        <f t="shared" ca="1" si="28"/>
        <v>0.5625</v>
      </c>
      <c r="T531" s="32">
        <f t="shared" ca="1" si="29"/>
        <v>0.5625</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0.97</v>
      </c>
      <c r="R532" s="32">
        <f t="shared" ca="1" si="27"/>
        <v>0.97</v>
      </c>
      <c r="S532" s="32">
        <f t="shared" ca="1" si="28"/>
        <v>1.2124999999999999</v>
      </c>
      <c r="T532" s="32">
        <f t="shared" ca="1" si="29"/>
        <v>1.2124999999999999</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1.03</v>
      </c>
      <c r="R533" s="32">
        <f t="shared" ca="1" si="27"/>
        <v>1.03</v>
      </c>
      <c r="S533" s="32">
        <f t="shared" ca="1" si="28"/>
        <v>1.03</v>
      </c>
      <c r="T533" s="32">
        <f t="shared" ca="1" si="29"/>
        <v>0.87549999999999994</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v>
      </c>
      <c r="R534" s="32">
        <f t="shared" ca="1" si="27"/>
        <v>0.75</v>
      </c>
      <c r="S534" s="32">
        <f t="shared" ca="1" si="28"/>
        <v>0.75</v>
      </c>
      <c r="T534" s="32">
        <f t="shared" ca="1" si="29"/>
        <v>0.63749999999999996</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0.77</v>
      </c>
      <c r="R535" s="32">
        <f t="shared" ca="1" si="27"/>
        <v>0.77</v>
      </c>
      <c r="S535" s="32">
        <f t="shared" ca="1" si="28"/>
        <v>0.77</v>
      </c>
      <c r="T535" s="32">
        <f t="shared" ca="1" si="29"/>
        <v>0.65449999999999997</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0.82</v>
      </c>
      <c r="R536" s="32">
        <f t="shared" ca="1" si="27"/>
        <v>0.82</v>
      </c>
      <c r="S536" s="32">
        <f t="shared" ca="1" si="28"/>
        <v>0.82</v>
      </c>
      <c r="T536" s="32">
        <f t="shared" ca="1" si="29"/>
        <v>0.69699999999999995</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0.67</v>
      </c>
      <c r="R537" s="32">
        <f t="shared" ca="1" si="27"/>
        <v>0.83750000000000002</v>
      </c>
      <c r="S537" s="32">
        <f t="shared" ca="1" si="28"/>
        <v>0.83750000000000002</v>
      </c>
      <c r="T537" s="32">
        <f t="shared" ca="1" si="29"/>
        <v>0.83750000000000002</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0.87</v>
      </c>
      <c r="R538" s="32">
        <f t="shared" ca="1" si="27"/>
        <v>1.0874999999999999</v>
      </c>
      <c r="S538" s="32">
        <f t="shared" ca="1" si="28"/>
        <v>1.0874999999999999</v>
      </c>
      <c r="T538" s="32">
        <f t="shared" ca="1" si="29"/>
        <v>0.92437499999999995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0.86</v>
      </c>
      <c r="R539" s="32">
        <f t="shared" ca="1" si="27"/>
        <v>1.075</v>
      </c>
      <c r="S539" s="32">
        <f t="shared" ca="1" si="28"/>
        <v>1.075</v>
      </c>
      <c r="T539" s="32">
        <f t="shared" ca="1" si="29"/>
        <v>0.91374999999999995</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0.67</v>
      </c>
      <c r="R540" s="32">
        <f t="shared" ca="1" si="27"/>
        <v>0.67</v>
      </c>
      <c r="S540" s="32">
        <f t="shared" ca="1" si="28"/>
        <v>0.67</v>
      </c>
      <c r="T540" s="32">
        <f t="shared" ca="1" si="29"/>
        <v>0.67</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v>
      </c>
      <c r="R541" s="32">
        <f t="shared" ca="1" si="27"/>
        <v>1</v>
      </c>
      <c r="S541" s="32">
        <f t="shared" ca="1" si="28"/>
        <v>1</v>
      </c>
      <c r="T541" s="32">
        <f t="shared" ca="1" si="29"/>
        <v>1</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0.98</v>
      </c>
      <c r="R542" s="32">
        <f t="shared" ca="1" si="27"/>
        <v>0.98</v>
      </c>
      <c r="S542" s="32">
        <f t="shared" ca="1" si="28"/>
        <v>1.2250000000000001</v>
      </c>
      <c r="T542" s="32">
        <f t="shared" ca="1" si="29"/>
        <v>1.04125</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0.94</v>
      </c>
      <c r="R543" s="32">
        <f t="shared" ca="1" si="27"/>
        <v>0.94</v>
      </c>
      <c r="S543" s="32">
        <f t="shared" ca="1" si="28"/>
        <v>1.1749999999999998</v>
      </c>
      <c r="T543" s="32">
        <f t="shared" ca="1" si="29"/>
        <v>1.1749999999999998</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1.06</v>
      </c>
      <c r="R544" s="32">
        <f t="shared" ca="1" si="27"/>
        <v>1.06</v>
      </c>
      <c r="S544" s="32">
        <f t="shared" ca="1" si="28"/>
        <v>1.06</v>
      </c>
      <c r="T544" s="32">
        <f t="shared" ca="1" si="29"/>
        <v>1.06</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0.49</v>
      </c>
      <c r="R545" s="32">
        <f t="shared" ca="1" si="27"/>
        <v>0.49</v>
      </c>
      <c r="S545" s="32">
        <f t="shared" ca="1" si="28"/>
        <v>0.61250000000000004</v>
      </c>
      <c r="T545" s="32">
        <f t="shared" ca="1" si="29"/>
        <v>0.61250000000000004</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v>
      </c>
      <c r="R546" s="32">
        <f t="shared" ca="1" si="27"/>
        <v>0.7</v>
      </c>
      <c r="S546" s="32">
        <f t="shared" ca="1" si="28"/>
        <v>0.7</v>
      </c>
      <c r="T546" s="32">
        <f t="shared" ca="1" si="29"/>
        <v>0.59499999999999997</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0.93</v>
      </c>
      <c r="R547" s="32">
        <f t="shared" ca="1" si="27"/>
        <v>1.1625000000000001</v>
      </c>
      <c r="S547" s="32">
        <f t="shared" ca="1" si="28"/>
        <v>1.1625000000000001</v>
      </c>
      <c r="T547" s="32">
        <f t="shared" ca="1" si="29"/>
        <v>1.1625000000000001</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0.41</v>
      </c>
      <c r="R548" s="32">
        <f t="shared" ca="1" si="27"/>
        <v>0.41</v>
      </c>
      <c r="S548" s="32">
        <f t="shared" ca="1" si="28"/>
        <v>0.51249999999999996</v>
      </c>
      <c r="T548" s="32">
        <f t="shared" ca="1" si="29"/>
        <v>0.43562499999999993</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0.68</v>
      </c>
      <c r="R549" s="32">
        <f t="shared" ca="1" si="27"/>
        <v>0.68</v>
      </c>
      <c r="S549" s="32">
        <f t="shared" ca="1" si="28"/>
        <v>0.85000000000000009</v>
      </c>
      <c r="T549" s="32">
        <f t="shared" ca="1" si="29"/>
        <v>0.72250000000000003</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0.78</v>
      </c>
      <c r="R550" s="32">
        <f t="shared" ca="1" si="27"/>
        <v>0.97500000000000009</v>
      </c>
      <c r="S550" s="32">
        <f t="shared" ca="1" si="28"/>
        <v>1.21875</v>
      </c>
      <c r="T550" s="32">
        <f t="shared" ca="1" si="29"/>
        <v>1.21875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0.95</v>
      </c>
      <c r="R551" s="32">
        <f t="shared" ca="1" si="27"/>
        <v>0.95</v>
      </c>
      <c r="S551" s="32">
        <f t="shared" ca="1" si="28"/>
        <v>1.1875</v>
      </c>
      <c r="T551" s="32">
        <f t="shared" ca="1" si="29"/>
        <v>1.1875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0.97</v>
      </c>
      <c r="R552" s="32">
        <f t="shared" ca="1" si="27"/>
        <v>1.2124999999999999</v>
      </c>
      <c r="S552" s="32">
        <f t="shared" ca="1" si="28"/>
        <v>1.515625</v>
      </c>
      <c r="T552" s="32">
        <f t="shared" ca="1" si="29"/>
        <v>1.515625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0.91</v>
      </c>
      <c r="R553" s="32">
        <f t="shared" ca="1" si="27"/>
        <v>1.1375</v>
      </c>
      <c r="S553" s="32">
        <f t="shared" ca="1" si="28"/>
        <v>1.421875</v>
      </c>
      <c r="T553" s="32">
        <f t="shared" ca="1" si="29"/>
        <v>1.421875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1.08</v>
      </c>
      <c r="R554" s="32">
        <f t="shared" ca="1" si="27"/>
        <v>1.35</v>
      </c>
      <c r="S554" s="32">
        <f t="shared" ca="1" si="28"/>
        <v>1.6875</v>
      </c>
      <c r="T554" s="32">
        <f t="shared" ca="1" si="29"/>
        <v>1.6875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0.59</v>
      </c>
      <c r="R555" s="32">
        <f t="shared" ca="1" si="27"/>
        <v>0.73749999999999993</v>
      </c>
      <c r="S555" s="32">
        <f t="shared" ca="1" si="28"/>
        <v>0.73749999999999993</v>
      </c>
      <c r="T555" s="32">
        <f t="shared" ca="1" si="29"/>
        <v>0.62687499999999996</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0.63</v>
      </c>
      <c r="R556" s="32">
        <f t="shared" ca="1" si="27"/>
        <v>0.63</v>
      </c>
      <c r="S556" s="32">
        <f t="shared" ca="1" si="28"/>
        <v>0.63</v>
      </c>
      <c r="T556" s="32">
        <f t="shared" ca="1" si="29"/>
        <v>0.63</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0.62</v>
      </c>
      <c r="R557" s="32">
        <f t="shared" ca="1" si="27"/>
        <v>0.77500000000000002</v>
      </c>
      <c r="S557" s="32">
        <f t="shared" ca="1" si="28"/>
        <v>0.77500000000000002</v>
      </c>
      <c r="T557" s="32">
        <f t="shared" ca="1" si="29"/>
        <v>0.77500000000000002</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0.57999999999999996</v>
      </c>
      <c r="R558" s="32">
        <f t="shared" ca="1" si="27"/>
        <v>0.57999999999999996</v>
      </c>
      <c r="S558" s="32">
        <f t="shared" ca="1" si="28"/>
        <v>0.57999999999999996</v>
      </c>
      <c r="T558" s="32">
        <f t="shared" ca="1" si="29"/>
        <v>0.57999999999999996</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0.77</v>
      </c>
      <c r="R559" s="32">
        <f t="shared" ca="1" si="27"/>
        <v>0.77</v>
      </c>
      <c r="S559" s="32">
        <f t="shared" ca="1" si="28"/>
        <v>0.77</v>
      </c>
      <c r="T559" s="32">
        <f t="shared" ca="1" si="29"/>
        <v>0.77</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0.77</v>
      </c>
      <c r="R560" s="32">
        <f t="shared" ca="1" si="27"/>
        <v>0.77</v>
      </c>
      <c r="S560" s="32">
        <f t="shared" ca="1" si="28"/>
        <v>0.96250000000000002</v>
      </c>
      <c r="T560" s="32">
        <f t="shared" ca="1" si="29"/>
        <v>0.96250000000000002</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0.92</v>
      </c>
      <c r="R561" s="32">
        <f t="shared" ca="1" si="27"/>
        <v>0.92</v>
      </c>
      <c r="S561" s="32">
        <f t="shared" ca="1" si="28"/>
        <v>1.1500000000000001</v>
      </c>
      <c r="T561" s="32">
        <f t="shared" ca="1" si="29"/>
        <v>1.1500000000000001</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0.98</v>
      </c>
      <c r="R562" s="32">
        <f t="shared" ca="1" si="27"/>
        <v>0.98</v>
      </c>
      <c r="S562" s="32">
        <f t="shared" ca="1" si="28"/>
        <v>0.98</v>
      </c>
      <c r="T562" s="32">
        <f t="shared" ca="1" si="29"/>
        <v>0.98</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0.44</v>
      </c>
      <c r="R563" s="32">
        <f t="shared" ca="1" si="27"/>
        <v>0.44</v>
      </c>
      <c r="S563" s="32">
        <f t="shared" ca="1" si="28"/>
        <v>0.44</v>
      </c>
      <c r="T563" s="32">
        <f t="shared" ca="1" si="29"/>
        <v>0.374</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0.99</v>
      </c>
      <c r="R564" s="32">
        <f t="shared" ca="1" si="27"/>
        <v>0.99</v>
      </c>
      <c r="S564" s="32">
        <f t="shared" ca="1" si="28"/>
        <v>0.99</v>
      </c>
      <c r="T564" s="32">
        <f t="shared" ca="1" si="29"/>
        <v>0.84150000000000003</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v>
      </c>
      <c r="R565" s="32">
        <f t="shared" ca="1" si="27"/>
        <v>1.125</v>
      </c>
      <c r="S565" s="32">
        <f t="shared" ca="1" si="28"/>
        <v>1.40625</v>
      </c>
      <c r="T565" s="32">
        <f t="shared" ca="1" si="29"/>
        <v>1.1953125</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0.99</v>
      </c>
      <c r="R566" s="32">
        <f t="shared" ca="1" si="27"/>
        <v>0.99</v>
      </c>
      <c r="S566" s="32">
        <f t="shared" ca="1" si="28"/>
        <v>1.2375</v>
      </c>
      <c r="T566" s="32">
        <f t="shared" ca="1" si="29"/>
        <v>1.2375</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0.53</v>
      </c>
      <c r="R567" s="32">
        <f t="shared" ca="1" si="27"/>
        <v>0.66250000000000009</v>
      </c>
      <c r="S567" s="32">
        <f t="shared" ca="1" si="28"/>
        <v>0.82812500000000011</v>
      </c>
      <c r="T567" s="32">
        <f t="shared" ca="1" si="29"/>
        <v>0.82812500000000011</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0.72</v>
      </c>
      <c r="R569" s="32">
        <f t="shared" ca="1" si="27"/>
        <v>0.89999999999999991</v>
      </c>
      <c r="S569" s="32">
        <f t="shared" ca="1" si="28"/>
        <v>1.125</v>
      </c>
      <c r="T569" s="32">
        <f t="shared" ca="1" si="29"/>
        <v>1.125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0.83</v>
      </c>
      <c r="R570" s="32">
        <f t="shared" ca="1" si="27"/>
        <v>1.0374999999999999</v>
      </c>
      <c r="S570" s="32">
        <f t="shared" ca="1" si="28"/>
        <v>1.0374999999999999</v>
      </c>
      <c r="T570" s="32">
        <f t="shared" ca="1" si="29"/>
        <v>0.88187499999999985</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0.61</v>
      </c>
      <c r="R571" s="32">
        <f t="shared" ca="1" si="27"/>
        <v>0.61</v>
      </c>
      <c r="S571" s="32">
        <f t="shared" ca="1" si="28"/>
        <v>0.76249999999999996</v>
      </c>
      <c r="T571" s="32">
        <f t="shared" ca="1" si="29"/>
        <v>0.64812499999999995</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v>
      </c>
      <c r="R572" s="32">
        <f t="shared" ca="1" si="27"/>
        <v>0.75</v>
      </c>
      <c r="S572" s="32">
        <f t="shared" ca="1" si="28"/>
        <v>0.75</v>
      </c>
      <c r="T572" s="32">
        <f t="shared" ca="1" si="29"/>
        <v>0.63749999999999996</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0.78</v>
      </c>
      <c r="R573" s="32">
        <f t="shared" ca="1" si="27"/>
        <v>0.97500000000000009</v>
      </c>
      <c r="S573" s="32">
        <f t="shared" ca="1" si="28"/>
        <v>0.97500000000000009</v>
      </c>
      <c r="T573" s="32">
        <f t="shared" ca="1" si="29"/>
        <v>0.8287500000000001</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1.01</v>
      </c>
      <c r="R574" s="32">
        <f t="shared" ca="1" si="27"/>
        <v>1.2625</v>
      </c>
      <c r="S574" s="32">
        <f t="shared" ca="1" si="28"/>
        <v>1.578125</v>
      </c>
      <c r="T574" s="32">
        <f t="shared" ca="1" si="29"/>
        <v>1.3414062499999999</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0.92</v>
      </c>
      <c r="R575" s="32">
        <f t="shared" ca="1" si="27"/>
        <v>0.92</v>
      </c>
      <c r="S575" s="32">
        <f t="shared" ca="1" si="28"/>
        <v>0.92</v>
      </c>
      <c r="T575" s="32">
        <f t="shared" ca="1" si="29"/>
        <v>0.78200000000000003</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0.84</v>
      </c>
      <c r="R576" s="32">
        <f t="shared" ca="1" si="27"/>
        <v>1.05</v>
      </c>
      <c r="S576" s="32">
        <f t="shared" ca="1" si="28"/>
        <v>1.05</v>
      </c>
      <c r="T576" s="32">
        <f t="shared" ca="1" si="29"/>
        <v>1.05</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0.81</v>
      </c>
      <c r="R577" s="32">
        <f t="shared" ca="1" si="27"/>
        <v>0.81</v>
      </c>
      <c r="S577" s="32">
        <f t="shared" ca="1" si="28"/>
        <v>0.81</v>
      </c>
      <c r="T577" s="32">
        <f t="shared" ca="1" si="29"/>
        <v>0.6885</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0.54</v>
      </c>
      <c r="R578" s="32">
        <f t="shared" ca="1" si="27"/>
        <v>0.54</v>
      </c>
      <c r="S578" s="32">
        <f t="shared" ca="1" si="28"/>
        <v>0.54</v>
      </c>
      <c r="T578" s="32">
        <f t="shared" ca="1" si="29"/>
        <v>0.45900000000000002</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0.83</v>
      </c>
      <c r="R579" s="32">
        <f t="shared" ref="R579:R642" ca="1" si="30">Q579*(IF(J579="Yes",1.25,1))</f>
        <v>0.83</v>
      </c>
      <c r="S579" s="32">
        <f t="shared" ref="S579:S642" ca="1" si="31">R579*(IF(OR(VALUE(P579)&gt;8,VALUE(D579)&gt;80),1.25,1))</f>
        <v>1.0374999999999999</v>
      </c>
      <c r="T579" s="32">
        <f t="shared" ref="T579:T642" ca="1" si="32">S579*(IF(H579="Mass Customer",0.85,1))</f>
        <v>1.0374999999999999</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0.54</v>
      </c>
      <c r="R580" s="32">
        <f t="shared" ca="1" si="30"/>
        <v>0.67500000000000004</v>
      </c>
      <c r="S580" s="32">
        <f t="shared" ca="1" si="31"/>
        <v>0.84375</v>
      </c>
      <c r="T580" s="32">
        <f t="shared" ca="1" si="32"/>
        <v>0.84375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0.65</v>
      </c>
      <c r="R581" s="32">
        <f t="shared" ca="1" si="30"/>
        <v>0.65</v>
      </c>
      <c r="S581" s="32">
        <f t="shared" ca="1" si="31"/>
        <v>0.8125</v>
      </c>
      <c r="T581" s="32">
        <f t="shared" ca="1" si="32"/>
        <v>0.69062499999999993</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v>
      </c>
      <c r="R582" s="32">
        <f t="shared" ca="1" si="30"/>
        <v>0.875</v>
      </c>
      <c r="S582" s="32">
        <f t="shared" ca="1" si="31"/>
        <v>0.875</v>
      </c>
      <c r="T582" s="32">
        <f t="shared" ca="1" si="32"/>
        <v>0.74375000000000002</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0.76</v>
      </c>
      <c r="R583" s="32">
        <f t="shared" ca="1" si="30"/>
        <v>0.76</v>
      </c>
      <c r="S583" s="32">
        <f t="shared" ca="1" si="31"/>
        <v>0.95</v>
      </c>
      <c r="T583" s="32">
        <f t="shared" ca="1" si="32"/>
        <v>0.8075</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0.87</v>
      </c>
      <c r="R584" s="32">
        <f t="shared" ca="1" si="30"/>
        <v>1.0874999999999999</v>
      </c>
      <c r="S584" s="32">
        <f t="shared" ca="1" si="31"/>
        <v>1.0874999999999999</v>
      </c>
      <c r="T584" s="32">
        <f t="shared" ca="1" si="32"/>
        <v>1.0874999999999999</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0.81</v>
      </c>
      <c r="R585" s="32">
        <f t="shared" ca="1" si="30"/>
        <v>1.0125000000000002</v>
      </c>
      <c r="S585" s="32">
        <f t="shared" ca="1" si="31"/>
        <v>1.2656250000000002</v>
      </c>
      <c r="T585" s="32">
        <f t="shared" ca="1" si="32"/>
        <v>1.2656250000000002</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0.82</v>
      </c>
      <c r="R586" s="32">
        <f t="shared" ca="1" si="30"/>
        <v>1.0249999999999999</v>
      </c>
      <c r="S586" s="32">
        <f t="shared" ca="1" si="31"/>
        <v>1.0249999999999999</v>
      </c>
      <c r="T586" s="32">
        <f t="shared" ca="1" si="32"/>
        <v>0.87124999999999986</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0.98</v>
      </c>
      <c r="R587" s="32">
        <f t="shared" ca="1" si="30"/>
        <v>0.98</v>
      </c>
      <c r="S587" s="32">
        <f t="shared" ca="1" si="31"/>
        <v>0.98</v>
      </c>
      <c r="T587" s="32">
        <f t="shared" ca="1" si="32"/>
        <v>0.83299999999999996</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0.51</v>
      </c>
      <c r="R588" s="32">
        <f t="shared" ca="1" si="30"/>
        <v>0.51</v>
      </c>
      <c r="S588" s="32">
        <f t="shared" ca="1" si="31"/>
        <v>0.51</v>
      </c>
      <c r="T588" s="32">
        <f t="shared" ca="1" si="32"/>
        <v>0.51</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0.88</v>
      </c>
      <c r="R589" s="32">
        <f t="shared" ca="1" si="30"/>
        <v>0.88</v>
      </c>
      <c r="S589" s="32">
        <f t="shared" ca="1" si="31"/>
        <v>0.88</v>
      </c>
      <c r="T589" s="32">
        <f t="shared" ca="1" si="32"/>
        <v>0.88</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0.66</v>
      </c>
      <c r="R590" s="32">
        <f t="shared" ca="1" si="30"/>
        <v>0.82500000000000007</v>
      </c>
      <c r="S590" s="32">
        <f t="shared" ca="1" si="31"/>
        <v>1.03125</v>
      </c>
      <c r="T590" s="32">
        <f t="shared" ca="1" si="32"/>
        <v>1.03125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0.56000000000000005</v>
      </c>
      <c r="R591" s="32">
        <f t="shared" ca="1" si="30"/>
        <v>0.56000000000000005</v>
      </c>
      <c r="S591" s="32">
        <f t="shared" ca="1" si="31"/>
        <v>0.70000000000000007</v>
      </c>
      <c r="T591" s="32">
        <f t="shared" ca="1" si="32"/>
        <v>0.70000000000000007</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0.91</v>
      </c>
      <c r="R593" s="32">
        <f t="shared" ca="1" si="30"/>
        <v>0.91</v>
      </c>
      <c r="S593" s="32">
        <f t="shared" ca="1" si="31"/>
        <v>0.91</v>
      </c>
      <c r="T593" s="32">
        <f t="shared" ca="1" si="32"/>
        <v>0.77349999999999997</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0.47</v>
      </c>
      <c r="R594" s="32">
        <f t="shared" ca="1" si="30"/>
        <v>0.58749999999999991</v>
      </c>
      <c r="S594" s="32">
        <f t="shared" ca="1" si="31"/>
        <v>0.58749999999999991</v>
      </c>
      <c r="T594" s="32">
        <f t="shared" ca="1" si="32"/>
        <v>0.58749999999999991</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0.67</v>
      </c>
      <c r="R595" s="32">
        <f t="shared" ca="1" si="30"/>
        <v>0.67</v>
      </c>
      <c r="S595" s="32">
        <f t="shared" ca="1" si="31"/>
        <v>0.83750000000000002</v>
      </c>
      <c r="T595" s="32">
        <f t="shared" ca="1" si="32"/>
        <v>0.71187500000000004</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1.0900000000000001</v>
      </c>
      <c r="R596" s="32">
        <f t="shared" ca="1" si="30"/>
        <v>1.0900000000000001</v>
      </c>
      <c r="S596" s="32">
        <f t="shared" ca="1" si="31"/>
        <v>1.0900000000000001</v>
      </c>
      <c r="T596" s="32">
        <f t="shared" ca="1" si="32"/>
        <v>0.92649999999999999</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0.97</v>
      </c>
      <c r="R597" s="32">
        <f t="shared" ca="1" si="30"/>
        <v>1.2124999999999999</v>
      </c>
      <c r="S597" s="32">
        <f t="shared" ca="1" si="31"/>
        <v>1.2124999999999999</v>
      </c>
      <c r="T597" s="32">
        <f t="shared" ca="1" si="32"/>
        <v>1.2124999999999999</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0.57999999999999996</v>
      </c>
      <c r="R598" s="32">
        <f t="shared" ca="1" si="30"/>
        <v>0.72499999999999998</v>
      </c>
      <c r="S598" s="32">
        <f t="shared" ca="1" si="31"/>
        <v>0.72499999999999998</v>
      </c>
      <c r="T598" s="32">
        <f t="shared" ca="1" si="32"/>
        <v>0.61624999999999996</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0.66</v>
      </c>
      <c r="R599" s="32">
        <f t="shared" ca="1" si="30"/>
        <v>0.82500000000000007</v>
      </c>
      <c r="S599" s="32">
        <f t="shared" ca="1" si="31"/>
        <v>0.82500000000000007</v>
      </c>
      <c r="T599" s="32">
        <f t="shared" ca="1" si="32"/>
        <v>0.70125000000000004</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0.76</v>
      </c>
      <c r="R600" s="32">
        <f t="shared" ca="1" si="30"/>
        <v>0.76</v>
      </c>
      <c r="S600" s="32">
        <f t="shared" ca="1" si="31"/>
        <v>0.95</v>
      </c>
      <c r="T600" s="32">
        <f t="shared" ca="1" si="32"/>
        <v>0.95</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0.57999999999999996</v>
      </c>
      <c r="R601" s="32">
        <f t="shared" ca="1" si="30"/>
        <v>0.57999999999999996</v>
      </c>
      <c r="S601" s="32">
        <f t="shared" ca="1" si="31"/>
        <v>0.72499999999999998</v>
      </c>
      <c r="T601" s="32">
        <f t="shared" ca="1" si="32"/>
        <v>0.72499999999999998</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v>
      </c>
      <c r="R602" s="32">
        <f t="shared" ca="1" si="30"/>
        <v>1</v>
      </c>
      <c r="S602" s="32">
        <f t="shared" ca="1" si="31"/>
        <v>1.25</v>
      </c>
      <c r="T602" s="32">
        <f t="shared" ca="1" si="32"/>
        <v>1.0625</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0.93</v>
      </c>
      <c r="R604" s="32">
        <f t="shared" ca="1" si="30"/>
        <v>1.1625000000000001</v>
      </c>
      <c r="S604" s="32">
        <f t="shared" ca="1" si="31"/>
        <v>1.453125</v>
      </c>
      <c r="T604" s="32">
        <f t="shared" ca="1" si="32"/>
        <v>1.453125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1.1000000000000001</v>
      </c>
      <c r="R605" s="32">
        <f t="shared" ca="1" si="30"/>
        <v>1.375</v>
      </c>
      <c r="S605" s="32">
        <f t="shared" ca="1" si="31"/>
        <v>1.375</v>
      </c>
      <c r="T605" s="32">
        <f t="shared" ca="1" si="32"/>
        <v>1.16875</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0.99</v>
      </c>
      <c r="R606" s="32">
        <f t="shared" ca="1" si="30"/>
        <v>1.2375</v>
      </c>
      <c r="S606" s="32">
        <f t="shared" ca="1" si="31"/>
        <v>1.546875</v>
      </c>
      <c r="T606" s="32">
        <f t="shared" ca="1" si="32"/>
        <v>1.546875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0.75</v>
      </c>
      <c r="R607" s="32">
        <f t="shared" ca="1" si="30"/>
        <v>0.9375</v>
      </c>
      <c r="S607" s="32">
        <f t="shared" ca="1" si="31"/>
        <v>1.171875</v>
      </c>
      <c r="T607" s="32">
        <f t="shared" ca="1" si="32"/>
        <v>1.171875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0.71</v>
      </c>
      <c r="R608" s="32">
        <f t="shared" ca="1" si="30"/>
        <v>0.71</v>
      </c>
      <c r="S608" s="32">
        <f t="shared" ca="1" si="31"/>
        <v>0.88749999999999996</v>
      </c>
      <c r="T608" s="32">
        <f t="shared" ca="1" si="32"/>
        <v>0.88749999999999996</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v>
      </c>
      <c r="R609" s="32">
        <f t="shared" ca="1" si="30"/>
        <v>1.25</v>
      </c>
      <c r="S609" s="32">
        <f t="shared" ca="1" si="31"/>
        <v>1.5625</v>
      </c>
      <c r="T609" s="32">
        <f t="shared" ca="1" si="32"/>
        <v>1.328125</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0.62</v>
      </c>
      <c r="R611" s="32">
        <f t="shared" ca="1" si="30"/>
        <v>0.77500000000000002</v>
      </c>
      <c r="S611" s="32">
        <f t="shared" ca="1" si="31"/>
        <v>0.77500000000000002</v>
      </c>
      <c r="T611" s="32">
        <f t="shared" ca="1" si="32"/>
        <v>0.65874999999999995</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0.57999999999999996</v>
      </c>
      <c r="R612" s="32">
        <f t="shared" ca="1" si="30"/>
        <v>0.72499999999999998</v>
      </c>
      <c r="S612" s="32">
        <f t="shared" ca="1" si="31"/>
        <v>0.90625</v>
      </c>
      <c r="T612" s="32">
        <f t="shared" ca="1" si="32"/>
        <v>0.77031249999999996</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0.76</v>
      </c>
      <c r="R613" s="32">
        <f t="shared" ca="1" si="30"/>
        <v>0.76</v>
      </c>
      <c r="S613" s="32">
        <f t="shared" ca="1" si="31"/>
        <v>0.76</v>
      </c>
      <c r="T613" s="32">
        <f t="shared" ca="1" si="32"/>
        <v>0.76</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0.74</v>
      </c>
      <c r="R614" s="32">
        <f t="shared" ca="1" si="30"/>
        <v>0.92500000000000004</v>
      </c>
      <c r="S614" s="32">
        <f t="shared" ca="1" si="31"/>
        <v>1.15625</v>
      </c>
      <c r="T614" s="32">
        <f t="shared" ca="1" si="32"/>
        <v>0.98281249999999998</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0.79</v>
      </c>
      <c r="R615" s="32">
        <f t="shared" ca="1" si="30"/>
        <v>0.98750000000000004</v>
      </c>
      <c r="S615" s="32">
        <f t="shared" ca="1" si="31"/>
        <v>0.98750000000000004</v>
      </c>
      <c r="T615" s="32">
        <f t="shared" ca="1" si="32"/>
        <v>0.98750000000000004</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0.43</v>
      </c>
      <c r="R616" s="32">
        <f t="shared" ca="1" si="30"/>
        <v>0.53749999999999998</v>
      </c>
      <c r="S616" s="32">
        <f t="shared" ca="1" si="31"/>
        <v>0.53749999999999998</v>
      </c>
      <c r="T616" s="32">
        <f t="shared" ca="1" si="32"/>
        <v>0.45687499999999998</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0.74</v>
      </c>
      <c r="R617" s="32">
        <f t="shared" ca="1" si="30"/>
        <v>0.74</v>
      </c>
      <c r="S617" s="32">
        <f t="shared" ca="1" si="31"/>
        <v>0.92500000000000004</v>
      </c>
      <c r="T617" s="32">
        <f t="shared" ca="1" si="32"/>
        <v>0.78625</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v>
      </c>
      <c r="R618" s="32">
        <f t="shared" ca="1" si="30"/>
        <v>1</v>
      </c>
      <c r="S618" s="32">
        <f t="shared" ca="1" si="31"/>
        <v>1.25</v>
      </c>
      <c r="T618" s="32">
        <f t="shared" ca="1" si="32"/>
        <v>1.0625</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0.72</v>
      </c>
      <c r="R619" s="32">
        <f t="shared" ca="1" si="30"/>
        <v>0.89999999999999991</v>
      </c>
      <c r="S619" s="32">
        <f t="shared" ca="1" si="31"/>
        <v>1.125</v>
      </c>
      <c r="T619" s="32">
        <f t="shared" ca="1" si="32"/>
        <v>1.125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1.0900000000000001</v>
      </c>
      <c r="R620" s="32">
        <f t="shared" ca="1" si="30"/>
        <v>1.0900000000000001</v>
      </c>
      <c r="S620" s="32">
        <f t="shared" ca="1" si="31"/>
        <v>1.0900000000000001</v>
      </c>
      <c r="T620" s="32">
        <f t="shared" ca="1" si="32"/>
        <v>0.92649999999999999</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0.45</v>
      </c>
      <c r="R621" s="32">
        <f t="shared" ca="1" si="30"/>
        <v>0.45</v>
      </c>
      <c r="S621" s="32">
        <f t="shared" ca="1" si="31"/>
        <v>0.5625</v>
      </c>
      <c r="T621" s="32">
        <f t="shared" ca="1" si="32"/>
        <v>0.5625</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v>
      </c>
      <c r="R622" s="32">
        <f t="shared" ca="1" si="30"/>
        <v>0.75</v>
      </c>
      <c r="S622" s="32">
        <f t="shared" ca="1" si="31"/>
        <v>0.75</v>
      </c>
      <c r="T622" s="32">
        <f t="shared" ca="1" si="32"/>
        <v>0.63749999999999996</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0.89</v>
      </c>
      <c r="R623" s="32">
        <f t="shared" ca="1" si="30"/>
        <v>1.1125</v>
      </c>
      <c r="S623" s="32">
        <f t="shared" ca="1" si="31"/>
        <v>1.390625</v>
      </c>
      <c r="T623" s="32">
        <f t="shared" ca="1" si="32"/>
        <v>1.1820312499999999</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v>
      </c>
      <c r="R624" s="32">
        <f t="shared" ca="1" si="30"/>
        <v>1.125</v>
      </c>
      <c r="S624" s="32">
        <f t="shared" ca="1" si="31"/>
        <v>1.40625</v>
      </c>
      <c r="T624" s="32">
        <f t="shared" ca="1" si="32"/>
        <v>1.1953125</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0.95</v>
      </c>
      <c r="R625" s="32">
        <f t="shared" ca="1" si="30"/>
        <v>1.1875</v>
      </c>
      <c r="S625" s="32">
        <f t="shared" ca="1" si="31"/>
        <v>1.1875</v>
      </c>
      <c r="T625" s="32">
        <f t="shared" ca="1" si="32"/>
        <v>1.0093749999999999</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0.78</v>
      </c>
      <c r="R627" s="32">
        <f t="shared" ca="1" si="30"/>
        <v>0.97500000000000009</v>
      </c>
      <c r="S627" s="32">
        <f t="shared" ca="1" si="31"/>
        <v>1.21875</v>
      </c>
      <c r="T627" s="32">
        <f t="shared" ca="1" si="32"/>
        <v>1.21875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0.86</v>
      </c>
      <c r="R628" s="32">
        <f t="shared" ca="1" si="30"/>
        <v>1.075</v>
      </c>
      <c r="S628" s="32">
        <f t="shared" ca="1" si="31"/>
        <v>1.34375</v>
      </c>
      <c r="T628" s="32">
        <f t="shared" ca="1" si="32"/>
        <v>1.34375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0.44</v>
      </c>
      <c r="R629" s="32">
        <f t="shared" ca="1" si="30"/>
        <v>0.55000000000000004</v>
      </c>
      <c r="S629" s="32">
        <f t="shared" ca="1" si="31"/>
        <v>0.55000000000000004</v>
      </c>
      <c r="T629" s="32">
        <f t="shared" ca="1" si="32"/>
        <v>0.55000000000000004</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0.76</v>
      </c>
      <c r="R630" s="32">
        <f t="shared" ca="1" si="30"/>
        <v>0.76</v>
      </c>
      <c r="S630" s="32">
        <f t="shared" ca="1" si="31"/>
        <v>0.76</v>
      </c>
      <c r="T630" s="32">
        <f t="shared" ca="1" si="32"/>
        <v>0.64600000000000002</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0.95</v>
      </c>
      <c r="R631" s="32">
        <f t="shared" ca="1" si="30"/>
        <v>1.1875</v>
      </c>
      <c r="S631" s="32">
        <f t="shared" ca="1" si="31"/>
        <v>1.1875</v>
      </c>
      <c r="T631" s="32">
        <f t="shared" ca="1" si="32"/>
        <v>1.1875</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0.98</v>
      </c>
      <c r="R632" s="32">
        <f t="shared" ca="1" si="30"/>
        <v>0.98</v>
      </c>
      <c r="S632" s="32">
        <f t="shared" ca="1" si="31"/>
        <v>1.2250000000000001</v>
      </c>
      <c r="T632" s="32">
        <f t="shared" ca="1" si="32"/>
        <v>1.04125</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0.82</v>
      </c>
      <c r="R633" s="32">
        <f t="shared" ca="1" si="30"/>
        <v>1.0249999999999999</v>
      </c>
      <c r="S633" s="32">
        <f t="shared" ca="1" si="31"/>
        <v>1.0249999999999999</v>
      </c>
      <c r="T633" s="32">
        <f t="shared" ca="1" si="32"/>
        <v>1.0249999999999999</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1.06</v>
      </c>
      <c r="R634" s="32">
        <f t="shared" ca="1" si="30"/>
        <v>1.3250000000000002</v>
      </c>
      <c r="S634" s="32">
        <f t="shared" ca="1" si="31"/>
        <v>1.6562500000000002</v>
      </c>
      <c r="T634" s="32">
        <f t="shared" ca="1" si="32"/>
        <v>1.4078125000000001</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0.87</v>
      </c>
      <c r="R635" s="32">
        <f t="shared" ca="1" si="30"/>
        <v>1.0874999999999999</v>
      </c>
      <c r="S635" s="32">
        <f t="shared" ca="1" si="31"/>
        <v>1.0874999999999999</v>
      </c>
      <c r="T635" s="32">
        <f t="shared" ca="1" si="32"/>
        <v>0.92437499999999995</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v>
      </c>
      <c r="R636" s="32">
        <f t="shared" ca="1" si="30"/>
        <v>0.8</v>
      </c>
      <c r="S636" s="32">
        <f t="shared" ca="1" si="31"/>
        <v>1</v>
      </c>
      <c r="T636" s="32">
        <f t="shared" ca="1" si="32"/>
        <v>0.85</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0.99</v>
      </c>
      <c r="R637" s="32">
        <f t="shared" ca="1" si="30"/>
        <v>1.2375</v>
      </c>
      <c r="S637" s="32">
        <f t="shared" ca="1" si="31"/>
        <v>1.546875</v>
      </c>
      <c r="T637" s="32">
        <f t="shared" ca="1" si="32"/>
        <v>1.3148437499999999</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0.55000000000000004</v>
      </c>
      <c r="R638" s="32">
        <f t="shared" ca="1" si="30"/>
        <v>0.55000000000000004</v>
      </c>
      <c r="S638" s="32">
        <f t="shared" ca="1" si="31"/>
        <v>0.55000000000000004</v>
      </c>
      <c r="T638" s="32">
        <f t="shared" ca="1" si="32"/>
        <v>0.55000000000000004</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0.66</v>
      </c>
      <c r="R639" s="32">
        <f t="shared" ca="1" si="30"/>
        <v>0.66</v>
      </c>
      <c r="S639" s="32">
        <f t="shared" ca="1" si="31"/>
        <v>0.82500000000000007</v>
      </c>
      <c r="T639" s="32">
        <f t="shared" ca="1" si="32"/>
        <v>0.82500000000000007</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v>
      </c>
      <c r="R640" s="32">
        <f t="shared" ca="1" si="30"/>
        <v>1.25</v>
      </c>
      <c r="S640" s="32">
        <f t="shared" ca="1" si="31"/>
        <v>1.25</v>
      </c>
      <c r="T640" s="32">
        <f t="shared" ca="1" si="32"/>
        <v>1.25</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1.01</v>
      </c>
      <c r="R641" s="32">
        <f t="shared" ca="1" si="30"/>
        <v>1.2625</v>
      </c>
      <c r="S641" s="32">
        <f t="shared" ca="1" si="31"/>
        <v>1.578125</v>
      </c>
      <c r="T641" s="32">
        <f t="shared" ca="1" si="32"/>
        <v>1.578125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0.52</v>
      </c>
      <c r="R642" s="32">
        <f t="shared" ca="1" si="30"/>
        <v>0.52</v>
      </c>
      <c r="S642" s="32">
        <f t="shared" ca="1" si="31"/>
        <v>0.52</v>
      </c>
      <c r="T642" s="32">
        <f t="shared" ca="1" si="32"/>
        <v>0.52</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0.83</v>
      </c>
      <c r="R643" s="32">
        <f t="shared" ref="R643:R706" ca="1" si="33">Q643*(IF(J643="Yes",1.25,1))</f>
        <v>0.83</v>
      </c>
      <c r="S643" s="32">
        <f t="shared" ref="S643:S706" ca="1" si="34">R643*(IF(OR(VALUE(P643)&gt;8,VALUE(D643)&gt;80),1.25,1))</f>
        <v>1.0374999999999999</v>
      </c>
      <c r="T643" s="32">
        <f t="shared" ref="T643:T706" ca="1" si="35">S643*(IF(H643="Mass Customer",0.85,1))</f>
        <v>1.0374999999999999</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0.51</v>
      </c>
      <c r="R644" s="32">
        <f t="shared" ca="1" si="33"/>
        <v>0.51</v>
      </c>
      <c r="S644" s="32">
        <f t="shared" ca="1" si="34"/>
        <v>0.51</v>
      </c>
      <c r="T644" s="32">
        <f t="shared" ca="1" si="35"/>
        <v>0.4335</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1.0900000000000001</v>
      </c>
      <c r="R645" s="32">
        <f t="shared" ca="1" si="33"/>
        <v>1.0900000000000001</v>
      </c>
      <c r="S645" s="32">
        <f t="shared" ca="1" si="34"/>
        <v>1.0900000000000001</v>
      </c>
      <c r="T645" s="32">
        <f t="shared" ca="1" si="35"/>
        <v>1.0900000000000001</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0.97</v>
      </c>
      <c r="R646" s="32">
        <f t="shared" ca="1" si="33"/>
        <v>0.97</v>
      </c>
      <c r="S646" s="32">
        <f t="shared" ca="1" si="34"/>
        <v>1.2124999999999999</v>
      </c>
      <c r="T646" s="32">
        <f t="shared" ca="1" si="35"/>
        <v>1.0306249999999999</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0.65</v>
      </c>
      <c r="R647" s="32">
        <f t="shared" ca="1" si="33"/>
        <v>0.65</v>
      </c>
      <c r="S647" s="32">
        <f t="shared" ca="1" si="34"/>
        <v>0.65</v>
      </c>
      <c r="T647" s="32">
        <f t="shared" ca="1" si="35"/>
        <v>0.65</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0.82</v>
      </c>
      <c r="R648" s="32">
        <f t="shared" ca="1" si="33"/>
        <v>1.0249999999999999</v>
      </c>
      <c r="S648" s="32">
        <f t="shared" ca="1" si="34"/>
        <v>1.0249999999999999</v>
      </c>
      <c r="T648" s="32">
        <f t="shared" ca="1" si="35"/>
        <v>1.0249999999999999</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0.75</v>
      </c>
      <c r="R649" s="32">
        <f t="shared" ca="1" si="33"/>
        <v>0.9375</v>
      </c>
      <c r="S649" s="32">
        <f t="shared" ca="1" si="34"/>
        <v>1.171875</v>
      </c>
      <c r="T649" s="32">
        <f t="shared" ca="1" si="35"/>
        <v>1.171875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0.62</v>
      </c>
      <c r="R650" s="32">
        <f t="shared" ca="1" si="33"/>
        <v>0.62</v>
      </c>
      <c r="S650" s="32">
        <f t="shared" ca="1" si="34"/>
        <v>0.77500000000000002</v>
      </c>
      <c r="T650" s="32">
        <f t="shared" ca="1" si="35"/>
        <v>0.65874999999999995</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0.92</v>
      </c>
      <c r="R651" s="32">
        <f t="shared" ca="1" si="33"/>
        <v>1.1500000000000001</v>
      </c>
      <c r="S651" s="32">
        <f t="shared" ca="1" si="34"/>
        <v>1.4375000000000002</v>
      </c>
      <c r="T651" s="32">
        <f t="shared" ca="1" si="35"/>
        <v>1.2218750000000003</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v>
      </c>
      <c r="R652" s="32">
        <f t="shared" ca="1" si="33"/>
        <v>0.75</v>
      </c>
      <c r="S652" s="32">
        <f t="shared" ca="1" si="34"/>
        <v>0.75</v>
      </c>
      <c r="T652" s="32">
        <f t="shared" ca="1" si="35"/>
        <v>0.75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0.83</v>
      </c>
      <c r="R653" s="32">
        <f t="shared" ca="1" si="33"/>
        <v>0.83</v>
      </c>
      <c r="S653" s="32">
        <f t="shared" ca="1" si="34"/>
        <v>0.83</v>
      </c>
      <c r="T653" s="32">
        <f t="shared" ca="1" si="35"/>
        <v>0.7054999999999999</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1.1000000000000001</v>
      </c>
      <c r="R654" s="32">
        <f t="shared" ca="1" si="33"/>
        <v>1.375</v>
      </c>
      <c r="S654" s="32">
        <f t="shared" ca="1" si="34"/>
        <v>1.375</v>
      </c>
      <c r="T654" s="32">
        <f t="shared" ca="1" si="35"/>
        <v>1.16875</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0.51</v>
      </c>
      <c r="R655" s="32">
        <f t="shared" ca="1" si="33"/>
        <v>0.63749999999999996</v>
      </c>
      <c r="S655" s="32">
        <f t="shared" ca="1" si="34"/>
        <v>0.796875</v>
      </c>
      <c r="T655" s="32">
        <f t="shared" ca="1" si="35"/>
        <v>0.67734375000000002</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0.63</v>
      </c>
      <c r="R656" s="32">
        <f t="shared" ca="1" si="33"/>
        <v>0.78749999999999998</v>
      </c>
      <c r="S656" s="32">
        <f t="shared" ca="1" si="34"/>
        <v>0.984375</v>
      </c>
      <c r="T656" s="32">
        <f t="shared" ca="1" si="35"/>
        <v>0.83671874999999996</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0.79</v>
      </c>
      <c r="R657" s="32">
        <f t="shared" ca="1" si="33"/>
        <v>0.98750000000000004</v>
      </c>
      <c r="S657" s="32">
        <f t="shared" ca="1" si="34"/>
        <v>1.234375</v>
      </c>
      <c r="T657" s="32">
        <f t="shared" ca="1" si="35"/>
        <v>1.234375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1.06</v>
      </c>
      <c r="R658" s="32">
        <f t="shared" ca="1" si="33"/>
        <v>1.3250000000000002</v>
      </c>
      <c r="S658" s="32">
        <f t="shared" ca="1" si="34"/>
        <v>1.6562500000000002</v>
      </c>
      <c r="T658" s="32">
        <f t="shared" ca="1" si="35"/>
        <v>1.4078125000000001</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v>
      </c>
      <c r="R660" s="32">
        <f t="shared" ca="1" si="33"/>
        <v>0.5</v>
      </c>
      <c r="S660" s="32">
        <f t="shared" ca="1" si="34"/>
        <v>0.5</v>
      </c>
      <c r="T660" s="32">
        <f t="shared" ca="1" si="35"/>
        <v>0.5</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0.56999999999999995</v>
      </c>
      <c r="R661" s="32">
        <f t="shared" ca="1" si="33"/>
        <v>0.71249999999999991</v>
      </c>
      <c r="S661" s="32">
        <f t="shared" ca="1" si="34"/>
        <v>0.71249999999999991</v>
      </c>
      <c r="T661" s="32">
        <f t="shared" ca="1" si="35"/>
        <v>0.71249999999999991</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v>
      </c>
      <c r="R662" s="32">
        <f t="shared" ca="1" si="33"/>
        <v>0.9</v>
      </c>
      <c r="S662" s="32">
        <f t="shared" ca="1" si="34"/>
        <v>0.9</v>
      </c>
      <c r="T662" s="32">
        <f t="shared" ca="1" si="35"/>
        <v>0.76500000000000001</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0.77</v>
      </c>
      <c r="R663" s="32">
        <f t="shared" ca="1" si="33"/>
        <v>0.77</v>
      </c>
      <c r="S663" s="32">
        <f t="shared" ca="1" si="34"/>
        <v>0.96250000000000002</v>
      </c>
      <c r="T663" s="32">
        <f t="shared" ca="1" si="35"/>
        <v>0.96250000000000002</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0.52</v>
      </c>
      <c r="R664" s="32">
        <f t="shared" ca="1" si="33"/>
        <v>0.65</v>
      </c>
      <c r="S664" s="32">
        <f t="shared" ca="1" si="34"/>
        <v>0.8125</v>
      </c>
      <c r="T664" s="32">
        <f t="shared" ca="1" si="35"/>
        <v>0.8125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0.41</v>
      </c>
      <c r="R665" s="32">
        <f t="shared" ca="1" si="33"/>
        <v>0.51249999999999996</v>
      </c>
      <c r="S665" s="32">
        <f t="shared" ca="1" si="34"/>
        <v>0.51249999999999996</v>
      </c>
      <c r="T665" s="32">
        <f t="shared" ca="1" si="35"/>
        <v>0.51249999999999996</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0.89</v>
      </c>
      <c r="R666" s="32">
        <f t="shared" ca="1" si="33"/>
        <v>0.89</v>
      </c>
      <c r="S666" s="32">
        <f t="shared" ca="1" si="34"/>
        <v>1.1125</v>
      </c>
      <c r="T666" s="32">
        <f t="shared" ca="1" si="35"/>
        <v>1.1125</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0.83</v>
      </c>
      <c r="R667" s="32">
        <f t="shared" ca="1" si="33"/>
        <v>1.0374999999999999</v>
      </c>
      <c r="S667" s="32">
        <f t="shared" ca="1" si="34"/>
        <v>1.0374999999999999</v>
      </c>
      <c r="T667" s="32">
        <f t="shared" ca="1" si="35"/>
        <v>1.0374999999999999</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0.99</v>
      </c>
      <c r="R668" s="32">
        <f t="shared" ca="1" si="33"/>
        <v>0.99</v>
      </c>
      <c r="S668" s="32">
        <f t="shared" ca="1" si="34"/>
        <v>0.99</v>
      </c>
      <c r="T668" s="32">
        <f t="shared" ca="1" si="35"/>
        <v>0.84150000000000003</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1.05</v>
      </c>
      <c r="R669" s="32">
        <f t="shared" ca="1" si="33"/>
        <v>1.05</v>
      </c>
      <c r="S669" s="32">
        <f t="shared" ca="1" si="34"/>
        <v>1.05</v>
      </c>
      <c r="T669" s="32">
        <f t="shared" ca="1" si="35"/>
        <v>0.89249999999999996</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0.81</v>
      </c>
      <c r="R670" s="32">
        <f t="shared" ca="1" si="33"/>
        <v>0.81</v>
      </c>
      <c r="S670" s="32">
        <f t="shared" ca="1" si="34"/>
        <v>0.81</v>
      </c>
      <c r="T670" s="32">
        <f t="shared" ca="1" si="35"/>
        <v>0.81</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0.96</v>
      </c>
      <c r="R671" s="32">
        <f t="shared" ca="1" si="33"/>
        <v>1.2</v>
      </c>
      <c r="S671" s="32">
        <f t="shared" ca="1" si="34"/>
        <v>1.2</v>
      </c>
      <c r="T671" s="32">
        <f t="shared" ca="1" si="35"/>
        <v>1.2</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0.94</v>
      </c>
      <c r="R672" s="32">
        <f t="shared" ca="1" si="33"/>
        <v>1.1749999999999998</v>
      </c>
      <c r="S672" s="32">
        <f t="shared" ca="1" si="34"/>
        <v>1.1749999999999998</v>
      </c>
      <c r="T672" s="32">
        <f t="shared" ca="1" si="35"/>
        <v>0.9987499999999998</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0.51</v>
      </c>
      <c r="R673" s="32">
        <f t="shared" ca="1" si="33"/>
        <v>0.51</v>
      </c>
      <c r="S673" s="32">
        <f t="shared" ca="1" si="34"/>
        <v>0.63749999999999996</v>
      </c>
      <c r="T673" s="32">
        <f t="shared" ca="1" si="35"/>
        <v>0.63749999999999996</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v>
      </c>
      <c r="R674" s="32">
        <f t="shared" ca="1" si="33"/>
        <v>0.5</v>
      </c>
      <c r="S674" s="32">
        <f t="shared" ca="1" si="34"/>
        <v>0.5</v>
      </c>
      <c r="T674" s="32">
        <f t="shared" ca="1" si="35"/>
        <v>0.5</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v>
      </c>
      <c r="R675" s="32">
        <f t="shared" ca="1" si="33"/>
        <v>0.7</v>
      </c>
      <c r="S675" s="32">
        <f t="shared" ca="1" si="34"/>
        <v>0.875</v>
      </c>
      <c r="T675" s="32">
        <f t="shared" ca="1" si="35"/>
        <v>0.875</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0.91</v>
      </c>
      <c r="R676" s="32">
        <f t="shared" ca="1" si="33"/>
        <v>1.1375</v>
      </c>
      <c r="S676" s="32">
        <f t="shared" ca="1" si="34"/>
        <v>1.1375</v>
      </c>
      <c r="T676" s="32">
        <f t="shared" ca="1" si="35"/>
        <v>0.96687499999999993</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1.02</v>
      </c>
      <c r="R677" s="32">
        <f t="shared" ca="1" si="33"/>
        <v>1.02</v>
      </c>
      <c r="S677" s="32">
        <f t="shared" ca="1" si="34"/>
        <v>1.2749999999999999</v>
      </c>
      <c r="T677" s="32">
        <f t="shared" ca="1" si="35"/>
        <v>1.08375</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0.41</v>
      </c>
      <c r="R678" s="32">
        <f t="shared" ca="1" si="33"/>
        <v>0.41</v>
      </c>
      <c r="S678" s="32">
        <f t="shared" ca="1" si="34"/>
        <v>0.51249999999999996</v>
      </c>
      <c r="T678" s="32">
        <f t="shared" ca="1" si="35"/>
        <v>0.51249999999999996</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0.92</v>
      </c>
      <c r="R679" s="32">
        <f t="shared" ca="1" si="33"/>
        <v>0.92</v>
      </c>
      <c r="S679" s="32">
        <f t="shared" ca="1" si="34"/>
        <v>1.1500000000000001</v>
      </c>
      <c r="T679" s="32">
        <f t="shared" ca="1" si="35"/>
        <v>0.97750000000000004</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0.99</v>
      </c>
      <c r="R680" s="32">
        <f t="shared" ca="1" si="33"/>
        <v>0.99</v>
      </c>
      <c r="S680" s="32">
        <f t="shared" ca="1" si="34"/>
        <v>1.2375</v>
      </c>
      <c r="T680" s="32">
        <f t="shared" ca="1" si="35"/>
        <v>1.0518750000000001</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0.95</v>
      </c>
      <c r="R681" s="32">
        <f t="shared" ca="1" si="33"/>
        <v>0.95</v>
      </c>
      <c r="S681" s="32">
        <f t="shared" ca="1" si="34"/>
        <v>1.1875</v>
      </c>
      <c r="T681" s="32">
        <f t="shared" ca="1" si="35"/>
        <v>1.0093749999999999</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1.0900000000000001</v>
      </c>
      <c r="R682" s="32">
        <f t="shared" ca="1" si="33"/>
        <v>1.3625</v>
      </c>
      <c r="S682" s="32">
        <f t="shared" ca="1" si="34"/>
        <v>1.703125</v>
      </c>
      <c r="T682" s="32">
        <f t="shared" ca="1" si="35"/>
        <v>1.4476562499999999</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0.76</v>
      </c>
      <c r="R683" s="32">
        <f t="shared" ca="1" si="33"/>
        <v>0.95</v>
      </c>
      <c r="S683" s="32">
        <f t="shared" ca="1" si="34"/>
        <v>0.95</v>
      </c>
      <c r="T683" s="32">
        <f t="shared" ca="1" si="35"/>
        <v>0.95</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0.93</v>
      </c>
      <c r="R684" s="32">
        <f t="shared" ca="1" si="33"/>
        <v>0.93</v>
      </c>
      <c r="S684" s="32">
        <f t="shared" ca="1" si="34"/>
        <v>1.1625000000000001</v>
      </c>
      <c r="T684" s="32">
        <f t="shared" ca="1" si="35"/>
        <v>1.1625000000000001</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0.91</v>
      </c>
      <c r="R685" s="32">
        <f t="shared" ca="1" si="33"/>
        <v>1.1375</v>
      </c>
      <c r="S685" s="32">
        <f t="shared" ca="1" si="34"/>
        <v>1.1375</v>
      </c>
      <c r="T685" s="32">
        <f t="shared" ca="1" si="35"/>
        <v>0.96687499999999993</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0.61</v>
      </c>
      <c r="R686" s="32">
        <f t="shared" ca="1" si="33"/>
        <v>0.76249999999999996</v>
      </c>
      <c r="S686" s="32">
        <f t="shared" ca="1" si="34"/>
        <v>0.953125</v>
      </c>
      <c r="T686" s="32">
        <f t="shared" ca="1" si="35"/>
        <v>0.81015625000000002</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v>
      </c>
      <c r="R687" s="32">
        <f t="shared" ca="1" si="33"/>
        <v>0.8</v>
      </c>
      <c r="S687" s="32">
        <f t="shared" ca="1" si="34"/>
        <v>0.8</v>
      </c>
      <c r="T687" s="32">
        <f t="shared" ca="1" si="35"/>
        <v>0.8</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0.74</v>
      </c>
      <c r="R688" s="32">
        <f t="shared" ca="1" si="33"/>
        <v>0.92500000000000004</v>
      </c>
      <c r="S688" s="32">
        <f t="shared" ca="1" si="34"/>
        <v>1.15625</v>
      </c>
      <c r="T688" s="32">
        <f t="shared" ca="1" si="35"/>
        <v>0.98281249999999998</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0.87</v>
      </c>
      <c r="R689" s="32">
        <f t="shared" ca="1" si="33"/>
        <v>1.0874999999999999</v>
      </c>
      <c r="S689" s="32">
        <f t="shared" ca="1" si="34"/>
        <v>1.0874999999999999</v>
      </c>
      <c r="T689" s="32">
        <f t="shared" ca="1" si="35"/>
        <v>0.92437499999999995</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v>
      </c>
      <c r="R690" s="32">
        <f t="shared" ca="1" si="33"/>
        <v>0.5</v>
      </c>
      <c r="S690" s="32">
        <f t="shared" ca="1" si="34"/>
        <v>0.625</v>
      </c>
      <c r="T690" s="32">
        <f t="shared" ca="1" si="35"/>
        <v>0.53125</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0.78</v>
      </c>
      <c r="R691" s="32">
        <f t="shared" ca="1" si="33"/>
        <v>0.78</v>
      </c>
      <c r="S691" s="32">
        <f t="shared" ca="1" si="34"/>
        <v>0.97500000000000009</v>
      </c>
      <c r="T691" s="32">
        <f t="shared" ca="1" si="35"/>
        <v>0.97500000000000009</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1.01</v>
      </c>
      <c r="R692" s="32">
        <f t="shared" ca="1" si="33"/>
        <v>1.2625</v>
      </c>
      <c r="S692" s="32">
        <f t="shared" ca="1" si="34"/>
        <v>1.578125</v>
      </c>
      <c r="T692" s="32">
        <f t="shared" ca="1" si="35"/>
        <v>1.578125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0.65</v>
      </c>
      <c r="R693" s="32">
        <f t="shared" ca="1" si="33"/>
        <v>0.8125</v>
      </c>
      <c r="S693" s="32">
        <f t="shared" ca="1" si="34"/>
        <v>0.8125</v>
      </c>
      <c r="T693" s="32">
        <f t="shared" ca="1" si="35"/>
        <v>0.8125</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0.84</v>
      </c>
      <c r="R694" s="32">
        <f t="shared" ca="1" si="33"/>
        <v>1.05</v>
      </c>
      <c r="S694" s="32">
        <f t="shared" ca="1" si="34"/>
        <v>1.05</v>
      </c>
      <c r="T694" s="32">
        <f t="shared" ca="1" si="35"/>
        <v>0.89249999999999996</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0.55000000000000004</v>
      </c>
      <c r="R695" s="32">
        <f t="shared" ca="1" si="33"/>
        <v>0.55000000000000004</v>
      </c>
      <c r="S695" s="32">
        <f t="shared" ca="1" si="34"/>
        <v>0.6875</v>
      </c>
      <c r="T695" s="32">
        <f t="shared" ca="1" si="35"/>
        <v>0.6875</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v>
      </c>
      <c r="R696" s="32">
        <f t="shared" ca="1" si="33"/>
        <v>0.9</v>
      </c>
      <c r="S696" s="32">
        <f t="shared" ca="1" si="34"/>
        <v>1.125</v>
      </c>
      <c r="T696" s="32">
        <f t="shared" ca="1" si="35"/>
        <v>0.95624999999999993</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0.46</v>
      </c>
      <c r="R697" s="32">
        <f t="shared" ca="1" si="33"/>
        <v>0.57500000000000007</v>
      </c>
      <c r="S697" s="32">
        <f t="shared" ca="1" si="34"/>
        <v>0.57500000000000007</v>
      </c>
      <c r="T697" s="32">
        <f t="shared" ca="1" si="35"/>
        <v>0.57500000000000007</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0.87</v>
      </c>
      <c r="R698" s="32">
        <f t="shared" ca="1" si="33"/>
        <v>1.0874999999999999</v>
      </c>
      <c r="S698" s="32">
        <f t="shared" ca="1" si="34"/>
        <v>1.359375</v>
      </c>
      <c r="T698" s="32">
        <f t="shared" ca="1" si="35"/>
        <v>1.15546875</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0.45</v>
      </c>
      <c r="R699" s="32">
        <f t="shared" ca="1" si="33"/>
        <v>0.45</v>
      </c>
      <c r="S699" s="32">
        <f t="shared" ca="1" si="34"/>
        <v>0.45</v>
      </c>
      <c r="T699" s="32">
        <f t="shared" ca="1" si="35"/>
        <v>0.45</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0.43</v>
      </c>
      <c r="R700" s="32">
        <f t="shared" ca="1" si="33"/>
        <v>0.43</v>
      </c>
      <c r="S700" s="32">
        <f t="shared" ca="1" si="34"/>
        <v>0.43</v>
      </c>
      <c r="T700" s="32">
        <f t="shared" ca="1" si="35"/>
        <v>0.36549999999999999</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1.1000000000000001</v>
      </c>
      <c r="R702" s="32">
        <f t="shared" ca="1" si="33"/>
        <v>1.1000000000000001</v>
      </c>
      <c r="S702" s="32">
        <f t="shared" ca="1" si="34"/>
        <v>1.1000000000000001</v>
      </c>
      <c r="T702" s="32">
        <f t="shared" ca="1" si="35"/>
        <v>1.1000000000000001</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0.47</v>
      </c>
      <c r="R703" s="32">
        <f t="shared" ca="1" si="33"/>
        <v>0.58749999999999991</v>
      </c>
      <c r="S703" s="32">
        <f t="shared" ca="1" si="34"/>
        <v>0.58749999999999991</v>
      </c>
      <c r="T703" s="32">
        <f t="shared" ca="1" si="35"/>
        <v>0.58749999999999991</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0.76</v>
      </c>
      <c r="R704" s="32">
        <f t="shared" ca="1" si="33"/>
        <v>0.76</v>
      </c>
      <c r="S704" s="32">
        <f t="shared" ca="1" si="34"/>
        <v>0.95</v>
      </c>
      <c r="T704" s="32">
        <f t="shared" ca="1" si="35"/>
        <v>0.95</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1.08</v>
      </c>
      <c r="R705" s="32">
        <f t="shared" ca="1" si="33"/>
        <v>1.08</v>
      </c>
      <c r="S705" s="32">
        <f t="shared" ca="1" si="34"/>
        <v>1.35</v>
      </c>
      <c r="T705" s="32">
        <f t="shared" ca="1" si="35"/>
        <v>1.1475</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1.1000000000000001</v>
      </c>
      <c r="R706" s="32">
        <f t="shared" ca="1" si="33"/>
        <v>1.1000000000000001</v>
      </c>
      <c r="S706" s="32">
        <f t="shared" ca="1" si="34"/>
        <v>1.375</v>
      </c>
      <c r="T706" s="32">
        <f t="shared" ca="1" si="35"/>
        <v>1.16875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0.59</v>
      </c>
      <c r="R708" s="32">
        <f t="shared" ca="1" si="36"/>
        <v>0.59</v>
      </c>
      <c r="S708" s="32">
        <f t="shared" ca="1" si="37"/>
        <v>0.73749999999999993</v>
      </c>
      <c r="T708" s="32">
        <f t="shared" ca="1" si="38"/>
        <v>0.73749999999999993</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v>
      </c>
      <c r="R709" s="32">
        <f t="shared" ca="1" si="36"/>
        <v>1</v>
      </c>
      <c r="S709" s="32">
        <f t="shared" ca="1" si="37"/>
        <v>1</v>
      </c>
      <c r="T709" s="32">
        <f t="shared" ca="1" si="38"/>
        <v>0.85</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0.43</v>
      </c>
      <c r="R711" s="32">
        <f t="shared" ca="1" si="36"/>
        <v>0.43</v>
      </c>
      <c r="S711" s="32">
        <f t="shared" ca="1" si="37"/>
        <v>0.43</v>
      </c>
      <c r="T711" s="32">
        <f t="shared" ca="1" si="38"/>
        <v>0.36549999999999999</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1.05</v>
      </c>
      <c r="R712" s="32">
        <f t="shared" ca="1" si="36"/>
        <v>1.3125</v>
      </c>
      <c r="S712" s="32">
        <f t="shared" ca="1" si="37"/>
        <v>1.3125</v>
      </c>
      <c r="T712" s="32">
        <f t="shared" ca="1" si="38"/>
        <v>1.3125</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0.62</v>
      </c>
      <c r="R713" s="32">
        <f t="shared" ca="1" si="36"/>
        <v>0.77500000000000002</v>
      </c>
      <c r="S713" s="32">
        <f t="shared" ca="1" si="37"/>
        <v>0.96875</v>
      </c>
      <c r="T713" s="32">
        <f t="shared" ca="1" si="38"/>
        <v>0.82343749999999993</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v>
      </c>
      <c r="R714" s="32">
        <f t="shared" ca="1" si="36"/>
        <v>0.75</v>
      </c>
      <c r="S714" s="32">
        <f t="shared" ca="1" si="37"/>
        <v>0.9375</v>
      </c>
      <c r="T714" s="32">
        <f t="shared" ca="1" si="38"/>
        <v>0.796875</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v>
      </c>
      <c r="R715" s="32">
        <f t="shared" ca="1" si="36"/>
        <v>0.875</v>
      </c>
      <c r="S715" s="32">
        <f t="shared" ca="1" si="37"/>
        <v>0.875</v>
      </c>
      <c r="T715" s="32">
        <f t="shared" ca="1" si="38"/>
        <v>0.875</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1.01</v>
      </c>
      <c r="R716" s="32">
        <f t="shared" ca="1" si="36"/>
        <v>1.01</v>
      </c>
      <c r="S716" s="32">
        <f t="shared" ca="1" si="37"/>
        <v>1.01</v>
      </c>
      <c r="T716" s="32">
        <f t="shared" ca="1" si="38"/>
        <v>0.85849999999999993</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0.99</v>
      </c>
      <c r="R717" s="32">
        <f t="shared" ca="1" si="36"/>
        <v>0.99</v>
      </c>
      <c r="S717" s="32">
        <f t="shared" ca="1" si="37"/>
        <v>1.2375</v>
      </c>
      <c r="T717" s="32">
        <f t="shared" ca="1" si="38"/>
        <v>1.2375</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0.55000000000000004</v>
      </c>
      <c r="R718" s="32">
        <f t="shared" ca="1" si="36"/>
        <v>0.6875</v>
      </c>
      <c r="S718" s="32">
        <f t="shared" ca="1" si="37"/>
        <v>0.859375</v>
      </c>
      <c r="T718" s="32">
        <f t="shared" ca="1" si="38"/>
        <v>0.73046875</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0.52</v>
      </c>
      <c r="R719" s="32">
        <f t="shared" ca="1" si="36"/>
        <v>0.65</v>
      </c>
      <c r="S719" s="32">
        <f t="shared" ca="1" si="37"/>
        <v>0.65</v>
      </c>
      <c r="T719" s="32">
        <f t="shared" ca="1" si="38"/>
        <v>0.65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0.51</v>
      </c>
      <c r="R720" s="32">
        <f t="shared" ca="1" si="36"/>
        <v>0.63749999999999996</v>
      </c>
      <c r="S720" s="32">
        <f t="shared" ca="1" si="37"/>
        <v>0.796875</v>
      </c>
      <c r="T720" s="32">
        <f t="shared" ca="1" si="38"/>
        <v>0.67734375000000002</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v>
      </c>
      <c r="R722" s="32">
        <f t="shared" ca="1" si="36"/>
        <v>0.625</v>
      </c>
      <c r="S722" s="32">
        <f t="shared" ca="1" si="37"/>
        <v>0.78125</v>
      </c>
      <c r="T722" s="32">
        <f t="shared" ca="1" si="38"/>
        <v>0.6640625</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1.02</v>
      </c>
      <c r="R723" s="32">
        <f t="shared" ca="1" si="36"/>
        <v>1.02</v>
      </c>
      <c r="S723" s="32">
        <f t="shared" ca="1" si="37"/>
        <v>1.02</v>
      </c>
      <c r="T723" s="32">
        <f t="shared" ca="1" si="38"/>
        <v>0.86699999999999999</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0.91</v>
      </c>
      <c r="R724" s="32">
        <f t="shared" ca="1" si="36"/>
        <v>1.1375</v>
      </c>
      <c r="S724" s="32">
        <f t="shared" ca="1" si="37"/>
        <v>1.1375</v>
      </c>
      <c r="T724" s="32">
        <f t="shared" ca="1" si="38"/>
        <v>0.96687499999999993</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0.75</v>
      </c>
      <c r="R725" s="32">
        <f t="shared" ca="1" si="36"/>
        <v>0.75</v>
      </c>
      <c r="S725" s="32">
        <f t="shared" ca="1" si="37"/>
        <v>0.75</v>
      </c>
      <c r="T725" s="32">
        <f t="shared" ca="1" si="38"/>
        <v>0.63749999999999996</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0.82</v>
      </c>
      <c r="R726" s="32">
        <f t="shared" ca="1" si="36"/>
        <v>1.0249999999999999</v>
      </c>
      <c r="S726" s="32">
        <f t="shared" ca="1" si="37"/>
        <v>1.28125</v>
      </c>
      <c r="T726" s="32">
        <f t="shared" ca="1" si="38"/>
        <v>1.28125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0.46</v>
      </c>
      <c r="R727" s="32">
        <f t="shared" ca="1" si="36"/>
        <v>0.57500000000000007</v>
      </c>
      <c r="S727" s="32">
        <f t="shared" ca="1" si="37"/>
        <v>0.71875000000000011</v>
      </c>
      <c r="T727" s="32">
        <f t="shared" ca="1" si="38"/>
        <v>0.61093750000000013</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0.77</v>
      </c>
      <c r="R728" s="32">
        <f t="shared" ca="1" si="36"/>
        <v>0.77</v>
      </c>
      <c r="S728" s="32">
        <f t="shared" ca="1" si="37"/>
        <v>0.96250000000000002</v>
      </c>
      <c r="T728" s="32">
        <f t="shared" ca="1" si="38"/>
        <v>0.81812499999999999</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0.71</v>
      </c>
      <c r="R729" s="32">
        <f t="shared" ca="1" si="36"/>
        <v>0.88749999999999996</v>
      </c>
      <c r="S729" s="32">
        <f t="shared" ca="1" si="37"/>
        <v>1.109375</v>
      </c>
      <c r="T729" s="32">
        <f t="shared" ca="1" si="38"/>
        <v>1.109375</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0.83</v>
      </c>
      <c r="R730" s="32">
        <f t="shared" ca="1" si="36"/>
        <v>1.0374999999999999</v>
      </c>
      <c r="S730" s="32">
        <f t="shared" ca="1" si="37"/>
        <v>1.0374999999999999</v>
      </c>
      <c r="T730" s="32">
        <f t="shared" ca="1" si="38"/>
        <v>0.88187499999999985</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v>
      </c>
      <c r="R731" s="32">
        <f t="shared" ca="1" si="36"/>
        <v>0.625</v>
      </c>
      <c r="S731" s="32">
        <f t="shared" ca="1" si="37"/>
        <v>0.78125</v>
      </c>
      <c r="T731" s="32">
        <f t="shared" ca="1" si="38"/>
        <v>0.78125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0.91</v>
      </c>
      <c r="R732" s="32">
        <f t="shared" ca="1" si="36"/>
        <v>1.1375</v>
      </c>
      <c r="S732" s="32">
        <f t="shared" ca="1" si="37"/>
        <v>1.421875</v>
      </c>
      <c r="T732" s="32">
        <f t="shared" ca="1" si="38"/>
        <v>1.421875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0.97</v>
      </c>
      <c r="R733" s="32">
        <f t="shared" ca="1" si="36"/>
        <v>1.2124999999999999</v>
      </c>
      <c r="S733" s="32">
        <f t="shared" ca="1" si="37"/>
        <v>1.515625</v>
      </c>
      <c r="T733" s="32">
        <f t="shared" ca="1" si="38"/>
        <v>1.28828125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0.84</v>
      </c>
      <c r="R734" s="32">
        <f t="shared" ca="1" si="36"/>
        <v>1.05</v>
      </c>
      <c r="S734" s="32">
        <f t="shared" ca="1" si="37"/>
        <v>1.05</v>
      </c>
      <c r="T734" s="32">
        <f t="shared" ca="1" si="38"/>
        <v>0.89249999999999996</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0.87</v>
      </c>
      <c r="R735" s="32">
        <f t="shared" ca="1" si="36"/>
        <v>1.0874999999999999</v>
      </c>
      <c r="S735" s="32">
        <f t="shared" ca="1" si="37"/>
        <v>1.359375</v>
      </c>
      <c r="T735" s="32">
        <f t="shared" ca="1" si="38"/>
        <v>1.15546875</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v>
      </c>
      <c r="R736" s="32">
        <f t="shared" ca="1" si="36"/>
        <v>0.4</v>
      </c>
      <c r="S736" s="32">
        <f t="shared" ca="1" si="37"/>
        <v>0.4</v>
      </c>
      <c r="T736" s="32">
        <f t="shared" ca="1" si="38"/>
        <v>0.34</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0.66</v>
      </c>
      <c r="R737" s="32">
        <f t="shared" ca="1" si="36"/>
        <v>0.82500000000000007</v>
      </c>
      <c r="S737" s="32">
        <f t="shared" ca="1" si="37"/>
        <v>1.03125</v>
      </c>
      <c r="T737" s="32">
        <f t="shared" ca="1" si="38"/>
        <v>0.87656250000000002</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1.1000000000000001</v>
      </c>
      <c r="R738" s="32">
        <f t="shared" ca="1" si="36"/>
        <v>1.375</v>
      </c>
      <c r="S738" s="32">
        <f t="shared" ca="1" si="37"/>
        <v>1.375</v>
      </c>
      <c r="T738" s="32">
        <f t="shared" ca="1" si="38"/>
        <v>1.16875</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0.99</v>
      </c>
      <c r="R739" s="32">
        <f t="shared" ca="1" si="36"/>
        <v>1.2375</v>
      </c>
      <c r="S739" s="32">
        <f t="shared" ca="1" si="37"/>
        <v>1.2375</v>
      </c>
      <c r="T739" s="32">
        <f t="shared" ca="1" si="38"/>
        <v>1.0518750000000001</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1.1000000000000001</v>
      </c>
      <c r="R740" s="32">
        <f t="shared" ca="1" si="36"/>
        <v>1.375</v>
      </c>
      <c r="S740" s="32">
        <f t="shared" ca="1" si="37"/>
        <v>1.375</v>
      </c>
      <c r="T740" s="32">
        <f t="shared" ca="1" si="38"/>
        <v>1.375</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1.0900000000000001</v>
      </c>
      <c r="R742" s="32">
        <f t="shared" ca="1" si="36"/>
        <v>1.3625</v>
      </c>
      <c r="S742" s="32">
        <f t="shared" ca="1" si="37"/>
        <v>1.3625</v>
      </c>
      <c r="T742" s="32">
        <f t="shared" ca="1" si="38"/>
        <v>1.3625</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0.41</v>
      </c>
      <c r="R743" s="32">
        <f t="shared" ca="1" si="36"/>
        <v>0.41</v>
      </c>
      <c r="S743" s="32">
        <f t="shared" ca="1" si="37"/>
        <v>0.41</v>
      </c>
      <c r="T743" s="32">
        <f t="shared" ca="1" si="38"/>
        <v>0.41</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0.89</v>
      </c>
      <c r="R744" s="32">
        <f t="shared" ca="1" si="36"/>
        <v>1.1125</v>
      </c>
      <c r="S744" s="32">
        <f t="shared" ca="1" si="37"/>
        <v>1.390625</v>
      </c>
      <c r="T744" s="32">
        <f t="shared" ca="1" si="38"/>
        <v>1.1820312499999999</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1.1000000000000001</v>
      </c>
      <c r="R745" s="32">
        <f t="shared" ca="1" si="36"/>
        <v>1.375</v>
      </c>
      <c r="S745" s="32">
        <f t="shared" ca="1" si="37"/>
        <v>1.71875</v>
      </c>
      <c r="T745" s="32">
        <f t="shared" ca="1" si="38"/>
        <v>1.4609375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0.99</v>
      </c>
      <c r="R746" s="32">
        <f t="shared" ca="1" si="36"/>
        <v>1.2375</v>
      </c>
      <c r="S746" s="32">
        <f t="shared" ca="1" si="37"/>
        <v>1.546875</v>
      </c>
      <c r="T746" s="32">
        <f t="shared" ca="1" si="38"/>
        <v>1.546875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0.86</v>
      </c>
      <c r="R747" s="32">
        <f t="shared" ca="1" si="36"/>
        <v>0.86</v>
      </c>
      <c r="S747" s="32">
        <f t="shared" ca="1" si="37"/>
        <v>1.075</v>
      </c>
      <c r="T747" s="32">
        <f t="shared" ca="1" si="38"/>
        <v>0.91374999999999995</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0.93</v>
      </c>
      <c r="R748" s="32">
        <f t="shared" ca="1" si="36"/>
        <v>0.93</v>
      </c>
      <c r="S748" s="32">
        <f t="shared" ca="1" si="37"/>
        <v>1.1625000000000001</v>
      </c>
      <c r="T748" s="32">
        <f t="shared" ca="1" si="38"/>
        <v>1.1625000000000001</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0.92</v>
      </c>
      <c r="R749" s="32">
        <f t="shared" ca="1" si="36"/>
        <v>0.92</v>
      </c>
      <c r="S749" s="32">
        <f t="shared" ca="1" si="37"/>
        <v>1.1500000000000001</v>
      </c>
      <c r="T749" s="32">
        <f t="shared" ca="1" si="38"/>
        <v>0.97750000000000004</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0.95</v>
      </c>
      <c r="R750" s="32">
        <f t="shared" ca="1" si="36"/>
        <v>1.1875</v>
      </c>
      <c r="S750" s="32">
        <f t="shared" ca="1" si="37"/>
        <v>1.1875</v>
      </c>
      <c r="T750" s="32">
        <f t="shared" ca="1" si="38"/>
        <v>1.0093749999999999</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v>
      </c>
      <c r="R751" s="32">
        <f t="shared" ca="1" si="36"/>
        <v>1.125</v>
      </c>
      <c r="S751" s="32">
        <f t="shared" ca="1" si="37"/>
        <v>1.40625</v>
      </c>
      <c r="T751" s="32">
        <f t="shared" ca="1" si="38"/>
        <v>1.1953125</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0.42</v>
      </c>
      <c r="R752" s="32">
        <f t="shared" ca="1" si="36"/>
        <v>0.42</v>
      </c>
      <c r="S752" s="32">
        <f t="shared" ca="1" si="37"/>
        <v>0.52500000000000002</v>
      </c>
      <c r="T752" s="32">
        <f t="shared" ca="1" si="38"/>
        <v>0.52500000000000002</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0.53</v>
      </c>
      <c r="R753" s="32">
        <f t="shared" ca="1" si="36"/>
        <v>0.66250000000000009</v>
      </c>
      <c r="S753" s="32">
        <f t="shared" ca="1" si="37"/>
        <v>0.66250000000000009</v>
      </c>
      <c r="T753" s="32">
        <f t="shared" ca="1" si="38"/>
        <v>0.5631250000000001</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0.78</v>
      </c>
      <c r="R754" s="32">
        <f t="shared" ca="1" si="36"/>
        <v>0.97500000000000009</v>
      </c>
      <c r="S754" s="32">
        <f t="shared" ca="1" si="37"/>
        <v>0.97500000000000009</v>
      </c>
      <c r="T754" s="32">
        <f t="shared" ca="1" si="38"/>
        <v>0.97500000000000009</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0.86</v>
      </c>
      <c r="R755" s="32">
        <f t="shared" ca="1" si="36"/>
        <v>1.075</v>
      </c>
      <c r="S755" s="32">
        <f t="shared" ca="1" si="37"/>
        <v>1.34375</v>
      </c>
      <c r="T755" s="32">
        <f t="shared" ca="1" si="38"/>
        <v>1.1421874999999999</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1.1000000000000001</v>
      </c>
      <c r="R756" s="32">
        <f t="shared" ca="1" si="36"/>
        <v>1.1000000000000001</v>
      </c>
      <c r="S756" s="32">
        <f t="shared" ca="1" si="37"/>
        <v>1.1000000000000001</v>
      </c>
      <c r="T756" s="32">
        <f t="shared" ca="1" si="38"/>
        <v>0.93500000000000005</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0.41</v>
      </c>
      <c r="R758" s="32">
        <f t="shared" ca="1" si="36"/>
        <v>0.41</v>
      </c>
      <c r="S758" s="32">
        <f t="shared" ca="1" si="37"/>
        <v>0.41</v>
      </c>
      <c r="T758" s="32">
        <f t="shared" ca="1" si="38"/>
        <v>0.41</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0.67</v>
      </c>
      <c r="R759" s="32">
        <f t="shared" ca="1" si="36"/>
        <v>0.83750000000000002</v>
      </c>
      <c r="S759" s="32">
        <f t="shared" ca="1" si="37"/>
        <v>0.83750000000000002</v>
      </c>
      <c r="T759" s="32">
        <f t="shared" ca="1" si="38"/>
        <v>0.83750000000000002</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1.02</v>
      </c>
      <c r="R761" s="32">
        <f t="shared" ca="1" si="36"/>
        <v>1.02</v>
      </c>
      <c r="S761" s="32">
        <f t="shared" ca="1" si="37"/>
        <v>1.02</v>
      </c>
      <c r="T761" s="32">
        <f t="shared" ca="1" si="38"/>
        <v>1.02</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1.01</v>
      </c>
      <c r="R762" s="32">
        <f t="shared" ca="1" si="36"/>
        <v>1.01</v>
      </c>
      <c r="S762" s="32">
        <f t="shared" ca="1" si="37"/>
        <v>1.01</v>
      </c>
      <c r="T762" s="32">
        <f t="shared" ca="1" si="38"/>
        <v>1.01</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0.79</v>
      </c>
      <c r="R763" s="32">
        <f t="shared" ca="1" si="36"/>
        <v>0.79</v>
      </c>
      <c r="S763" s="32">
        <f t="shared" ca="1" si="37"/>
        <v>0.79</v>
      </c>
      <c r="T763" s="32">
        <f t="shared" ca="1" si="38"/>
        <v>0.79</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0.96</v>
      </c>
      <c r="R764" s="32">
        <f t="shared" ca="1" si="36"/>
        <v>0.96</v>
      </c>
      <c r="S764" s="32">
        <f t="shared" ca="1" si="37"/>
        <v>0.96</v>
      </c>
      <c r="T764" s="32">
        <f t="shared" ca="1" si="38"/>
        <v>0.81599999999999995</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0.48</v>
      </c>
      <c r="R765" s="32">
        <f t="shared" ca="1" si="36"/>
        <v>0.48</v>
      </c>
      <c r="S765" s="32">
        <f t="shared" ca="1" si="37"/>
        <v>0.48</v>
      </c>
      <c r="T765" s="32">
        <f t="shared" ca="1" si="38"/>
        <v>0.48</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0.67</v>
      </c>
      <c r="R766" s="32">
        <f t="shared" ca="1" si="36"/>
        <v>0.67</v>
      </c>
      <c r="S766" s="32">
        <f t="shared" ca="1" si="37"/>
        <v>0.83750000000000002</v>
      </c>
      <c r="T766" s="32">
        <f t="shared" ca="1" si="38"/>
        <v>0.83750000000000002</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1.03</v>
      </c>
      <c r="R767" s="32">
        <f t="shared" ca="1" si="36"/>
        <v>1.2875000000000001</v>
      </c>
      <c r="S767" s="32">
        <f t="shared" ca="1" si="37"/>
        <v>1.609375</v>
      </c>
      <c r="T767" s="32">
        <f t="shared" ca="1" si="38"/>
        <v>1.609375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0.48</v>
      </c>
      <c r="R768" s="32">
        <f t="shared" ca="1" si="36"/>
        <v>0.6</v>
      </c>
      <c r="S768" s="32">
        <f t="shared" ca="1" si="37"/>
        <v>0.6</v>
      </c>
      <c r="T768" s="32">
        <f t="shared" ca="1" si="38"/>
        <v>0.6</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0.85</v>
      </c>
      <c r="R769" s="32">
        <f t="shared" ca="1" si="36"/>
        <v>0.85</v>
      </c>
      <c r="S769" s="32">
        <f t="shared" ca="1" si="37"/>
        <v>1.0625</v>
      </c>
      <c r="T769" s="32">
        <f t="shared" ca="1" si="38"/>
        <v>1.0625</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0.75</v>
      </c>
      <c r="R770" s="32">
        <f t="shared" ca="1" si="36"/>
        <v>0.9375</v>
      </c>
      <c r="S770" s="32">
        <f t="shared" ca="1" si="37"/>
        <v>0.9375</v>
      </c>
      <c r="T770" s="32">
        <f t="shared" ca="1" si="38"/>
        <v>0.9375</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1.0900000000000001</v>
      </c>
      <c r="R771" s="32">
        <f t="shared" ref="R771:R834" ca="1" si="40">Q771*(IF(J771="Yes",1.25,1))</f>
        <v>1.3625</v>
      </c>
      <c r="S771" s="32">
        <f t="shared" ref="S771:S834" ca="1" si="41">R771*(IF(OR(VALUE(P771)&gt;8,VALUE(D771)&gt;80),1.25,1))</f>
        <v>1.703125</v>
      </c>
      <c r="T771" s="32">
        <f t="shared" ref="T771:T834" ca="1" si="42">S771*(IF(H771="Mass Customer",0.85,1))</f>
        <v>1.4476562499999999</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0.71</v>
      </c>
      <c r="R772" s="32">
        <f t="shared" ca="1" si="40"/>
        <v>0.88749999999999996</v>
      </c>
      <c r="S772" s="32">
        <f t="shared" ca="1" si="41"/>
        <v>1.109375</v>
      </c>
      <c r="T772" s="32">
        <f t="shared" ca="1" si="42"/>
        <v>1.109375</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0.95</v>
      </c>
      <c r="R773" s="32">
        <f t="shared" ca="1" si="40"/>
        <v>0.95</v>
      </c>
      <c r="S773" s="32">
        <f t="shared" ca="1" si="41"/>
        <v>1.1875</v>
      </c>
      <c r="T773" s="32">
        <f t="shared" ca="1" si="42"/>
        <v>1.0093749999999999</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0.76</v>
      </c>
      <c r="R775" s="32">
        <f t="shared" ca="1" si="40"/>
        <v>0.95</v>
      </c>
      <c r="S775" s="32">
        <f t="shared" ca="1" si="41"/>
        <v>0.95</v>
      </c>
      <c r="T775" s="32">
        <f t="shared" ca="1" si="42"/>
        <v>0.95</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0.76</v>
      </c>
      <c r="R776" s="32">
        <f t="shared" ca="1" si="40"/>
        <v>0.95</v>
      </c>
      <c r="S776" s="32">
        <f t="shared" ca="1" si="41"/>
        <v>1.1875</v>
      </c>
      <c r="T776" s="32">
        <f t="shared" ca="1" si="42"/>
        <v>1.0093749999999999</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0.88</v>
      </c>
      <c r="R777" s="32">
        <f t="shared" ca="1" si="40"/>
        <v>0.88</v>
      </c>
      <c r="S777" s="32">
        <f t="shared" ca="1" si="41"/>
        <v>1.1000000000000001</v>
      </c>
      <c r="T777" s="32">
        <f t="shared" ca="1" si="42"/>
        <v>1.1000000000000001</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0.98</v>
      </c>
      <c r="R778" s="32">
        <f t="shared" ca="1" si="40"/>
        <v>0.98</v>
      </c>
      <c r="S778" s="32">
        <f t="shared" ca="1" si="41"/>
        <v>0.98</v>
      </c>
      <c r="T778" s="32">
        <f t="shared" ca="1" si="42"/>
        <v>0.98</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0.68</v>
      </c>
      <c r="R779" s="32">
        <f t="shared" ca="1" si="40"/>
        <v>0.85000000000000009</v>
      </c>
      <c r="S779" s="32">
        <f t="shared" ca="1" si="41"/>
        <v>1.0625</v>
      </c>
      <c r="T779" s="32">
        <f t="shared" ca="1" si="42"/>
        <v>0.90312499999999996</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0.71</v>
      </c>
      <c r="R780" s="32">
        <f t="shared" ca="1" si="40"/>
        <v>0.71</v>
      </c>
      <c r="S780" s="32">
        <f t="shared" ca="1" si="41"/>
        <v>0.88749999999999996</v>
      </c>
      <c r="T780" s="32">
        <f t="shared" ca="1" si="42"/>
        <v>0.88749999999999996</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0.78</v>
      </c>
      <c r="R781" s="32">
        <f t="shared" ca="1" si="40"/>
        <v>0.97500000000000009</v>
      </c>
      <c r="S781" s="32">
        <f t="shared" ca="1" si="41"/>
        <v>0.97500000000000009</v>
      </c>
      <c r="T781" s="32">
        <f t="shared" ca="1" si="42"/>
        <v>0.8287500000000001</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0.51</v>
      </c>
      <c r="R782" s="32">
        <f t="shared" ca="1" si="40"/>
        <v>0.63749999999999996</v>
      </c>
      <c r="S782" s="32">
        <f t="shared" ca="1" si="41"/>
        <v>0.796875</v>
      </c>
      <c r="T782" s="32">
        <f t="shared" ca="1" si="42"/>
        <v>0.67734375000000002</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0.65</v>
      </c>
      <c r="R783" s="32">
        <f t="shared" ca="1" si="40"/>
        <v>0.65</v>
      </c>
      <c r="S783" s="32">
        <f t="shared" ca="1" si="41"/>
        <v>0.8125</v>
      </c>
      <c r="T783" s="32">
        <f t="shared" ca="1" si="42"/>
        <v>0.69062499999999993</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0.41</v>
      </c>
      <c r="R784" s="32">
        <f t="shared" ca="1" si="40"/>
        <v>0.51249999999999996</v>
      </c>
      <c r="S784" s="32">
        <f t="shared" ca="1" si="41"/>
        <v>0.51249999999999996</v>
      </c>
      <c r="T784" s="32">
        <f t="shared" ca="1" si="42"/>
        <v>0.51249999999999996</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0.88</v>
      </c>
      <c r="R785" s="32">
        <f t="shared" ca="1" si="40"/>
        <v>0.88</v>
      </c>
      <c r="S785" s="32">
        <f t="shared" ca="1" si="41"/>
        <v>1.1000000000000001</v>
      </c>
      <c r="T785" s="32">
        <f t="shared" ca="1" si="42"/>
        <v>1.1000000000000001</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0.63</v>
      </c>
      <c r="R786" s="32">
        <f t="shared" ca="1" si="40"/>
        <v>0.63</v>
      </c>
      <c r="S786" s="32">
        <f t="shared" ca="1" si="41"/>
        <v>0.78749999999999998</v>
      </c>
      <c r="T786" s="32">
        <f t="shared" ca="1" si="42"/>
        <v>0.66937499999999994</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1.1000000000000001</v>
      </c>
      <c r="R787" s="32">
        <f t="shared" ca="1" si="40"/>
        <v>1.1000000000000001</v>
      </c>
      <c r="S787" s="32">
        <f t="shared" ca="1" si="41"/>
        <v>1.375</v>
      </c>
      <c r="T787" s="32">
        <f t="shared" ca="1" si="42"/>
        <v>1.375</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0.82</v>
      </c>
      <c r="R788" s="32">
        <f t="shared" ca="1" si="40"/>
        <v>0.82</v>
      </c>
      <c r="S788" s="32">
        <f t="shared" ca="1" si="41"/>
        <v>1.0249999999999999</v>
      </c>
      <c r="T788" s="32">
        <f t="shared" ca="1" si="42"/>
        <v>1.0249999999999999</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v>
      </c>
      <c r="R789" s="32">
        <f t="shared" ca="1" si="40"/>
        <v>1.25</v>
      </c>
      <c r="S789" s="32">
        <f t="shared" ca="1" si="41"/>
        <v>1.5625</v>
      </c>
      <c r="T789" s="32">
        <f t="shared" ca="1" si="42"/>
        <v>1.5625</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0.41</v>
      </c>
      <c r="R790" s="32">
        <f t="shared" ca="1" si="40"/>
        <v>0.41</v>
      </c>
      <c r="S790" s="32">
        <f t="shared" ca="1" si="41"/>
        <v>0.51249999999999996</v>
      </c>
      <c r="T790" s="32">
        <f t="shared" ca="1" si="42"/>
        <v>0.51249999999999996</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1.0900000000000001</v>
      </c>
      <c r="R791" s="32">
        <f t="shared" ca="1" si="40"/>
        <v>1.0900000000000001</v>
      </c>
      <c r="S791" s="32">
        <f t="shared" ca="1" si="41"/>
        <v>1.0900000000000001</v>
      </c>
      <c r="T791" s="32">
        <f t="shared" ca="1" si="42"/>
        <v>1.0900000000000001</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1.08</v>
      </c>
      <c r="R792" s="32">
        <f t="shared" ca="1" si="40"/>
        <v>1.35</v>
      </c>
      <c r="S792" s="32">
        <f t="shared" ca="1" si="41"/>
        <v>1.6875</v>
      </c>
      <c r="T792" s="32">
        <f t="shared" ca="1" si="42"/>
        <v>1.434375</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0.45</v>
      </c>
      <c r="R793" s="32">
        <f t="shared" ca="1" si="40"/>
        <v>0.5625</v>
      </c>
      <c r="S793" s="32">
        <f t="shared" ca="1" si="41"/>
        <v>0.703125</v>
      </c>
      <c r="T793" s="32">
        <f t="shared" ca="1" si="42"/>
        <v>0.703125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0.78</v>
      </c>
      <c r="R794" s="32">
        <f t="shared" ca="1" si="40"/>
        <v>0.78</v>
      </c>
      <c r="S794" s="32">
        <f t="shared" ca="1" si="41"/>
        <v>0.97500000000000009</v>
      </c>
      <c r="T794" s="32">
        <f t="shared" ca="1" si="42"/>
        <v>0.8287500000000001</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1.03</v>
      </c>
      <c r="R795" s="32">
        <f t="shared" ca="1" si="40"/>
        <v>1.03</v>
      </c>
      <c r="S795" s="32">
        <f t="shared" ca="1" si="41"/>
        <v>1.03</v>
      </c>
      <c r="T795" s="32">
        <f t="shared" ca="1" si="42"/>
        <v>1.03</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0.66</v>
      </c>
      <c r="R796" s="32">
        <f t="shared" ca="1" si="40"/>
        <v>0.66</v>
      </c>
      <c r="S796" s="32">
        <f t="shared" ca="1" si="41"/>
        <v>0.82500000000000007</v>
      </c>
      <c r="T796" s="32">
        <f t="shared" ca="1" si="42"/>
        <v>0.70125000000000004</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0.44</v>
      </c>
      <c r="R797" s="32">
        <f t="shared" ca="1" si="40"/>
        <v>0.44</v>
      </c>
      <c r="S797" s="32">
        <f t="shared" ca="1" si="41"/>
        <v>0.55000000000000004</v>
      </c>
      <c r="T797" s="32">
        <f t="shared" ca="1" si="42"/>
        <v>0.55000000000000004</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0.83</v>
      </c>
      <c r="R798" s="32">
        <f t="shared" ca="1" si="40"/>
        <v>0.83</v>
      </c>
      <c r="S798" s="32">
        <f t="shared" ca="1" si="41"/>
        <v>0.83</v>
      </c>
      <c r="T798" s="32">
        <f t="shared" ca="1" si="42"/>
        <v>0.7054999999999999</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0.99</v>
      </c>
      <c r="R799" s="32">
        <f t="shared" ca="1" si="40"/>
        <v>1.2375</v>
      </c>
      <c r="S799" s="32">
        <f t="shared" ca="1" si="41"/>
        <v>1.546875</v>
      </c>
      <c r="T799" s="32">
        <f t="shared" ca="1" si="42"/>
        <v>1.3148437499999999</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0.79</v>
      </c>
      <c r="R800" s="32">
        <f t="shared" ca="1" si="40"/>
        <v>0.79</v>
      </c>
      <c r="S800" s="32">
        <f t="shared" ca="1" si="41"/>
        <v>0.98750000000000004</v>
      </c>
      <c r="T800" s="32">
        <f t="shared" ca="1" si="42"/>
        <v>0.83937499999999998</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0.96</v>
      </c>
      <c r="R801" s="32">
        <f t="shared" ca="1" si="40"/>
        <v>0.96</v>
      </c>
      <c r="S801" s="32">
        <f t="shared" ca="1" si="41"/>
        <v>1.2</v>
      </c>
      <c r="T801" s="32">
        <f t="shared" ca="1" si="42"/>
        <v>1.2</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0.47</v>
      </c>
      <c r="R802" s="32">
        <f t="shared" ca="1" si="40"/>
        <v>0.47</v>
      </c>
      <c r="S802" s="32">
        <f t="shared" ca="1" si="41"/>
        <v>0.58749999999999991</v>
      </c>
      <c r="T802" s="32">
        <f t="shared" ca="1" si="42"/>
        <v>0.58749999999999991</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0.48</v>
      </c>
      <c r="R803" s="32">
        <f t="shared" ca="1" si="40"/>
        <v>0.48</v>
      </c>
      <c r="S803" s="32">
        <f t="shared" ca="1" si="41"/>
        <v>0.48</v>
      </c>
      <c r="T803" s="32">
        <f t="shared" ca="1" si="42"/>
        <v>0.48</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1.1000000000000001</v>
      </c>
      <c r="R804" s="32">
        <f t="shared" ca="1" si="40"/>
        <v>1.375</v>
      </c>
      <c r="S804" s="32">
        <f t="shared" ca="1" si="41"/>
        <v>1.71875</v>
      </c>
      <c r="T804" s="32">
        <f t="shared" ca="1" si="42"/>
        <v>1.4609375</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0.86</v>
      </c>
      <c r="R805" s="32">
        <f t="shared" ca="1" si="40"/>
        <v>0.86</v>
      </c>
      <c r="S805" s="32">
        <f t="shared" ca="1" si="41"/>
        <v>1.075</v>
      </c>
      <c r="T805" s="32">
        <f t="shared" ca="1" si="42"/>
        <v>0.91374999999999995</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0.41</v>
      </c>
      <c r="R806" s="32">
        <f t="shared" ca="1" si="40"/>
        <v>0.41</v>
      </c>
      <c r="S806" s="32">
        <f t="shared" ca="1" si="41"/>
        <v>0.41</v>
      </c>
      <c r="T806" s="32">
        <f t="shared" ca="1" si="42"/>
        <v>0.34849999999999998</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v>
      </c>
      <c r="R807" s="32">
        <f t="shared" ca="1" si="40"/>
        <v>0.625</v>
      </c>
      <c r="S807" s="32">
        <f t="shared" ca="1" si="41"/>
        <v>0.625</v>
      </c>
      <c r="T807" s="32">
        <f t="shared" ca="1" si="42"/>
        <v>0.53125</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0.65</v>
      </c>
      <c r="R808" s="32">
        <f t="shared" ca="1" si="40"/>
        <v>0.65</v>
      </c>
      <c r="S808" s="32">
        <f t="shared" ca="1" si="41"/>
        <v>0.65</v>
      </c>
      <c r="T808" s="32">
        <f t="shared" ca="1" si="42"/>
        <v>0.65</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0.56000000000000005</v>
      </c>
      <c r="R809" s="32">
        <f t="shared" ca="1" si="40"/>
        <v>0.56000000000000005</v>
      </c>
      <c r="S809" s="32">
        <f t="shared" ca="1" si="41"/>
        <v>0.70000000000000007</v>
      </c>
      <c r="T809" s="32">
        <f t="shared" ca="1" si="42"/>
        <v>0.70000000000000007</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0.46</v>
      </c>
      <c r="R810" s="32">
        <f t="shared" ca="1" si="40"/>
        <v>0.46</v>
      </c>
      <c r="S810" s="32">
        <f t="shared" ca="1" si="41"/>
        <v>0.57500000000000007</v>
      </c>
      <c r="T810" s="32">
        <f t="shared" ca="1" si="42"/>
        <v>0.57500000000000007</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v>
      </c>
      <c r="R811" s="32">
        <f t="shared" ca="1" si="40"/>
        <v>0.9</v>
      </c>
      <c r="S811" s="32">
        <f t="shared" ca="1" si="41"/>
        <v>1.125</v>
      </c>
      <c r="T811" s="32">
        <f t="shared" ca="1" si="42"/>
        <v>0.95624999999999993</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v>
      </c>
      <c r="R812" s="32">
        <f t="shared" ca="1" si="40"/>
        <v>0.4</v>
      </c>
      <c r="S812" s="32">
        <f t="shared" ca="1" si="41"/>
        <v>0.4</v>
      </c>
      <c r="T812" s="32">
        <f t="shared" ca="1" si="42"/>
        <v>0.4</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0.89</v>
      </c>
      <c r="R813" s="32">
        <f t="shared" ca="1" si="40"/>
        <v>1.1125</v>
      </c>
      <c r="S813" s="32">
        <f t="shared" ca="1" si="41"/>
        <v>1.390625</v>
      </c>
      <c r="T813" s="32">
        <f t="shared" ca="1" si="42"/>
        <v>1.390625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0.44</v>
      </c>
      <c r="R814" s="32">
        <f t="shared" ca="1" si="40"/>
        <v>0.44</v>
      </c>
      <c r="S814" s="32">
        <f t="shared" ca="1" si="41"/>
        <v>0.44</v>
      </c>
      <c r="T814" s="32">
        <f t="shared" ca="1" si="42"/>
        <v>0.374</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0.84</v>
      </c>
      <c r="R815" s="32">
        <f t="shared" ca="1" si="40"/>
        <v>1.05</v>
      </c>
      <c r="S815" s="32">
        <f t="shared" ca="1" si="41"/>
        <v>1.05</v>
      </c>
      <c r="T815" s="32">
        <f t="shared" ca="1" si="42"/>
        <v>1.05</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1.04</v>
      </c>
      <c r="R816" s="32">
        <f t="shared" ca="1" si="40"/>
        <v>1.3</v>
      </c>
      <c r="S816" s="32">
        <f t="shared" ca="1" si="41"/>
        <v>1.3</v>
      </c>
      <c r="T816" s="32">
        <f t="shared" ca="1" si="42"/>
        <v>1.3</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v>
      </c>
      <c r="R817" s="32">
        <f t="shared" ca="1" si="40"/>
        <v>0.4</v>
      </c>
      <c r="S817" s="32">
        <f t="shared" ca="1" si="41"/>
        <v>0.4</v>
      </c>
      <c r="T817" s="32">
        <f t="shared" ca="1" si="42"/>
        <v>0.4</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0.92</v>
      </c>
      <c r="R818" s="32">
        <f t="shared" ca="1" si="40"/>
        <v>0.92</v>
      </c>
      <c r="S818" s="32">
        <f t="shared" ca="1" si="41"/>
        <v>0.92</v>
      </c>
      <c r="T818" s="32">
        <f t="shared" ca="1" si="42"/>
        <v>0.92</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0.43</v>
      </c>
      <c r="R819" s="32">
        <f t="shared" ca="1" si="40"/>
        <v>0.43</v>
      </c>
      <c r="S819" s="32">
        <f t="shared" ca="1" si="41"/>
        <v>0.43</v>
      </c>
      <c r="T819" s="32">
        <f t="shared" ca="1" si="42"/>
        <v>0.36549999999999999</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0.83</v>
      </c>
      <c r="R820" s="32">
        <f t="shared" ca="1" si="40"/>
        <v>1.0374999999999999</v>
      </c>
      <c r="S820" s="32">
        <f t="shared" ca="1" si="41"/>
        <v>1.2968749999999998</v>
      </c>
      <c r="T820" s="32">
        <f t="shared" ca="1" si="42"/>
        <v>1.1023437499999997</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1.08</v>
      </c>
      <c r="R821" s="32">
        <f t="shared" ca="1" si="40"/>
        <v>1.08</v>
      </c>
      <c r="S821" s="32">
        <f t="shared" ca="1" si="41"/>
        <v>1.35</v>
      </c>
      <c r="T821" s="32">
        <f t="shared" ca="1" si="42"/>
        <v>1.35</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0.55000000000000004</v>
      </c>
      <c r="R822" s="32">
        <f t="shared" ca="1" si="40"/>
        <v>0.55000000000000004</v>
      </c>
      <c r="S822" s="32">
        <f t="shared" ca="1" si="41"/>
        <v>0.55000000000000004</v>
      </c>
      <c r="T822" s="32">
        <f t="shared" ca="1" si="42"/>
        <v>0.55000000000000004</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0.62</v>
      </c>
      <c r="R823" s="32">
        <f t="shared" ca="1" si="40"/>
        <v>0.62</v>
      </c>
      <c r="S823" s="32">
        <f t="shared" ca="1" si="41"/>
        <v>0.77500000000000002</v>
      </c>
      <c r="T823" s="32">
        <f t="shared" ca="1" si="42"/>
        <v>0.77500000000000002</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0.93</v>
      </c>
      <c r="R824" s="32">
        <f t="shared" ca="1" si="40"/>
        <v>0.93</v>
      </c>
      <c r="S824" s="32">
        <f t="shared" ca="1" si="41"/>
        <v>0.93</v>
      </c>
      <c r="T824" s="32">
        <f t="shared" ca="1" si="42"/>
        <v>0.93</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0.68</v>
      </c>
      <c r="R825" s="32">
        <f t="shared" ca="1" si="40"/>
        <v>0.85000000000000009</v>
      </c>
      <c r="S825" s="32">
        <f t="shared" ca="1" si="41"/>
        <v>0.85000000000000009</v>
      </c>
      <c r="T825" s="32">
        <f t="shared" ca="1" si="42"/>
        <v>0.72250000000000003</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v>
      </c>
      <c r="R826" s="32">
        <f t="shared" ca="1" si="40"/>
        <v>0.4</v>
      </c>
      <c r="S826" s="32">
        <f t="shared" ca="1" si="41"/>
        <v>0.4</v>
      </c>
      <c r="T826" s="32">
        <f t="shared" ca="1" si="42"/>
        <v>0.34</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0.85</v>
      </c>
      <c r="R827" s="32">
        <f t="shared" ca="1" si="40"/>
        <v>1.0625</v>
      </c>
      <c r="S827" s="32">
        <f t="shared" ca="1" si="41"/>
        <v>1.0625</v>
      </c>
      <c r="T827" s="32">
        <f t="shared" ca="1" si="42"/>
        <v>0.90312499999999996</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0.74</v>
      </c>
      <c r="R828" s="32">
        <f t="shared" ca="1" si="40"/>
        <v>0.74</v>
      </c>
      <c r="S828" s="32">
        <f t="shared" ca="1" si="41"/>
        <v>0.74</v>
      </c>
      <c r="T828" s="32">
        <f t="shared" ca="1" si="42"/>
        <v>0.629</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0.89</v>
      </c>
      <c r="R829" s="32">
        <f t="shared" ca="1" si="40"/>
        <v>0.89</v>
      </c>
      <c r="S829" s="32">
        <f t="shared" ca="1" si="41"/>
        <v>1.1125</v>
      </c>
      <c r="T829" s="32">
        <f t="shared" ca="1" si="42"/>
        <v>0.94562500000000005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0.68</v>
      </c>
      <c r="R830" s="32">
        <f t="shared" ca="1" si="40"/>
        <v>0.68</v>
      </c>
      <c r="S830" s="32">
        <f t="shared" ca="1" si="41"/>
        <v>0.68</v>
      </c>
      <c r="T830" s="32">
        <f t="shared" ca="1" si="42"/>
        <v>0.68</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0.82</v>
      </c>
      <c r="R831" s="32">
        <f t="shared" ca="1" si="40"/>
        <v>1.0249999999999999</v>
      </c>
      <c r="S831" s="32">
        <f t="shared" ca="1" si="41"/>
        <v>1.0249999999999999</v>
      </c>
      <c r="T831" s="32">
        <f t="shared" ca="1" si="42"/>
        <v>1.0249999999999999</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0.74</v>
      </c>
      <c r="R832" s="32">
        <f t="shared" ca="1" si="40"/>
        <v>0.92500000000000004</v>
      </c>
      <c r="S832" s="32">
        <f t="shared" ca="1" si="41"/>
        <v>1.15625</v>
      </c>
      <c r="T832" s="32">
        <f t="shared" ca="1" si="42"/>
        <v>0.98281249999999998</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0.63</v>
      </c>
      <c r="R834" s="32">
        <f t="shared" ca="1" si="40"/>
        <v>0.78749999999999998</v>
      </c>
      <c r="S834" s="32">
        <f t="shared" ca="1" si="41"/>
        <v>0.984375</v>
      </c>
      <c r="T834" s="32">
        <f t="shared" ca="1" si="42"/>
        <v>0.984375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v>
      </c>
      <c r="R835" s="32">
        <f t="shared" ref="R835:R898" ca="1" si="43">Q835*(IF(J835="Yes",1.25,1))</f>
        <v>0.625</v>
      </c>
      <c r="S835" s="32">
        <f t="shared" ref="S835:S898" ca="1" si="44">R835*(IF(OR(VALUE(P835)&gt;8,VALUE(D835)&gt;80),1.25,1))</f>
        <v>0.78125</v>
      </c>
      <c r="T835" s="32">
        <f t="shared" ref="T835:T898" ca="1" si="45">S835*(IF(H835="Mass Customer",0.85,1))</f>
        <v>0.6640625</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0.85</v>
      </c>
      <c r="R836" s="32">
        <f t="shared" ca="1" si="43"/>
        <v>0.85</v>
      </c>
      <c r="S836" s="32">
        <f t="shared" ca="1" si="44"/>
        <v>0.85</v>
      </c>
      <c r="T836" s="32">
        <f t="shared" ca="1" si="45"/>
        <v>0.85</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0.97</v>
      </c>
      <c r="R837" s="32">
        <f t="shared" ca="1" si="43"/>
        <v>0.97</v>
      </c>
      <c r="S837" s="32">
        <f t="shared" ca="1" si="44"/>
        <v>0.97</v>
      </c>
      <c r="T837" s="32">
        <f t="shared" ca="1" si="45"/>
        <v>0.82450000000000001</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0.74</v>
      </c>
      <c r="R838" s="32">
        <f t="shared" ca="1" si="43"/>
        <v>0.74</v>
      </c>
      <c r="S838" s="32">
        <f t="shared" ca="1" si="44"/>
        <v>0.92500000000000004</v>
      </c>
      <c r="T838" s="32">
        <f t="shared" ca="1" si="45"/>
        <v>0.78625</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0.52</v>
      </c>
      <c r="R839" s="32">
        <f t="shared" ca="1" si="43"/>
        <v>0.65</v>
      </c>
      <c r="S839" s="32">
        <f t="shared" ca="1" si="44"/>
        <v>0.65</v>
      </c>
      <c r="T839" s="32">
        <f t="shared" ca="1" si="45"/>
        <v>0.65</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0.56999999999999995</v>
      </c>
      <c r="R840" s="32">
        <f t="shared" ca="1" si="43"/>
        <v>0.71249999999999991</v>
      </c>
      <c r="S840" s="32">
        <f t="shared" ca="1" si="44"/>
        <v>0.89062499999999989</v>
      </c>
      <c r="T840" s="32">
        <f t="shared" ca="1" si="45"/>
        <v>0.75703124999999993</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0.82</v>
      </c>
      <c r="R841" s="32">
        <f t="shared" ca="1" si="43"/>
        <v>0.82</v>
      </c>
      <c r="S841" s="32">
        <f t="shared" ca="1" si="44"/>
        <v>0.82</v>
      </c>
      <c r="T841" s="32">
        <f t="shared" ca="1" si="45"/>
        <v>0.69699999999999995</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0.88</v>
      </c>
      <c r="R843" s="32">
        <f t="shared" ca="1" si="43"/>
        <v>1.1000000000000001</v>
      </c>
      <c r="S843" s="32">
        <f t="shared" ca="1" si="44"/>
        <v>1.1000000000000001</v>
      </c>
      <c r="T843" s="32">
        <f t="shared" ca="1" si="45"/>
        <v>0.93500000000000005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0.55000000000000004</v>
      </c>
      <c r="R844" s="32">
        <f t="shared" ca="1" si="43"/>
        <v>0.55000000000000004</v>
      </c>
      <c r="S844" s="32">
        <f t="shared" ca="1" si="44"/>
        <v>0.6875</v>
      </c>
      <c r="T844" s="32">
        <f t="shared" ca="1" si="45"/>
        <v>0.6875</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0.91</v>
      </c>
      <c r="R845" s="32">
        <f t="shared" ca="1" si="43"/>
        <v>1.1375</v>
      </c>
      <c r="S845" s="32">
        <f t="shared" ca="1" si="44"/>
        <v>1.1375</v>
      </c>
      <c r="T845" s="32">
        <f t="shared" ca="1" si="45"/>
        <v>1.1375</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0.93</v>
      </c>
      <c r="R846" s="32">
        <f t="shared" ca="1" si="43"/>
        <v>0.93</v>
      </c>
      <c r="S846" s="32">
        <f t="shared" ca="1" si="44"/>
        <v>1.1625000000000001</v>
      </c>
      <c r="T846" s="32">
        <f t="shared" ca="1" si="45"/>
        <v>0.98812500000000003</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0.42</v>
      </c>
      <c r="R847" s="32">
        <f t="shared" ca="1" si="43"/>
        <v>0.42</v>
      </c>
      <c r="S847" s="32">
        <f t="shared" ca="1" si="44"/>
        <v>0.42</v>
      </c>
      <c r="T847" s="32">
        <f t="shared" ca="1" si="45"/>
        <v>0.35699999999999998</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v>
      </c>
      <c r="R848" s="32">
        <f t="shared" ca="1" si="43"/>
        <v>0.6</v>
      </c>
      <c r="S848" s="32">
        <f t="shared" ca="1" si="44"/>
        <v>0.6</v>
      </c>
      <c r="T848" s="32">
        <f t="shared" ca="1" si="45"/>
        <v>0.51</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1.01</v>
      </c>
      <c r="R849" s="32">
        <f t="shared" ca="1" si="43"/>
        <v>1.2625</v>
      </c>
      <c r="S849" s="32">
        <f t="shared" ca="1" si="44"/>
        <v>1.2625</v>
      </c>
      <c r="T849" s="32">
        <f t="shared" ca="1" si="45"/>
        <v>1.0731249999999999</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0.77</v>
      </c>
      <c r="R850" s="32">
        <f t="shared" ca="1" si="43"/>
        <v>0.96250000000000002</v>
      </c>
      <c r="S850" s="32">
        <f t="shared" ca="1" si="44"/>
        <v>0.96250000000000002</v>
      </c>
      <c r="T850" s="32">
        <f t="shared" ca="1" si="45"/>
        <v>0.81812499999999999</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0.46</v>
      </c>
      <c r="R851" s="32">
        <f t="shared" ca="1" si="43"/>
        <v>0.57500000000000007</v>
      </c>
      <c r="S851" s="32">
        <f t="shared" ca="1" si="44"/>
        <v>0.57500000000000007</v>
      </c>
      <c r="T851" s="32">
        <f t="shared" ca="1" si="45"/>
        <v>0.57500000000000007</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0.71</v>
      </c>
      <c r="R852" s="32">
        <f t="shared" ca="1" si="43"/>
        <v>0.71</v>
      </c>
      <c r="S852" s="32">
        <f t="shared" ca="1" si="44"/>
        <v>0.71</v>
      </c>
      <c r="T852" s="32">
        <f t="shared" ca="1" si="45"/>
        <v>0.71</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0.45</v>
      </c>
      <c r="R853" s="32">
        <f t="shared" ca="1" si="43"/>
        <v>0.45</v>
      </c>
      <c r="S853" s="32">
        <f t="shared" ca="1" si="44"/>
        <v>0.45</v>
      </c>
      <c r="T853" s="32">
        <f t="shared" ca="1" si="45"/>
        <v>0.45</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0.78</v>
      </c>
      <c r="R854" s="32">
        <f t="shared" ca="1" si="43"/>
        <v>0.78</v>
      </c>
      <c r="S854" s="32">
        <f t="shared" ca="1" si="44"/>
        <v>0.97500000000000009</v>
      </c>
      <c r="T854" s="32">
        <f t="shared" ca="1" si="45"/>
        <v>0.8287500000000001</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0.74</v>
      </c>
      <c r="R855" s="32">
        <f t="shared" ca="1" si="43"/>
        <v>0.92500000000000004</v>
      </c>
      <c r="S855" s="32">
        <f t="shared" ca="1" si="44"/>
        <v>0.92500000000000004</v>
      </c>
      <c r="T855" s="32">
        <f t="shared" ca="1" si="45"/>
        <v>0.78625</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0.77</v>
      </c>
      <c r="R856" s="32">
        <f t="shared" ca="1" si="43"/>
        <v>0.96250000000000002</v>
      </c>
      <c r="S856" s="32">
        <f t="shared" ca="1" si="44"/>
        <v>1.203125</v>
      </c>
      <c r="T856" s="32">
        <f t="shared" ca="1" si="45"/>
        <v>1.203125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1.04</v>
      </c>
      <c r="R857" s="32">
        <f t="shared" ca="1" si="43"/>
        <v>1.3</v>
      </c>
      <c r="S857" s="32">
        <f t="shared" ca="1" si="44"/>
        <v>1.625</v>
      </c>
      <c r="T857" s="32">
        <f t="shared" ca="1" si="45"/>
        <v>1.625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v>
      </c>
      <c r="R858" s="32">
        <f t="shared" ca="1" si="43"/>
        <v>0.5</v>
      </c>
      <c r="S858" s="32">
        <f t="shared" ca="1" si="44"/>
        <v>0.5</v>
      </c>
      <c r="T858" s="32">
        <f t="shared" ca="1" si="45"/>
        <v>0.5</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0.61</v>
      </c>
      <c r="R859" s="32">
        <f t="shared" ca="1" si="43"/>
        <v>0.76249999999999996</v>
      </c>
      <c r="S859" s="32">
        <f t="shared" ca="1" si="44"/>
        <v>0.76249999999999996</v>
      </c>
      <c r="T859" s="32">
        <f t="shared" ca="1" si="45"/>
        <v>0.76249999999999996</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1.08</v>
      </c>
      <c r="R860" s="32">
        <f t="shared" ca="1" si="43"/>
        <v>1.35</v>
      </c>
      <c r="S860" s="32">
        <f t="shared" ca="1" si="44"/>
        <v>1.6875</v>
      </c>
      <c r="T860" s="32">
        <f t="shared" ca="1" si="45"/>
        <v>1.6875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0.85</v>
      </c>
      <c r="R861" s="32">
        <f t="shared" ca="1" si="43"/>
        <v>1.0625</v>
      </c>
      <c r="S861" s="32">
        <f t="shared" ca="1" si="44"/>
        <v>1.328125</v>
      </c>
      <c r="T861" s="32">
        <f t="shared" ca="1" si="45"/>
        <v>1.328125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0.54</v>
      </c>
      <c r="R862" s="32">
        <f t="shared" ca="1" si="43"/>
        <v>0.54</v>
      </c>
      <c r="S862" s="32">
        <f t="shared" ca="1" si="44"/>
        <v>0.54</v>
      </c>
      <c r="T862" s="32">
        <f t="shared" ca="1" si="45"/>
        <v>0.54</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0.77</v>
      </c>
      <c r="R863" s="32">
        <f t="shared" ca="1" si="43"/>
        <v>0.96250000000000002</v>
      </c>
      <c r="S863" s="32">
        <f t="shared" ca="1" si="44"/>
        <v>0.96250000000000002</v>
      </c>
      <c r="T863" s="32">
        <f t="shared" ca="1" si="45"/>
        <v>0.96250000000000002</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1.0900000000000001</v>
      </c>
      <c r="R864" s="32">
        <f t="shared" ca="1" si="43"/>
        <v>1.0900000000000001</v>
      </c>
      <c r="S864" s="32">
        <f t="shared" ca="1" si="44"/>
        <v>1.0900000000000001</v>
      </c>
      <c r="T864" s="32">
        <f t="shared" ca="1" si="45"/>
        <v>1.0900000000000001</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1.02</v>
      </c>
      <c r="R865" s="32">
        <f t="shared" ca="1" si="43"/>
        <v>1.02</v>
      </c>
      <c r="S865" s="32">
        <f t="shared" ca="1" si="44"/>
        <v>1.02</v>
      </c>
      <c r="T865" s="32">
        <f t="shared" ca="1" si="45"/>
        <v>1.02</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1.0900000000000001</v>
      </c>
      <c r="R866" s="32">
        <f t="shared" ca="1" si="43"/>
        <v>1.3625</v>
      </c>
      <c r="S866" s="32">
        <f t="shared" ca="1" si="44"/>
        <v>1.703125</v>
      </c>
      <c r="T866" s="32">
        <f t="shared" ca="1" si="45"/>
        <v>1.703125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0.99</v>
      </c>
      <c r="R867" s="32">
        <f t="shared" ca="1" si="43"/>
        <v>0.99</v>
      </c>
      <c r="S867" s="32">
        <f t="shared" ca="1" si="44"/>
        <v>0.99</v>
      </c>
      <c r="T867" s="32">
        <f t="shared" ca="1" si="45"/>
        <v>0.84150000000000003</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1.1000000000000001</v>
      </c>
      <c r="R868" s="32">
        <f t="shared" ca="1" si="43"/>
        <v>1.375</v>
      </c>
      <c r="S868" s="32">
        <f t="shared" ca="1" si="44"/>
        <v>1.375</v>
      </c>
      <c r="T868" s="32">
        <f t="shared" ca="1" si="45"/>
        <v>1.375</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0.74</v>
      </c>
      <c r="R869" s="32">
        <f t="shared" ca="1" si="43"/>
        <v>0.74</v>
      </c>
      <c r="S869" s="32">
        <f t="shared" ca="1" si="44"/>
        <v>0.92500000000000004</v>
      </c>
      <c r="T869" s="32">
        <f t="shared" ca="1" si="45"/>
        <v>0.92500000000000004</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0.59</v>
      </c>
      <c r="R870" s="32">
        <f t="shared" ca="1" si="43"/>
        <v>0.73749999999999993</v>
      </c>
      <c r="S870" s="32">
        <f t="shared" ca="1" si="44"/>
        <v>0.92187499999999989</v>
      </c>
      <c r="T870" s="32">
        <f t="shared" ca="1" si="45"/>
        <v>0.92187499999999989</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0.51</v>
      </c>
      <c r="R871" s="32">
        <f t="shared" ca="1" si="43"/>
        <v>0.51</v>
      </c>
      <c r="S871" s="32">
        <f t="shared" ca="1" si="44"/>
        <v>0.63749999999999996</v>
      </c>
      <c r="T871" s="32">
        <f t="shared" ca="1" si="45"/>
        <v>0.541875</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0.63</v>
      </c>
      <c r="R872" s="32">
        <f t="shared" ca="1" si="43"/>
        <v>0.78749999999999998</v>
      </c>
      <c r="S872" s="32">
        <f t="shared" ca="1" si="44"/>
        <v>0.984375</v>
      </c>
      <c r="T872" s="32">
        <f t="shared" ca="1" si="45"/>
        <v>0.83671874999999996</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0.85</v>
      </c>
      <c r="R873" s="32">
        <f t="shared" ca="1" si="43"/>
        <v>0.85</v>
      </c>
      <c r="S873" s="32">
        <f t="shared" ca="1" si="44"/>
        <v>1.0625</v>
      </c>
      <c r="T873" s="32">
        <f t="shared" ca="1" si="45"/>
        <v>0.90312499999999996</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0.94</v>
      </c>
      <c r="R874" s="32">
        <f t="shared" ca="1" si="43"/>
        <v>1.1749999999999998</v>
      </c>
      <c r="S874" s="32">
        <f t="shared" ca="1" si="44"/>
        <v>1.1749999999999998</v>
      </c>
      <c r="T874" s="32">
        <f t="shared" ca="1" si="45"/>
        <v>1.1749999999999998</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1.0900000000000001</v>
      </c>
      <c r="R875" s="32">
        <f t="shared" ca="1" si="43"/>
        <v>1.0900000000000001</v>
      </c>
      <c r="S875" s="32">
        <f t="shared" ca="1" si="44"/>
        <v>1.0900000000000001</v>
      </c>
      <c r="T875" s="32">
        <f t="shared" ca="1" si="45"/>
        <v>1.0900000000000001</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0.43</v>
      </c>
      <c r="R876" s="32">
        <f t="shared" ca="1" si="43"/>
        <v>0.53749999999999998</v>
      </c>
      <c r="S876" s="32">
        <f t="shared" ca="1" si="44"/>
        <v>0.671875</v>
      </c>
      <c r="T876" s="32">
        <f t="shared" ca="1" si="45"/>
        <v>0.57109374999999996</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0.61</v>
      </c>
      <c r="R877" s="32">
        <f t="shared" ca="1" si="43"/>
        <v>0.61</v>
      </c>
      <c r="S877" s="32">
        <f t="shared" ca="1" si="44"/>
        <v>0.76249999999999996</v>
      </c>
      <c r="T877" s="32">
        <f t="shared" ca="1" si="45"/>
        <v>0.76249999999999996</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0.44</v>
      </c>
      <c r="R878" s="32">
        <f t="shared" ca="1" si="43"/>
        <v>0.55000000000000004</v>
      </c>
      <c r="S878" s="32">
        <f t="shared" ca="1" si="44"/>
        <v>0.55000000000000004</v>
      </c>
      <c r="T878" s="32">
        <f t="shared" ca="1" si="45"/>
        <v>0.55000000000000004</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0.99</v>
      </c>
      <c r="R879" s="32">
        <f t="shared" ca="1" si="43"/>
        <v>0.99</v>
      </c>
      <c r="S879" s="32">
        <f t="shared" ca="1" si="44"/>
        <v>1.2375</v>
      </c>
      <c r="T879" s="32">
        <f t="shared" ca="1" si="45"/>
        <v>1.0518750000000001</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1.04</v>
      </c>
      <c r="R881" s="32">
        <f t="shared" ca="1" si="43"/>
        <v>1.3</v>
      </c>
      <c r="S881" s="32">
        <f t="shared" ca="1" si="44"/>
        <v>1.625</v>
      </c>
      <c r="T881" s="32">
        <f t="shared" ca="1" si="45"/>
        <v>1.625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0.85</v>
      </c>
      <c r="R882" s="32">
        <f t="shared" ca="1" si="43"/>
        <v>0.85</v>
      </c>
      <c r="S882" s="32">
        <f t="shared" ca="1" si="44"/>
        <v>0.85</v>
      </c>
      <c r="T882" s="32">
        <f t="shared" ca="1" si="45"/>
        <v>0.85</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0.89</v>
      </c>
      <c r="R883" s="32">
        <f t="shared" ca="1" si="43"/>
        <v>0.89</v>
      </c>
      <c r="S883" s="32">
        <f t="shared" ca="1" si="44"/>
        <v>1.1125</v>
      </c>
      <c r="T883" s="32">
        <f t="shared" ca="1" si="45"/>
        <v>1.1125</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1.03</v>
      </c>
      <c r="R884" s="32">
        <f t="shared" ca="1" si="43"/>
        <v>1.2875000000000001</v>
      </c>
      <c r="S884" s="32">
        <f t="shared" ca="1" si="44"/>
        <v>1.2875000000000001</v>
      </c>
      <c r="T884" s="32">
        <f t="shared" ca="1" si="45"/>
        <v>1.0943750000000001</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0.51</v>
      </c>
      <c r="R885" s="32">
        <f t="shared" ca="1" si="43"/>
        <v>0.63749999999999996</v>
      </c>
      <c r="S885" s="32">
        <f t="shared" ca="1" si="44"/>
        <v>0.63749999999999996</v>
      </c>
      <c r="T885" s="32">
        <f t="shared" ca="1" si="45"/>
        <v>0.63749999999999996</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0.66</v>
      </c>
      <c r="R886" s="32">
        <f t="shared" ca="1" si="43"/>
        <v>0.66</v>
      </c>
      <c r="S886" s="32">
        <f t="shared" ca="1" si="44"/>
        <v>0.82500000000000007</v>
      </c>
      <c r="T886" s="32">
        <f t="shared" ca="1" si="45"/>
        <v>0.82500000000000007</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0.89</v>
      </c>
      <c r="R887" s="32">
        <f t="shared" ca="1" si="43"/>
        <v>0.89</v>
      </c>
      <c r="S887" s="32">
        <f t="shared" ca="1" si="44"/>
        <v>0.89</v>
      </c>
      <c r="T887" s="32">
        <f t="shared" ca="1" si="45"/>
        <v>0.75649999999999995</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0.76</v>
      </c>
      <c r="R888" s="32">
        <f t="shared" ca="1" si="43"/>
        <v>0.95</v>
      </c>
      <c r="S888" s="32">
        <f t="shared" ca="1" si="44"/>
        <v>0.95</v>
      </c>
      <c r="T888" s="32">
        <f t="shared" ca="1" si="45"/>
        <v>0.95</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0.99</v>
      </c>
      <c r="R889" s="32">
        <f t="shared" ca="1" si="43"/>
        <v>0.99</v>
      </c>
      <c r="S889" s="32">
        <f t="shared" ca="1" si="44"/>
        <v>1.2375</v>
      </c>
      <c r="T889" s="32">
        <f t="shared" ca="1" si="45"/>
        <v>1.0518750000000001</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0.61</v>
      </c>
      <c r="R890" s="32">
        <f t="shared" ca="1" si="43"/>
        <v>0.76249999999999996</v>
      </c>
      <c r="S890" s="32">
        <f t="shared" ca="1" si="44"/>
        <v>0.953125</v>
      </c>
      <c r="T890" s="32">
        <f t="shared" ca="1" si="45"/>
        <v>0.953125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0.82</v>
      </c>
      <c r="R891" s="32">
        <f t="shared" ca="1" si="43"/>
        <v>0.82</v>
      </c>
      <c r="S891" s="32">
        <f t="shared" ca="1" si="44"/>
        <v>1.0249999999999999</v>
      </c>
      <c r="T891" s="32">
        <f t="shared" ca="1" si="45"/>
        <v>1.0249999999999999</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1.06</v>
      </c>
      <c r="R892" s="32">
        <f t="shared" ca="1" si="43"/>
        <v>1.06</v>
      </c>
      <c r="S892" s="32">
        <f t="shared" ca="1" si="44"/>
        <v>1.06</v>
      </c>
      <c r="T892" s="32">
        <f t="shared" ca="1" si="45"/>
        <v>1.06</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v>
      </c>
      <c r="R893" s="32">
        <f t="shared" ca="1" si="43"/>
        <v>1.25</v>
      </c>
      <c r="S893" s="32">
        <f t="shared" ca="1" si="44"/>
        <v>1.25</v>
      </c>
      <c r="T893" s="32">
        <f t="shared" ca="1" si="45"/>
        <v>1.0625</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0.83</v>
      </c>
      <c r="R894" s="32">
        <f t="shared" ca="1" si="43"/>
        <v>1.0374999999999999</v>
      </c>
      <c r="S894" s="32">
        <f t="shared" ca="1" si="44"/>
        <v>1.2968749999999998</v>
      </c>
      <c r="T894" s="32">
        <f t="shared" ca="1" si="45"/>
        <v>1.1023437499999997</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0.46</v>
      </c>
      <c r="R895" s="32">
        <f t="shared" ca="1" si="43"/>
        <v>0.57500000000000007</v>
      </c>
      <c r="S895" s="32">
        <f t="shared" ca="1" si="44"/>
        <v>0.57500000000000007</v>
      </c>
      <c r="T895" s="32">
        <f t="shared" ca="1" si="45"/>
        <v>0.57500000000000007</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1.1000000000000001</v>
      </c>
      <c r="R896" s="32">
        <f t="shared" ca="1" si="43"/>
        <v>1.1000000000000001</v>
      </c>
      <c r="S896" s="32">
        <f t="shared" ca="1" si="44"/>
        <v>1.375</v>
      </c>
      <c r="T896" s="32">
        <f t="shared" ca="1" si="45"/>
        <v>1.375</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0.61</v>
      </c>
      <c r="R897" s="32">
        <f t="shared" ca="1" si="43"/>
        <v>0.76249999999999996</v>
      </c>
      <c r="S897" s="32">
        <f t="shared" ca="1" si="44"/>
        <v>0.76249999999999996</v>
      </c>
      <c r="T897" s="32">
        <f t="shared" ca="1" si="45"/>
        <v>0.64812499999999995</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v>
      </c>
      <c r="R899" s="32">
        <f t="shared" ref="R899:R962" ca="1" si="46">Q899*(IF(J899="Yes",1.25,1))</f>
        <v>0.625</v>
      </c>
      <c r="S899" s="32">
        <f t="shared" ref="S899:S962" ca="1" si="47">R899*(IF(OR(VALUE(P899)&gt;8,VALUE(D899)&gt;80),1.25,1))</f>
        <v>0.625</v>
      </c>
      <c r="T899" s="32">
        <f t="shared" ref="T899:T962" ca="1" si="48">S899*(IF(H899="Mass Customer",0.85,1))</f>
        <v>0.625</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0.64</v>
      </c>
      <c r="R900" s="32">
        <f t="shared" ca="1" si="46"/>
        <v>0.64</v>
      </c>
      <c r="S900" s="32">
        <f t="shared" ca="1" si="47"/>
        <v>0.8</v>
      </c>
      <c r="T900" s="32">
        <f t="shared" ca="1" si="48"/>
        <v>0.68</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0.77</v>
      </c>
      <c r="R901" s="32">
        <f t="shared" ca="1" si="46"/>
        <v>0.77</v>
      </c>
      <c r="S901" s="32">
        <f t="shared" ca="1" si="47"/>
        <v>0.96250000000000002</v>
      </c>
      <c r="T901" s="32">
        <f t="shared" ca="1" si="48"/>
        <v>0.96250000000000002</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0.53</v>
      </c>
      <c r="R902" s="32">
        <f t="shared" ca="1" si="46"/>
        <v>0.53</v>
      </c>
      <c r="S902" s="32">
        <f t="shared" ca="1" si="47"/>
        <v>0.66250000000000009</v>
      </c>
      <c r="T902" s="32">
        <f t="shared" ca="1" si="48"/>
        <v>0.66250000000000009</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0.72</v>
      </c>
      <c r="R903" s="32">
        <f t="shared" ca="1" si="46"/>
        <v>0.72</v>
      </c>
      <c r="S903" s="32">
        <f t="shared" ca="1" si="47"/>
        <v>0.72</v>
      </c>
      <c r="T903" s="32">
        <f t="shared" ca="1" si="48"/>
        <v>0.61199999999999999</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0.79</v>
      </c>
      <c r="R904" s="32">
        <f t="shared" ca="1" si="46"/>
        <v>0.79</v>
      </c>
      <c r="S904" s="32">
        <f t="shared" ca="1" si="47"/>
        <v>0.98750000000000004</v>
      </c>
      <c r="T904" s="32">
        <f t="shared" ca="1" si="48"/>
        <v>0.83937499999999998</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0.56999999999999995</v>
      </c>
      <c r="R905" s="32">
        <f t="shared" ca="1" si="46"/>
        <v>0.56999999999999995</v>
      </c>
      <c r="S905" s="32">
        <f t="shared" ca="1" si="47"/>
        <v>0.56999999999999995</v>
      </c>
      <c r="T905" s="32">
        <f t="shared" ca="1" si="48"/>
        <v>0.48449999999999993</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0.97</v>
      </c>
      <c r="R906" s="32">
        <f t="shared" ca="1" si="46"/>
        <v>1.2124999999999999</v>
      </c>
      <c r="S906" s="32">
        <f t="shared" ca="1" si="47"/>
        <v>1.515625</v>
      </c>
      <c r="T906" s="32">
        <f t="shared" ca="1" si="48"/>
        <v>1.515625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0.42</v>
      </c>
      <c r="R907" s="32">
        <f t="shared" ca="1" si="46"/>
        <v>0.42</v>
      </c>
      <c r="S907" s="32">
        <f t="shared" ca="1" si="47"/>
        <v>0.42</v>
      </c>
      <c r="T907" s="32">
        <f t="shared" ca="1" si="48"/>
        <v>0.35699999999999998</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0.54</v>
      </c>
      <c r="R908" s="32">
        <f t="shared" ca="1" si="46"/>
        <v>0.54</v>
      </c>
      <c r="S908" s="32">
        <f t="shared" ca="1" si="47"/>
        <v>0.54</v>
      </c>
      <c r="T908" s="32">
        <f t="shared" ca="1" si="48"/>
        <v>0.45900000000000002</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0.65</v>
      </c>
      <c r="R909" s="32">
        <f t="shared" ca="1" si="46"/>
        <v>0.65</v>
      </c>
      <c r="S909" s="32">
        <f t="shared" ca="1" si="47"/>
        <v>0.65</v>
      </c>
      <c r="T909" s="32">
        <f t="shared" ca="1" si="48"/>
        <v>0.65</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0.62</v>
      </c>
      <c r="R910" s="32">
        <f t="shared" ca="1" si="46"/>
        <v>0.62</v>
      </c>
      <c r="S910" s="32">
        <f t="shared" ca="1" si="47"/>
        <v>0.62</v>
      </c>
      <c r="T910" s="32">
        <f t="shared" ca="1" si="48"/>
        <v>0.52700000000000002</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1.04</v>
      </c>
      <c r="R911" s="32">
        <f t="shared" ca="1" si="46"/>
        <v>1.04</v>
      </c>
      <c r="S911" s="32">
        <f t="shared" ca="1" si="47"/>
        <v>1.3</v>
      </c>
      <c r="T911" s="32">
        <f t="shared" ca="1" si="48"/>
        <v>1.3</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0.61</v>
      </c>
      <c r="R912" s="32">
        <f t="shared" ca="1" si="46"/>
        <v>0.76249999999999996</v>
      </c>
      <c r="S912" s="32">
        <f t="shared" ca="1" si="47"/>
        <v>0.76249999999999996</v>
      </c>
      <c r="T912" s="32">
        <f t="shared" ca="1" si="48"/>
        <v>0.64812499999999995</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0.68</v>
      </c>
      <c r="R913" s="32">
        <f t="shared" ca="1" si="46"/>
        <v>0.68</v>
      </c>
      <c r="S913" s="32">
        <f t="shared" ca="1" si="47"/>
        <v>0.85000000000000009</v>
      </c>
      <c r="T913" s="32">
        <f t="shared" ca="1" si="48"/>
        <v>0.72250000000000003</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0.44</v>
      </c>
      <c r="R914" s="32">
        <f t="shared" ca="1" si="46"/>
        <v>0.44</v>
      </c>
      <c r="S914" s="32">
        <f t="shared" ca="1" si="47"/>
        <v>0.44</v>
      </c>
      <c r="T914" s="32">
        <f t="shared" ca="1" si="48"/>
        <v>0.44</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0.51</v>
      </c>
      <c r="R915" s="32">
        <f t="shared" ca="1" si="46"/>
        <v>0.63749999999999996</v>
      </c>
      <c r="S915" s="32">
        <f t="shared" ca="1" si="47"/>
        <v>0.63749999999999996</v>
      </c>
      <c r="T915" s="32">
        <f t="shared" ca="1" si="48"/>
        <v>0.63749999999999996</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0.86</v>
      </c>
      <c r="R916" s="32">
        <f t="shared" ca="1" si="46"/>
        <v>1.075</v>
      </c>
      <c r="S916" s="32">
        <f t="shared" ca="1" si="47"/>
        <v>1.34375</v>
      </c>
      <c r="T916" s="32">
        <f t="shared" ca="1" si="48"/>
        <v>1.34375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0.47</v>
      </c>
      <c r="R917" s="32">
        <f t="shared" ca="1" si="46"/>
        <v>0.47</v>
      </c>
      <c r="S917" s="32">
        <f t="shared" ca="1" si="47"/>
        <v>0.58749999999999991</v>
      </c>
      <c r="T917" s="32">
        <f t="shared" ca="1" si="48"/>
        <v>0.4993749999999999</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0.44</v>
      </c>
      <c r="R918" s="32">
        <f t="shared" ca="1" si="46"/>
        <v>0.44</v>
      </c>
      <c r="S918" s="32">
        <f t="shared" ca="1" si="47"/>
        <v>0.55000000000000004</v>
      </c>
      <c r="T918" s="32">
        <f t="shared" ca="1" si="48"/>
        <v>0.55000000000000004</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v>
      </c>
      <c r="R919" s="32">
        <f t="shared" ca="1" si="46"/>
        <v>1</v>
      </c>
      <c r="S919" s="32">
        <f t="shared" ca="1" si="47"/>
        <v>1</v>
      </c>
      <c r="T919" s="32">
        <f t="shared" ca="1" si="48"/>
        <v>1</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0.87</v>
      </c>
      <c r="R920" s="32">
        <f t="shared" ca="1" si="46"/>
        <v>0.87</v>
      </c>
      <c r="S920" s="32">
        <f t="shared" ca="1" si="47"/>
        <v>0.87</v>
      </c>
      <c r="T920" s="32">
        <f t="shared" ca="1" si="48"/>
        <v>0.87</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0.64</v>
      </c>
      <c r="R921" s="32">
        <f t="shared" ca="1" si="46"/>
        <v>0.64</v>
      </c>
      <c r="S921" s="32">
        <f t="shared" ca="1" si="47"/>
        <v>0.8</v>
      </c>
      <c r="T921" s="32">
        <f t="shared" ca="1" si="48"/>
        <v>0.8</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0.85</v>
      </c>
      <c r="R922" s="32">
        <f t="shared" ca="1" si="46"/>
        <v>0.85</v>
      </c>
      <c r="S922" s="32">
        <f t="shared" ca="1" si="47"/>
        <v>0.85</v>
      </c>
      <c r="T922" s="32">
        <f t="shared" ca="1" si="48"/>
        <v>0.85</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0.83</v>
      </c>
      <c r="R923" s="32">
        <f t="shared" ca="1" si="46"/>
        <v>1.0374999999999999</v>
      </c>
      <c r="S923" s="32">
        <f t="shared" ca="1" si="47"/>
        <v>1.0374999999999999</v>
      </c>
      <c r="T923" s="32">
        <f t="shared" ca="1" si="48"/>
        <v>1.0374999999999999</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0.81</v>
      </c>
      <c r="R924" s="32">
        <f t="shared" ca="1" si="46"/>
        <v>0.81</v>
      </c>
      <c r="S924" s="32">
        <f t="shared" ca="1" si="47"/>
        <v>1.0125000000000002</v>
      </c>
      <c r="T924" s="32">
        <f t="shared" ca="1" si="48"/>
        <v>0.86062500000000008</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0.48</v>
      </c>
      <c r="R925" s="32">
        <f t="shared" ca="1" si="46"/>
        <v>0.6</v>
      </c>
      <c r="S925" s="32">
        <f t="shared" ca="1" si="47"/>
        <v>0.75</v>
      </c>
      <c r="T925" s="32">
        <f t="shared" ca="1" si="48"/>
        <v>0.63749999999999996</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0.81</v>
      </c>
      <c r="R926" s="32">
        <f t="shared" ca="1" si="46"/>
        <v>0.81</v>
      </c>
      <c r="S926" s="32">
        <f t="shared" ca="1" si="47"/>
        <v>1.0125000000000002</v>
      </c>
      <c r="T926" s="32">
        <f t="shared" ca="1" si="48"/>
        <v>1.0125000000000002</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v>
      </c>
      <c r="R927" s="32">
        <f t="shared" ca="1" si="46"/>
        <v>0.875</v>
      </c>
      <c r="S927" s="32">
        <f t="shared" ca="1" si="47"/>
        <v>1.09375</v>
      </c>
      <c r="T927" s="32">
        <f t="shared" ca="1" si="48"/>
        <v>0.9296875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0.63</v>
      </c>
      <c r="R928" s="32">
        <f t="shared" ca="1" si="46"/>
        <v>0.78749999999999998</v>
      </c>
      <c r="S928" s="32">
        <f t="shared" ca="1" si="47"/>
        <v>0.78749999999999998</v>
      </c>
      <c r="T928" s="32">
        <f t="shared" ca="1" si="48"/>
        <v>0.66937499999999994</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0.88</v>
      </c>
      <c r="R929" s="32">
        <f t="shared" ca="1" si="46"/>
        <v>0.88</v>
      </c>
      <c r="S929" s="32">
        <f t="shared" ca="1" si="47"/>
        <v>1.1000000000000001</v>
      </c>
      <c r="T929" s="32">
        <f t="shared" ca="1" si="48"/>
        <v>0.93500000000000005</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0.71</v>
      </c>
      <c r="R930" s="32">
        <f t="shared" ca="1" si="46"/>
        <v>0.71</v>
      </c>
      <c r="S930" s="32">
        <f t="shared" ca="1" si="47"/>
        <v>0.71</v>
      </c>
      <c r="T930" s="32">
        <f t="shared" ca="1" si="48"/>
        <v>0.71</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0.74</v>
      </c>
      <c r="R931" s="32">
        <f t="shared" ca="1" si="46"/>
        <v>0.92500000000000004</v>
      </c>
      <c r="S931" s="32">
        <f t="shared" ca="1" si="47"/>
        <v>1.15625</v>
      </c>
      <c r="T931" s="32">
        <f t="shared" ca="1" si="48"/>
        <v>1.15625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1.08</v>
      </c>
      <c r="R932" s="32">
        <f t="shared" ca="1" si="46"/>
        <v>1.35</v>
      </c>
      <c r="S932" s="32">
        <f t="shared" ca="1" si="47"/>
        <v>1.6875</v>
      </c>
      <c r="T932" s="32">
        <f t="shared" ca="1" si="48"/>
        <v>1.6875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0.91</v>
      </c>
      <c r="R933" s="32">
        <f t="shared" ca="1" si="46"/>
        <v>1.1375</v>
      </c>
      <c r="S933" s="32">
        <f t="shared" ca="1" si="47"/>
        <v>1.1375</v>
      </c>
      <c r="T933" s="32">
        <f t="shared" ca="1" si="48"/>
        <v>0.96687499999999993</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0.86</v>
      </c>
      <c r="R934" s="32">
        <f t="shared" ca="1" si="46"/>
        <v>0.86</v>
      </c>
      <c r="S934" s="32">
        <f t="shared" ca="1" si="47"/>
        <v>1.075</v>
      </c>
      <c r="T934" s="32">
        <f t="shared" ca="1" si="48"/>
        <v>1.075</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0.66</v>
      </c>
      <c r="R935" s="32">
        <f t="shared" ca="1" si="46"/>
        <v>0.82500000000000007</v>
      </c>
      <c r="S935" s="32">
        <f t="shared" ca="1" si="47"/>
        <v>1.03125</v>
      </c>
      <c r="T935" s="32">
        <f t="shared" ca="1" si="48"/>
        <v>0.87656250000000002</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0.46</v>
      </c>
      <c r="R936" s="32">
        <f t="shared" ca="1" si="46"/>
        <v>0.46</v>
      </c>
      <c r="S936" s="32">
        <f t="shared" ca="1" si="47"/>
        <v>0.46</v>
      </c>
      <c r="T936" s="32">
        <f t="shared" ca="1" si="48"/>
        <v>0.39100000000000001</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0.44</v>
      </c>
      <c r="R937" s="32">
        <f t="shared" ca="1" si="46"/>
        <v>0.44</v>
      </c>
      <c r="S937" s="32">
        <f t="shared" ca="1" si="47"/>
        <v>0.44</v>
      </c>
      <c r="T937" s="32">
        <f t="shared" ca="1" si="48"/>
        <v>0.374</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0.51</v>
      </c>
      <c r="R938" s="32">
        <f t="shared" ca="1" si="46"/>
        <v>0.63749999999999996</v>
      </c>
      <c r="S938" s="32">
        <f t="shared" ca="1" si="47"/>
        <v>0.63749999999999996</v>
      </c>
      <c r="T938" s="32">
        <f t="shared" ca="1" si="48"/>
        <v>0.541875</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0.76</v>
      </c>
      <c r="R939" s="32">
        <f t="shared" ca="1" si="46"/>
        <v>0.95</v>
      </c>
      <c r="S939" s="32">
        <f t="shared" ca="1" si="47"/>
        <v>0.95</v>
      </c>
      <c r="T939" s="32">
        <f t="shared" ca="1" si="48"/>
        <v>0.95</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0.59</v>
      </c>
      <c r="R940" s="32">
        <f t="shared" ca="1" si="46"/>
        <v>0.73749999999999993</v>
      </c>
      <c r="S940" s="32">
        <f t="shared" ca="1" si="47"/>
        <v>0.73749999999999993</v>
      </c>
      <c r="T940" s="32">
        <f t="shared" ca="1" si="48"/>
        <v>0.73749999999999993</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0.76</v>
      </c>
      <c r="R941" s="32">
        <f t="shared" ca="1" si="46"/>
        <v>0.76</v>
      </c>
      <c r="S941" s="32">
        <f t="shared" ca="1" si="47"/>
        <v>0.76</v>
      </c>
      <c r="T941" s="32">
        <f t="shared" ca="1" si="48"/>
        <v>0.64600000000000002</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0.86</v>
      </c>
      <c r="R942" s="32">
        <f t="shared" ca="1" si="46"/>
        <v>0.86</v>
      </c>
      <c r="S942" s="32">
        <f t="shared" ca="1" si="47"/>
        <v>1.075</v>
      </c>
      <c r="T942" s="32">
        <f t="shared" ca="1" si="48"/>
        <v>1.075</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0.54</v>
      </c>
      <c r="R943" s="32">
        <f t="shared" ca="1" si="46"/>
        <v>0.67500000000000004</v>
      </c>
      <c r="S943" s="32">
        <f t="shared" ca="1" si="47"/>
        <v>0.67500000000000004</v>
      </c>
      <c r="T943" s="32">
        <f t="shared" ca="1" si="48"/>
        <v>0.57374999999999998</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0.74</v>
      </c>
      <c r="R944" s="32">
        <f t="shared" ca="1" si="46"/>
        <v>0.92500000000000004</v>
      </c>
      <c r="S944" s="32">
        <f t="shared" ca="1" si="47"/>
        <v>0.92500000000000004</v>
      </c>
      <c r="T944" s="32">
        <f t="shared" ca="1" si="48"/>
        <v>0.78625</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0.99</v>
      </c>
      <c r="R945" s="32">
        <f t="shared" ca="1" si="46"/>
        <v>1.2375</v>
      </c>
      <c r="S945" s="32">
        <f t="shared" ca="1" si="47"/>
        <v>1.2375</v>
      </c>
      <c r="T945" s="32">
        <f t="shared" ca="1" si="48"/>
        <v>1.2375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0.81</v>
      </c>
      <c r="R946" s="32">
        <f t="shared" ca="1" si="46"/>
        <v>0.81</v>
      </c>
      <c r="S946" s="32">
        <f t="shared" ca="1" si="47"/>
        <v>1.0125000000000002</v>
      </c>
      <c r="T946" s="32">
        <f t="shared" ca="1" si="48"/>
        <v>0.86062500000000008</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1.01</v>
      </c>
      <c r="R947" s="32">
        <f t="shared" ca="1" si="46"/>
        <v>1.01</v>
      </c>
      <c r="S947" s="32">
        <f t="shared" ca="1" si="47"/>
        <v>1.2625</v>
      </c>
      <c r="T947" s="32">
        <f t="shared" ca="1" si="48"/>
        <v>1.0731249999999999</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0.45</v>
      </c>
      <c r="R948" s="32">
        <f t="shared" ca="1" si="46"/>
        <v>0.45</v>
      </c>
      <c r="S948" s="32">
        <f t="shared" ca="1" si="47"/>
        <v>0.45</v>
      </c>
      <c r="T948" s="32">
        <f t="shared" ca="1" si="48"/>
        <v>0.45</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0.45</v>
      </c>
      <c r="R949" s="32">
        <f t="shared" ca="1" si="46"/>
        <v>0.5625</v>
      </c>
      <c r="S949" s="32">
        <f t="shared" ca="1" si="47"/>
        <v>0.703125</v>
      </c>
      <c r="T949" s="32">
        <f t="shared" ca="1" si="48"/>
        <v>0.703125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0.92</v>
      </c>
      <c r="R950" s="32">
        <f t="shared" ca="1" si="46"/>
        <v>0.92</v>
      </c>
      <c r="S950" s="32">
        <f t="shared" ca="1" si="47"/>
        <v>0.92</v>
      </c>
      <c r="T950" s="32">
        <f t="shared" ca="1" si="48"/>
        <v>0.78200000000000003</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0.96</v>
      </c>
      <c r="R951" s="32">
        <f t="shared" ca="1" si="46"/>
        <v>1.2</v>
      </c>
      <c r="S951" s="32">
        <f t="shared" ca="1" si="47"/>
        <v>1.5</v>
      </c>
      <c r="T951" s="32">
        <f t="shared" ca="1" si="48"/>
        <v>1.5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v>
      </c>
      <c r="R952" s="32">
        <f t="shared" ca="1" si="46"/>
        <v>0.7</v>
      </c>
      <c r="S952" s="32">
        <f t="shared" ca="1" si="47"/>
        <v>0.7</v>
      </c>
      <c r="T952" s="32">
        <f t="shared" ca="1" si="48"/>
        <v>0.7</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0.75</v>
      </c>
      <c r="R953" s="32">
        <f t="shared" ca="1" si="46"/>
        <v>0.75</v>
      </c>
      <c r="S953" s="32">
        <f t="shared" ca="1" si="47"/>
        <v>0.75</v>
      </c>
      <c r="T953" s="32">
        <f t="shared" ca="1" si="48"/>
        <v>0.63749999999999996</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0.47</v>
      </c>
      <c r="R954" s="32">
        <f t="shared" ca="1" si="46"/>
        <v>0.58749999999999991</v>
      </c>
      <c r="S954" s="32">
        <f t="shared" ca="1" si="47"/>
        <v>0.58749999999999991</v>
      </c>
      <c r="T954" s="32">
        <f t="shared" ca="1" si="48"/>
        <v>0.4993749999999999</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0.75</v>
      </c>
      <c r="R955" s="32">
        <f t="shared" ca="1" si="46"/>
        <v>0.75</v>
      </c>
      <c r="S955" s="32">
        <f t="shared" ca="1" si="47"/>
        <v>0.75</v>
      </c>
      <c r="T955" s="32">
        <f t="shared" ca="1" si="48"/>
        <v>0.63749999999999996</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1.06</v>
      </c>
      <c r="R956" s="32">
        <f t="shared" ca="1" si="46"/>
        <v>1.3250000000000002</v>
      </c>
      <c r="S956" s="32">
        <f t="shared" ca="1" si="47"/>
        <v>1.6562500000000002</v>
      </c>
      <c r="T956" s="32">
        <f t="shared" ca="1" si="48"/>
        <v>1.4078125000000001</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0.93</v>
      </c>
      <c r="R958" s="32">
        <f t="shared" ca="1" si="46"/>
        <v>1.1625000000000001</v>
      </c>
      <c r="S958" s="32">
        <f t="shared" ca="1" si="47"/>
        <v>1.1625000000000001</v>
      </c>
      <c r="T958" s="32">
        <f t="shared" ca="1" si="48"/>
        <v>0.98812500000000003</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0.89</v>
      </c>
      <c r="R959" s="32">
        <f t="shared" ca="1" si="46"/>
        <v>1.1125</v>
      </c>
      <c r="S959" s="32">
        <f t="shared" ca="1" si="47"/>
        <v>1.390625</v>
      </c>
      <c r="T959" s="32">
        <f t="shared" ca="1" si="48"/>
        <v>1.1820312499999999</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0.69</v>
      </c>
      <c r="R960" s="32">
        <f t="shared" ca="1" si="46"/>
        <v>0.86249999999999993</v>
      </c>
      <c r="S960" s="32">
        <f t="shared" ca="1" si="47"/>
        <v>1.078125</v>
      </c>
      <c r="T960" s="32">
        <f t="shared" ca="1" si="48"/>
        <v>0.91640624999999998</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0.86</v>
      </c>
      <c r="R962" s="32">
        <f t="shared" ca="1" si="46"/>
        <v>0.86</v>
      </c>
      <c r="S962" s="32">
        <f t="shared" ca="1" si="47"/>
        <v>0.86</v>
      </c>
      <c r="T962" s="32">
        <f t="shared" ca="1" si="48"/>
        <v>0.73099999999999998</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0.66</v>
      </c>
      <c r="R963" s="32">
        <f t="shared" ref="R963:R1026" ca="1" si="49">Q963*(IF(J963="Yes",1.25,1))</f>
        <v>0.66</v>
      </c>
      <c r="S963" s="32">
        <f t="shared" ref="S963:S1026" ca="1" si="50">R963*(IF(OR(VALUE(P963)&gt;8,VALUE(D963)&gt;80),1.25,1))</f>
        <v>0.82500000000000007</v>
      </c>
      <c r="T963" s="32">
        <f t="shared" ref="T963:T1026" ca="1" si="51">S963*(IF(H963="Mass Customer",0.85,1))</f>
        <v>0.70125000000000004</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0.53</v>
      </c>
      <c r="R964" s="32">
        <f t="shared" ca="1" si="49"/>
        <v>0.53</v>
      </c>
      <c r="S964" s="32">
        <f t="shared" ca="1" si="50"/>
        <v>0.53</v>
      </c>
      <c r="T964" s="32">
        <f t="shared" ca="1" si="51"/>
        <v>0.45050000000000001</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0.61</v>
      </c>
      <c r="R965" s="32">
        <f t="shared" ca="1" si="49"/>
        <v>0.76249999999999996</v>
      </c>
      <c r="S965" s="32">
        <f t="shared" ca="1" si="50"/>
        <v>0.953125</v>
      </c>
      <c r="T965" s="32">
        <f t="shared" ca="1" si="51"/>
        <v>0.953125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1.02</v>
      </c>
      <c r="R966" s="32">
        <f t="shared" ca="1" si="49"/>
        <v>1.2749999999999999</v>
      </c>
      <c r="S966" s="32">
        <f t="shared" ca="1" si="50"/>
        <v>1.2749999999999999</v>
      </c>
      <c r="T966" s="32">
        <f t="shared" ca="1" si="51"/>
        <v>1.08375</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0.57999999999999996</v>
      </c>
      <c r="R967" s="32">
        <f t="shared" ca="1" si="49"/>
        <v>0.72499999999999998</v>
      </c>
      <c r="S967" s="32">
        <f t="shared" ca="1" si="50"/>
        <v>0.90625</v>
      </c>
      <c r="T967" s="32">
        <f t="shared" ca="1" si="51"/>
        <v>0.77031249999999996</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0.54</v>
      </c>
      <c r="R968" s="32">
        <f t="shared" ca="1" si="49"/>
        <v>0.54</v>
      </c>
      <c r="S968" s="32">
        <f t="shared" ca="1" si="50"/>
        <v>0.54</v>
      </c>
      <c r="T968" s="32">
        <f t="shared" ca="1" si="51"/>
        <v>0.54</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0.62</v>
      </c>
      <c r="R969" s="32">
        <f t="shared" ca="1" si="49"/>
        <v>0.62</v>
      </c>
      <c r="S969" s="32">
        <f t="shared" ca="1" si="50"/>
        <v>0.62</v>
      </c>
      <c r="T969" s="32">
        <f t="shared" ca="1" si="51"/>
        <v>0.52700000000000002</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0.43</v>
      </c>
      <c r="R970" s="32">
        <f t="shared" ca="1" si="49"/>
        <v>0.43</v>
      </c>
      <c r="S970" s="32">
        <f t="shared" ca="1" si="50"/>
        <v>0.53749999999999998</v>
      </c>
      <c r="T970" s="32">
        <f t="shared" ca="1" si="51"/>
        <v>0.53749999999999998</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0.57999999999999996</v>
      </c>
      <c r="R971" s="32">
        <f t="shared" ca="1" si="49"/>
        <v>0.72499999999999998</v>
      </c>
      <c r="S971" s="32">
        <f t="shared" ca="1" si="50"/>
        <v>0.72499999999999998</v>
      </c>
      <c r="T971" s="32">
        <f t="shared" ca="1" si="51"/>
        <v>0.72499999999999998</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0.56999999999999995</v>
      </c>
      <c r="R972" s="32">
        <f t="shared" ca="1" si="49"/>
        <v>0.71249999999999991</v>
      </c>
      <c r="S972" s="32">
        <f t="shared" ca="1" si="50"/>
        <v>0.71249999999999991</v>
      </c>
      <c r="T972" s="32">
        <f t="shared" ca="1" si="51"/>
        <v>0.71249999999999991</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0.78</v>
      </c>
      <c r="R973" s="32">
        <f t="shared" ca="1" si="49"/>
        <v>0.97500000000000009</v>
      </c>
      <c r="S973" s="32">
        <f t="shared" ca="1" si="50"/>
        <v>1.21875</v>
      </c>
      <c r="T973" s="32">
        <f t="shared" ca="1" si="51"/>
        <v>1.21875</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0.95</v>
      </c>
      <c r="R974" s="32">
        <f t="shared" ca="1" si="49"/>
        <v>0.95</v>
      </c>
      <c r="S974" s="32">
        <f t="shared" ca="1" si="50"/>
        <v>0.95</v>
      </c>
      <c r="T974" s="32">
        <f t="shared" ca="1" si="51"/>
        <v>0.95</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0.69</v>
      </c>
      <c r="R975" s="32">
        <f t="shared" ca="1" si="49"/>
        <v>0.86249999999999993</v>
      </c>
      <c r="S975" s="32">
        <f t="shared" ca="1" si="50"/>
        <v>1.078125</v>
      </c>
      <c r="T975" s="32">
        <f t="shared" ca="1" si="51"/>
        <v>0.91640624999999998</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0.68</v>
      </c>
      <c r="R976" s="32">
        <f t="shared" ca="1" si="49"/>
        <v>0.85000000000000009</v>
      </c>
      <c r="S976" s="32">
        <f t="shared" ca="1" si="50"/>
        <v>0.85000000000000009</v>
      </c>
      <c r="T976" s="32">
        <f t="shared" ca="1" si="51"/>
        <v>0.72250000000000003</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0.75</v>
      </c>
      <c r="R977" s="32">
        <f t="shared" ca="1" si="49"/>
        <v>0.9375</v>
      </c>
      <c r="S977" s="32">
        <f t="shared" ca="1" si="50"/>
        <v>1.171875</v>
      </c>
      <c r="T977" s="32">
        <f t="shared" ca="1" si="51"/>
        <v>1.171875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0.61</v>
      </c>
      <c r="R978" s="32">
        <f t="shared" ca="1" si="49"/>
        <v>0.76249999999999996</v>
      </c>
      <c r="S978" s="32">
        <f t="shared" ca="1" si="50"/>
        <v>0.76249999999999996</v>
      </c>
      <c r="T978" s="32">
        <f t="shared" ca="1" si="51"/>
        <v>0.76249999999999996</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1.03</v>
      </c>
      <c r="R979" s="32">
        <f t="shared" ca="1" si="49"/>
        <v>1.2875000000000001</v>
      </c>
      <c r="S979" s="32">
        <f t="shared" ca="1" si="50"/>
        <v>1.609375</v>
      </c>
      <c r="T979" s="32">
        <f t="shared" ca="1" si="51"/>
        <v>1.36796875</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0.77</v>
      </c>
      <c r="R980" s="32">
        <f t="shared" ca="1" si="49"/>
        <v>0.77</v>
      </c>
      <c r="S980" s="32">
        <f t="shared" ca="1" si="50"/>
        <v>0.96250000000000002</v>
      </c>
      <c r="T980" s="32">
        <f t="shared" ca="1" si="51"/>
        <v>0.81812499999999999</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0.92</v>
      </c>
      <c r="R981" s="32">
        <f t="shared" ca="1" si="49"/>
        <v>1.1500000000000001</v>
      </c>
      <c r="S981" s="32">
        <f t="shared" ca="1" si="50"/>
        <v>1.1500000000000001</v>
      </c>
      <c r="T981" s="32">
        <f t="shared" ca="1" si="51"/>
        <v>0.97750000000000004</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0.66</v>
      </c>
      <c r="R982" s="32">
        <f t="shared" ca="1" si="49"/>
        <v>0.82500000000000007</v>
      </c>
      <c r="S982" s="32">
        <f t="shared" ca="1" si="50"/>
        <v>1.03125</v>
      </c>
      <c r="T982" s="32">
        <f t="shared" ca="1" si="51"/>
        <v>0.87656250000000002</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1.07</v>
      </c>
      <c r="R983" s="32">
        <f t="shared" ca="1" si="49"/>
        <v>1.3375000000000001</v>
      </c>
      <c r="S983" s="32">
        <f t="shared" ca="1" si="50"/>
        <v>1.3375000000000001</v>
      </c>
      <c r="T983" s="32">
        <f t="shared" ca="1" si="51"/>
        <v>1.1368750000000001</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0.82</v>
      </c>
      <c r="R984" s="32">
        <f t="shared" ca="1" si="49"/>
        <v>1.0249999999999999</v>
      </c>
      <c r="S984" s="32">
        <f t="shared" ca="1" si="50"/>
        <v>1.28125</v>
      </c>
      <c r="T984" s="32">
        <f t="shared" ca="1" si="51"/>
        <v>1.28125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0.56999999999999995</v>
      </c>
      <c r="R985" s="32">
        <f t="shared" ca="1" si="49"/>
        <v>0.56999999999999995</v>
      </c>
      <c r="S985" s="32">
        <f t="shared" ca="1" si="50"/>
        <v>0.56999999999999995</v>
      </c>
      <c r="T985" s="32">
        <f t="shared" ca="1" si="51"/>
        <v>0.48449999999999993</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0.62</v>
      </c>
      <c r="R986" s="32">
        <f t="shared" ca="1" si="49"/>
        <v>0.62</v>
      </c>
      <c r="S986" s="32">
        <f t="shared" ca="1" si="50"/>
        <v>0.77500000000000002</v>
      </c>
      <c r="T986" s="32">
        <f t="shared" ca="1" si="51"/>
        <v>0.65874999999999995</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1.08</v>
      </c>
      <c r="R987" s="32">
        <f t="shared" ca="1" si="49"/>
        <v>1.35</v>
      </c>
      <c r="S987" s="32">
        <f t="shared" ca="1" si="50"/>
        <v>1.6875</v>
      </c>
      <c r="T987" s="32">
        <f t="shared" ca="1" si="51"/>
        <v>1.6875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0.73</v>
      </c>
      <c r="R988" s="32">
        <f t="shared" ca="1" si="49"/>
        <v>0.73</v>
      </c>
      <c r="S988" s="32">
        <f t="shared" ca="1" si="50"/>
        <v>0.91249999999999998</v>
      </c>
      <c r="T988" s="32">
        <f t="shared" ca="1" si="51"/>
        <v>0.77562500000000001</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0.45</v>
      </c>
      <c r="R989" s="32">
        <f t="shared" ca="1" si="49"/>
        <v>0.5625</v>
      </c>
      <c r="S989" s="32">
        <f t="shared" ca="1" si="50"/>
        <v>0.5625</v>
      </c>
      <c r="T989" s="32">
        <f t="shared" ca="1" si="51"/>
        <v>0.47812499999999997</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v>
      </c>
      <c r="R990" s="32">
        <f t="shared" ca="1" si="49"/>
        <v>0.6</v>
      </c>
      <c r="S990" s="32">
        <f t="shared" ca="1" si="50"/>
        <v>0.6</v>
      </c>
      <c r="T990" s="32">
        <f t="shared" ca="1" si="51"/>
        <v>0.51</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v>
      </c>
      <c r="R991" s="32">
        <f t="shared" ca="1" si="49"/>
        <v>0.875</v>
      </c>
      <c r="S991" s="32">
        <f t="shared" ca="1" si="50"/>
        <v>0.875</v>
      </c>
      <c r="T991" s="32">
        <f t="shared" ca="1" si="51"/>
        <v>0.74375000000000002</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0.76</v>
      </c>
      <c r="R992" s="32">
        <f t="shared" ca="1" si="49"/>
        <v>0.95</v>
      </c>
      <c r="S992" s="32">
        <f t="shared" ca="1" si="50"/>
        <v>1.1875</v>
      </c>
      <c r="T992" s="32">
        <f t="shared" ca="1" si="51"/>
        <v>1.1875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1.02</v>
      </c>
      <c r="R993" s="32">
        <f t="shared" ca="1" si="49"/>
        <v>1.2749999999999999</v>
      </c>
      <c r="S993" s="32">
        <f t="shared" ca="1" si="50"/>
        <v>1.2749999999999999</v>
      </c>
      <c r="T993" s="32">
        <f t="shared" ca="1" si="51"/>
        <v>1.08375</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0.53</v>
      </c>
      <c r="R995" s="32">
        <f t="shared" ca="1" si="49"/>
        <v>0.66250000000000009</v>
      </c>
      <c r="S995" s="32">
        <f t="shared" ca="1" si="50"/>
        <v>0.66250000000000009</v>
      </c>
      <c r="T995" s="32">
        <f t="shared" ca="1" si="51"/>
        <v>0.5631250000000001</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0.57999999999999996</v>
      </c>
      <c r="R996" s="32">
        <f t="shared" ca="1" si="49"/>
        <v>0.72499999999999998</v>
      </c>
      <c r="S996" s="32">
        <f t="shared" ca="1" si="50"/>
        <v>0.72499999999999998</v>
      </c>
      <c r="T996" s="32">
        <f t="shared" ca="1" si="51"/>
        <v>0.61624999999999996</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v>
      </c>
      <c r="R997" s="32">
        <f t="shared" ca="1" si="49"/>
        <v>0.5</v>
      </c>
      <c r="S997" s="32">
        <f t="shared" ca="1" si="50"/>
        <v>0.625</v>
      </c>
      <c r="T997" s="32">
        <f t="shared" ca="1" si="51"/>
        <v>0.53125</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0.76</v>
      </c>
      <c r="R998" s="32">
        <f t="shared" ca="1" si="49"/>
        <v>0.76</v>
      </c>
      <c r="S998" s="32">
        <f t="shared" ca="1" si="50"/>
        <v>0.76</v>
      </c>
      <c r="T998" s="32">
        <f t="shared" ca="1" si="51"/>
        <v>0.76</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0.65</v>
      </c>
      <c r="R999" s="32">
        <f t="shared" ca="1" si="49"/>
        <v>0.65</v>
      </c>
      <c r="S999" s="32">
        <f t="shared" ca="1" si="50"/>
        <v>0.8125</v>
      </c>
      <c r="T999" s="32">
        <f t="shared" ca="1" si="51"/>
        <v>0.69062499999999993</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0.62</v>
      </c>
      <c r="R1000" s="32">
        <f t="shared" ca="1" si="49"/>
        <v>0.77500000000000002</v>
      </c>
      <c r="S1000" s="32">
        <f t="shared" ca="1" si="50"/>
        <v>0.77500000000000002</v>
      </c>
      <c r="T1000" s="32">
        <f t="shared" ca="1" si="51"/>
        <v>0.77500000000000002</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v>
      </c>
      <c r="R1001" s="32">
        <f t="shared" ca="1" si="49"/>
        <v>1.25</v>
      </c>
      <c r="S1001" s="32">
        <f t="shared" ca="1" si="50"/>
        <v>1.25</v>
      </c>
      <c r="T1001" s="32">
        <f t="shared" ca="1" si="51"/>
        <v>1.0625</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1.01</v>
      </c>
      <c r="R1002" s="32">
        <f t="shared" ca="1" si="49"/>
        <v>1.2625</v>
      </c>
      <c r="S1002" s="32">
        <f t="shared" ca="1" si="50"/>
        <v>1.578125</v>
      </c>
      <c r="T1002" s="32">
        <f t="shared" ca="1" si="51"/>
        <v>1.3414062499999999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MY PC</cp:lastModifiedBy>
  <dcterms:created xsi:type="dcterms:W3CDTF">2021-10-09T16:33:54Z</dcterms:created>
  <dcterms:modified xsi:type="dcterms:W3CDTF">2021-10-09T16:33:55Z</dcterms:modified>
</cp:coreProperties>
</file>