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8\BackProp\"/>
    </mc:Choice>
  </mc:AlternateContent>
  <xr:revisionPtr revIDLastSave="0" documentId="13_ncr:1_{2A590B6D-BB10-45A6-9BCC-6DBD626C8AF4}" xr6:coauthVersionLast="47" xr6:coauthVersionMax="47" xr10:uidLastSave="{00000000-0000-0000-0000-000000000000}"/>
  <bookViews>
    <workbookView xWindow="-108" yWindow="-108" windowWidth="23256" windowHeight="12456" xr2:uid="{8F147710-621A-4421-BDD9-A6A0FF4E0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L32" i="1" s="1"/>
  <c r="I32" i="1"/>
  <c r="K32" i="1" s="1"/>
  <c r="Q32" i="1" l="1"/>
  <c r="S32" i="1" s="1"/>
  <c r="U32" i="1" s="1"/>
  <c r="R32" i="1"/>
  <c r="T32" i="1" s="1"/>
  <c r="V32" i="1" s="1"/>
  <c r="X32" i="1" l="1"/>
  <c r="E33" i="1" s="1"/>
  <c r="AB32" i="1"/>
  <c r="M33" i="1" s="1"/>
  <c r="Y32" i="1"/>
  <c r="F33" i="1" s="1"/>
  <c r="W32" i="1"/>
  <c r="Z32" i="1"/>
  <c r="G33" i="1" s="1"/>
  <c r="AA32" i="1"/>
  <c r="H33" i="1" s="1"/>
  <c r="AC32" i="1"/>
  <c r="N33" i="1" s="1"/>
  <c r="AD32" i="1"/>
  <c r="O33" i="1" s="1"/>
  <c r="AE32" i="1"/>
  <c r="P33" i="1" s="1"/>
  <c r="I33" i="1" l="1"/>
  <c r="K33" i="1" s="1"/>
  <c r="J33" i="1"/>
  <c r="L33" i="1" s="1"/>
  <c r="Q33" i="1" l="1"/>
  <c r="S33" i="1" s="1"/>
  <c r="R33" i="1"/>
  <c r="T33" i="1" s="1"/>
  <c r="AE33" i="1" s="1"/>
  <c r="P34" i="1" s="1"/>
  <c r="AD33" i="1" l="1"/>
  <c r="O34" i="1" s="1"/>
  <c r="Y33" i="1"/>
  <c r="F34" i="1" s="1"/>
  <c r="V33" i="1"/>
  <c r="U33" i="1"/>
  <c r="AA33" i="1"/>
  <c r="H34" i="1" s="1"/>
  <c r="AC33" i="1"/>
  <c r="N34" i="1" s="1"/>
  <c r="Z33" i="1"/>
  <c r="G34" i="1" s="1"/>
  <c r="AB33" i="1"/>
  <c r="M34" i="1" s="1"/>
  <c r="X33" i="1"/>
  <c r="E34" i="1" s="1"/>
  <c r="J34" i="1" l="1"/>
  <c r="L34" i="1" s="1"/>
  <c r="I34" i="1"/>
  <c r="K34" i="1" s="1"/>
  <c r="W33" i="1"/>
  <c r="Q34" i="1" l="1"/>
  <c r="S34" i="1" s="1"/>
  <c r="AB34" i="1" s="1"/>
  <c r="M35" i="1" s="1"/>
  <c r="R34" i="1"/>
  <c r="T34" i="1" s="1"/>
  <c r="AE34" i="1" s="1"/>
  <c r="P35" i="1" s="1"/>
  <c r="U34" i="1" l="1"/>
  <c r="AC34" i="1"/>
  <c r="N35" i="1" s="1"/>
  <c r="Y34" i="1"/>
  <c r="F35" i="1" s="1"/>
  <c r="AD34" i="1"/>
  <c r="O35" i="1" s="1"/>
  <c r="X34" i="1"/>
  <c r="E35" i="1" s="1"/>
  <c r="AA34" i="1"/>
  <c r="H35" i="1" s="1"/>
  <c r="Z34" i="1"/>
  <c r="G35" i="1" s="1"/>
  <c r="J35" i="1" s="1"/>
  <c r="L35" i="1" s="1"/>
  <c r="V34" i="1"/>
  <c r="W34" i="1" l="1"/>
  <c r="I35" i="1"/>
  <c r="K35" i="1" s="1"/>
  <c r="R35" i="1" s="1"/>
  <c r="T35" i="1" s="1"/>
  <c r="V35" i="1" s="1"/>
  <c r="Q35" i="1" l="1"/>
  <c r="S35" i="1" s="1"/>
  <c r="AA35" i="1" s="1"/>
  <c r="H36" i="1" s="1"/>
  <c r="AE35" i="1"/>
  <c r="P36" i="1" s="1"/>
  <c r="AD35" i="1"/>
  <c r="O36" i="1" s="1"/>
  <c r="U35" i="1" l="1"/>
  <c r="W35" i="1" s="1"/>
  <c r="AC35" i="1"/>
  <c r="N36" i="1" s="1"/>
  <c r="Y35" i="1"/>
  <c r="F36" i="1" s="1"/>
  <c r="X35" i="1"/>
  <c r="E36" i="1" s="1"/>
  <c r="I36" i="1" s="1"/>
  <c r="K36" i="1" s="1"/>
  <c r="Z35" i="1"/>
  <c r="G36" i="1" s="1"/>
  <c r="J36" i="1" s="1"/>
  <c r="L36" i="1" s="1"/>
  <c r="AB35" i="1"/>
  <c r="M36" i="1" s="1"/>
  <c r="R36" i="1" l="1"/>
  <c r="T36" i="1" s="1"/>
  <c r="AD36" i="1" s="1"/>
  <c r="O37" i="1" s="1"/>
  <c r="Q36" i="1"/>
  <c r="S36" i="1" s="1"/>
  <c r="V36" i="1" l="1"/>
  <c r="AE36" i="1"/>
  <c r="P37" i="1" s="1"/>
  <c r="Z36" i="1"/>
  <c r="G37" i="1" s="1"/>
  <c r="U36" i="1"/>
  <c r="AB36" i="1"/>
  <c r="M37" i="1" s="1"/>
  <c r="AC36" i="1"/>
  <c r="N37" i="1" s="1"/>
  <c r="AA36" i="1"/>
  <c r="H37" i="1" s="1"/>
  <c r="J37" i="1" s="1"/>
  <c r="L37" i="1" s="1"/>
  <c r="X36" i="1"/>
  <c r="E37" i="1" s="1"/>
  <c r="Y36" i="1"/>
  <c r="F37" i="1" s="1"/>
  <c r="I37" i="1" l="1"/>
  <c r="K37" i="1" s="1"/>
  <c r="R37" i="1" s="1"/>
  <c r="T37" i="1" s="1"/>
  <c r="W36" i="1"/>
  <c r="Q37" i="1" l="1"/>
  <c r="S37" i="1" s="1"/>
  <c r="AB37" i="1" s="1"/>
  <c r="M38" i="1" s="1"/>
  <c r="V37" i="1"/>
  <c r="AE37" i="1"/>
  <c r="P38" i="1" s="1"/>
  <c r="AD37" i="1"/>
  <c r="O38" i="1" s="1"/>
  <c r="Y37" i="1" l="1"/>
  <c r="F38" i="1" s="1"/>
  <c r="Z37" i="1"/>
  <c r="G38" i="1" s="1"/>
  <c r="AA37" i="1"/>
  <c r="H38" i="1" s="1"/>
  <c r="AC37" i="1"/>
  <c r="N38" i="1" s="1"/>
  <c r="U37" i="1"/>
  <c r="W37" i="1" s="1"/>
  <c r="X37" i="1"/>
  <c r="E38" i="1" s="1"/>
  <c r="I38" i="1" l="1"/>
  <c r="K38" i="1" s="1"/>
  <c r="J38" i="1"/>
  <c r="L38" i="1" s="1"/>
  <c r="R38" i="1" l="1"/>
  <c r="T38" i="1" s="1"/>
  <c r="AD38" i="1" s="1"/>
  <c r="O39" i="1" s="1"/>
  <c r="Q38" i="1"/>
  <c r="S38" i="1" s="1"/>
  <c r="X38" i="1" l="1"/>
  <c r="E39" i="1" s="1"/>
  <c r="Y38" i="1"/>
  <c r="F39" i="1" s="1"/>
  <c r="AB38" i="1"/>
  <c r="M39" i="1" s="1"/>
  <c r="U38" i="1"/>
  <c r="AA38" i="1"/>
  <c r="H39" i="1" s="1"/>
  <c r="AC38" i="1"/>
  <c r="N39" i="1" s="1"/>
  <c r="Z38" i="1"/>
  <c r="G39" i="1" s="1"/>
  <c r="J39" i="1" s="1"/>
  <c r="L39" i="1" s="1"/>
  <c r="V38" i="1"/>
  <c r="AE38" i="1"/>
  <c r="P39" i="1" s="1"/>
  <c r="I39" i="1" l="1"/>
  <c r="K39" i="1" s="1"/>
  <c r="R39" i="1" s="1"/>
  <c r="T39" i="1" s="1"/>
  <c r="W38" i="1"/>
  <c r="Q39" i="1" l="1"/>
  <c r="S39" i="1" s="1"/>
  <c r="AB39" i="1" s="1"/>
  <c r="M40" i="1" s="1"/>
  <c r="V39" i="1"/>
  <c r="AD39" i="1"/>
  <c r="O40" i="1" s="1"/>
  <c r="AA39" i="1"/>
  <c r="H40" i="1" s="1"/>
  <c r="AC39" i="1"/>
  <c r="N40" i="1" s="1"/>
  <c r="AE39" i="1"/>
  <c r="P40" i="1" s="1"/>
  <c r="U39" i="1"/>
  <c r="W39" i="1" s="1"/>
  <c r="Y39" i="1"/>
  <c r="F40" i="1" s="1"/>
  <c r="I40" i="1" l="1"/>
  <c r="K40" i="1" s="1"/>
  <c r="R40" i="1" s="1"/>
  <c r="T40" i="1" s="1"/>
  <c r="Z39" i="1"/>
  <c r="G40" i="1" s="1"/>
  <c r="J40" i="1" s="1"/>
  <c r="L40" i="1" s="1"/>
  <c r="X39" i="1"/>
  <c r="E40" i="1" s="1"/>
  <c r="Q40" i="1" l="1"/>
  <c r="S40" i="1" s="1"/>
  <c r="U40" i="1"/>
  <c r="X40" i="1"/>
  <c r="E41" i="1" s="1"/>
  <c r="AB40" i="1"/>
  <c r="M41" i="1" s="1"/>
  <c r="Y40" i="1"/>
  <c r="F41" i="1" s="1"/>
  <c r="V40" i="1"/>
  <c r="AD40" i="1"/>
  <c r="O41" i="1" s="1"/>
  <c r="Z40" i="1"/>
  <c r="G41" i="1" s="1"/>
  <c r="AE40" i="1"/>
  <c r="P41" i="1" s="1"/>
  <c r="AA40" i="1"/>
  <c r="H41" i="1" s="1"/>
  <c r="AC40" i="1"/>
  <c r="N41" i="1" s="1"/>
  <c r="J41" i="1" l="1"/>
  <c r="L41" i="1" s="1"/>
  <c r="I41" i="1"/>
  <c r="K41" i="1" s="1"/>
  <c r="W40" i="1"/>
  <c r="R41" i="1" l="1"/>
  <c r="T41" i="1" s="1"/>
  <c r="V41" i="1" s="1"/>
  <c r="Q41" i="1"/>
  <c r="S41" i="1" s="1"/>
  <c r="U41" i="1" s="1"/>
  <c r="W41" i="1" s="1"/>
  <c r="AD41" i="1"/>
  <c r="O42" i="1" s="1"/>
  <c r="AE41" i="1"/>
  <c r="P42" i="1" s="1"/>
  <c r="Z41" i="1"/>
  <c r="G42" i="1" s="1"/>
  <c r="AA41" i="1"/>
  <c r="H42" i="1" s="1"/>
  <c r="AC41" i="1" l="1"/>
  <c r="N42" i="1" s="1"/>
  <c r="Y41" i="1"/>
  <c r="F42" i="1" s="1"/>
  <c r="AB41" i="1"/>
  <c r="M42" i="1" s="1"/>
  <c r="X41" i="1"/>
  <c r="E42" i="1" s="1"/>
  <c r="I42" i="1" s="1"/>
  <c r="K42" i="1" s="1"/>
  <c r="J42" i="1"/>
  <c r="L42" i="1" s="1"/>
  <c r="Q42" i="1" l="1"/>
  <c r="S42" i="1" s="1"/>
  <c r="U42" i="1" s="1"/>
  <c r="R42" i="1"/>
  <c r="T42" i="1" s="1"/>
  <c r="V42" i="1" s="1"/>
  <c r="Y42" i="1"/>
  <c r="F43" i="1" s="1"/>
  <c r="AD42" i="1"/>
  <c r="O43" i="1" s="1"/>
  <c r="AB42" i="1"/>
  <c r="M43" i="1" s="1"/>
  <c r="X42" i="1"/>
  <c r="E43" i="1" s="1"/>
  <c r="I43" i="1" s="1"/>
  <c r="K43" i="1" s="1"/>
  <c r="Z42" i="1"/>
  <c r="G43" i="1" s="1"/>
  <c r="AE42" i="1"/>
  <c r="P43" i="1" s="1"/>
  <c r="AA42" i="1"/>
  <c r="H43" i="1" s="1"/>
  <c r="AC42" i="1"/>
  <c r="N43" i="1" s="1"/>
  <c r="J43" i="1" l="1"/>
  <c r="L43" i="1" s="1"/>
  <c r="W42" i="1"/>
  <c r="Q43" i="1" l="1"/>
  <c r="S43" i="1" s="1"/>
  <c r="R43" i="1"/>
  <c r="T43" i="1" s="1"/>
  <c r="V43" i="1" l="1"/>
  <c r="AD43" i="1"/>
  <c r="O44" i="1" s="1"/>
  <c r="Y43" i="1"/>
  <c r="F44" i="1" s="1"/>
  <c r="U43" i="1"/>
  <c r="W43" i="1" s="1"/>
  <c r="X43" i="1"/>
  <c r="E44" i="1" s="1"/>
  <c r="I44" i="1" s="1"/>
  <c r="K44" i="1" s="1"/>
  <c r="AB43" i="1"/>
  <c r="M44" i="1" s="1"/>
  <c r="AC43" i="1"/>
  <c r="N44" i="1" s="1"/>
  <c r="AE43" i="1"/>
  <c r="P44" i="1" s="1"/>
  <c r="Z43" i="1"/>
  <c r="G44" i="1" s="1"/>
  <c r="AA43" i="1"/>
  <c r="H44" i="1" s="1"/>
  <c r="J44" i="1" l="1"/>
  <c r="L44" i="1" s="1"/>
  <c r="Q44" i="1"/>
  <c r="S44" i="1" s="1"/>
  <c r="U44" i="1" s="1"/>
  <c r="R44" i="1"/>
  <c r="T44" i="1" s="1"/>
  <c r="V44" i="1" s="1"/>
  <c r="Y44" i="1" l="1"/>
  <c r="F45" i="1" s="1"/>
  <c r="AB44" i="1"/>
  <c r="M45" i="1" s="1"/>
  <c r="X44" i="1"/>
  <c r="E45" i="1" s="1"/>
  <c r="AD44" i="1"/>
  <c r="O45" i="1" s="1"/>
  <c r="I45" i="1"/>
  <c r="K45" i="1" s="1"/>
  <c r="W44" i="1"/>
  <c r="AA44" i="1"/>
  <c r="H45" i="1" s="1"/>
  <c r="AE44" i="1"/>
  <c r="P45" i="1" s="1"/>
  <c r="AC44" i="1"/>
  <c r="N45" i="1" s="1"/>
  <c r="Z44" i="1"/>
  <c r="G45" i="1" s="1"/>
  <c r="J45" i="1" s="1"/>
  <c r="L45" i="1" s="1"/>
  <c r="Q45" i="1" l="1"/>
  <c r="S45" i="1" s="1"/>
  <c r="AC45" i="1"/>
  <c r="N46" i="1" s="1"/>
  <c r="R45" i="1"/>
  <c r="T45" i="1" s="1"/>
  <c r="Z45" i="1" s="1"/>
  <c r="G46" i="1" s="1"/>
  <c r="V45" i="1" l="1"/>
  <c r="AD45" i="1"/>
  <c r="O46" i="1" s="1"/>
  <c r="AA45" i="1"/>
  <c r="H46" i="1" s="1"/>
  <c r="J46" i="1" s="1"/>
  <c r="L46" i="1" s="1"/>
  <c r="AE45" i="1"/>
  <c r="P46" i="1" s="1"/>
  <c r="U45" i="1"/>
  <c r="W45" i="1" s="1"/>
  <c r="AB45" i="1"/>
  <c r="M46" i="1" s="1"/>
  <c r="Y45" i="1"/>
  <c r="F46" i="1" s="1"/>
  <c r="X45" i="1"/>
  <c r="E46" i="1" s="1"/>
  <c r="I46" i="1" s="1"/>
  <c r="K46" i="1" s="1"/>
  <c r="R46" i="1" l="1"/>
  <c r="T46" i="1" s="1"/>
  <c r="V46" i="1" s="1"/>
  <c r="Q46" i="1"/>
  <c r="S46" i="1" s="1"/>
  <c r="U46" i="1" s="1"/>
  <c r="AD46" i="1"/>
  <c r="O47" i="1" s="1"/>
  <c r="W46" i="1" l="1"/>
  <c r="AB46" i="1"/>
  <c r="M47" i="1" s="1"/>
  <c r="Y46" i="1"/>
  <c r="F47" i="1" s="1"/>
  <c r="X46" i="1"/>
  <c r="E47" i="1" s="1"/>
  <c r="I47" i="1" s="1"/>
  <c r="K47" i="1" s="1"/>
  <c r="AA46" i="1"/>
  <c r="H47" i="1" s="1"/>
  <c r="AC46" i="1"/>
  <c r="N47" i="1" s="1"/>
  <c r="Z46" i="1"/>
  <c r="G47" i="1" s="1"/>
  <c r="J47" i="1" s="1"/>
  <c r="L47" i="1" s="1"/>
  <c r="AE46" i="1"/>
  <c r="P47" i="1" s="1"/>
  <c r="Q47" i="1" l="1"/>
  <c r="S47" i="1" s="1"/>
  <c r="R47" i="1"/>
  <c r="T47" i="1" s="1"/>
  <c r="V47" i="1" s="1"/>
  <c r="AD47" i="1" l="1"/>
  <c r="O48" i="1" s="1"/>
  <c r="Y47" i="1"/>
  <c r="F48" i="1" s="1"/>
  <c r="AC47" i="1"/>
  <c r="N48" i="1" s="1"/>
  <c r="X47" i="1"/>
  <c r="E48" i="1" s="1"/>
  <c r="I48" i="1" s="1"/>
  <c r="K48" i="1" s="1"/>
  <c r="U47" i="1"/>
  <c r="W47" i="1" s="1"/>
  <c r="AA47" i="1"/>
  <c r="H48" i="1" s="1"/>
  <c r="AB47" i="1"/>
  <c r="M48" i="1" s="1"/>
  <c r="Z47" i="1"/>
  <c r="G48" i="1" s="1"/>
  <c r="J48" i="1" s="1"/>
  <c r="L48" i="1" s="1"/>
  <c r="AE47" i="1"/>
  <c r="P48" i="1" s="1"/>
  <c r="R48" i="1" l="1"/>
  <c r="T48" i="1" s="1"/>
  <c r="Q48" i="1"/>
  <c r="S48" i="1" s="1"/>
  <c r="U48" i="1" l="1"/>
  <c r="X48" i="1"/>
  <c r="E49" i="1" s="1"/>
  <c r="Y48" i="1"/>
  <c r="F49" i="1" s="1"/>
  <c r="Z48" i="1"/>
  <c r="G49" i="1" s="1"/>
  <c r="AB48" i="1"/>
  <c r="M49" i="1" s="1"/>
  <c r="AD48" i="1"/>
  <c r="O49" i="1" s="1"/>
  <c r="AE48" i="1"/>
  <c r="P49" i="1" s="1"/>
  <c r="V48" i="1"/>
  <c r="AC48" i="1"/>
  <c r="N49" i="1" s="1"/>
  <c r="AA48" i="1"/>
  <c r="H49" i="1" s="1"/>
  <c r="J49" i="1" l="1"/>
  <c r="L49" i="1" s="1"/>
  <c r="I49" i="1"/>
  <c r="K49" i="1" s="1"/>
  <c r="W48" i="1"/>
  <c r="Q49" i="1" l="1"/>
  <c r="S49" i="1" s="1"/>
  <c r="U49" i="1" s="1"/>
  <c r="R49" i="1"/>
  <c r="T49" i="1" s="1"/>
  <c r="V49" i="1" s="1"/>
  <c r="W49" i="1" s="1"/>
  <c r="AB49" i="1"/>
  <c r="M50" i="1" s="1"/>
  <c r="AD49" i="1"/>
  <c r="O50" i="1" s="1"/>
  <c r="Z49" i="1"/>
  <c r="G50" i="1" s="1"/>
  <c r="AC49" i="1"/>
  <c r="N50" i="1" s="1"/>
  <c r="AA49" i="1"/>
  <c r="H50" i="1" s="1"/>
  <c r="AE49" i="1"/>
  <c r="P50" i="1" s="1"/>
  <c r="J50" i="1" l="1"/>
  <c r="L50" i="1" s="1"/>
  <c r="X49" i="1"/>
  <c r="E50" i="1" s="1"/>
  <c r="Y49" i="1"/>
  <c r="F50" i="1" s="1"/>
  <c r="I50" i="1" l="1"/>
  <c r="K50" i="1" s="1"/>
  <c r="R50" i="1" l="1"/>
  <c r="T50" i="1" s="1"/>
  <c r="AD50" i="1"/>
  <c r="O51" i="1" s="1"/>
  <c r="Q50" i="1"/>
  <c r="S50" i="1" s="1"/>
  <c r="U50" i="1" l="1"/>
  <c r="Z50" i="1"/>
  <c r="G51" i="1" s="1"/>
  <c r="AA50" i="1"/>
  <c r="H51" i="1" s="1"/>
  <c r="AC50" i="1"/>
  <c r="N51" i="1" s="1"/>
  <c r="X50" i="1"/>
  <c r="E51" i="1" s="1"/>
  <c r="AB50" i="1"/>
  <c r="M51" i="1" s="1"/>
  <c r="Y50" i="1"/>
  <c r="F51" i="1" s="1"/>
  <c r="V50" i="1"/>
  <c r="W50" i="1" s="1"/>
  <c r="AE50" i="1"/>
  <c r="P51" i="1" s="1"/>
  <c r="I51" i="1" l="1"/>
  <c r="K51" i="1" s="1"/>
  <c r="J51" i="1"/>
  <c r="L51" i="1" s="1"/>
  <c r="Q51" i="1" l="1"/>
  <c r="S51" i="1" s="1"/>
  <c r="U51" i="1" s="1"/>
  <c r="R51" i="1"/>
  <c r="T51" i="1" s="1"/>
  <c r="V51" i="1" s="1"/>
  <c r="AB51" i="1"/>
  <c r="M52" i="1" s="1"/>
  <c r="AD51" i="1" l="1"/>
  <c r="O52" i="1" s="1"/>
  <c r="Y51" i="1"/>
  <c r="F52" i="1" s="1"/>
  <c r="X51" i="1"/>
  <c r="E52" i="1" s="1"/>
  <c r="I52" i="1" s="1"/>
  <c r="K52" i="1" s="1"/>
  <c r="W51" i="1"/>
  <c r="AE51" i="1"/>
  <c r="P52" i="1" s="1"/>
  <c r="AA51" i="1"/>
  <c r="H52" i="1" s="1"/>
  <c r="AC51" i="1"/>
  <c r="N52" i="1" s="1"/>
  <c r="Z51" i="1"/>
  <c r="G52" i="1" s="1"/>
  <c r="J52" i="1" s="1"/>
  <c r="L52" i="1" s="1"/>
  <c r="Q52" i="1" l="1"/>
  <c r="S52" i="1" s="1"/>
  <c r="U52" i="1" s="1"/>
  <c r="R52" i="1"/>
  <c r="T52" i="1" s="1"/>
  <c r="V52" i="1" s="1"/>
  <c r="AB52" i="1"/>
  <c r="M53" i="1" s="1"/>
  <c r="Y52" i="1"/>
  <c r="F53" i="1" s="1"/>
  <c r="AD52" i="1"/>
  <c r="O53" i="1" s="1"/>
  <c r="X52" i="1" l="1"/>
  <c r="E53" i="1" s="1"/>
  <c r="I53" i="1" s="1"/>
  <c r="K53" i="1" s="1"/>
  <c r="W52" i="1"/>
  <c r="Z52" i="1"/>
  <c r="G53" i="1" s="1"/>
  <c r="AA52" i="1"/>
  <c r="H53" i="1" s="1"/>
  <c r="AC52" i="1"/>
  <c r="N53" i="1" s="1"/>
  <c r="AE52" i="1"/>
  <c r="P53" i="1" s="1"/>
  <c r="J53" i="1" l="1"/>
  <c r="L53" i="1" s="1"/>
  <c r="R53" i="1" l="1"/>
  <c r="T53" i="1" s="1"/>
  <c r="Q53" i="1"/>
  <c r="S53" i="1" s="1"/>
  <c r="U53" i="1" l="1"/>
  <c r="AB53" i="1"/>
  <c r="M54" i="1" s="1"/>
  <c r="X53" i="1"/>
  <c r="E54" i="1" s="1"/>
  <c r="Y53" i="1"/>
  <c r="F54" i="1" s="1"/>
  <c r="V53" i="1"/>
  <c r="AD53" i="1"/>
  <c r="O54" i="1" s="1"/>
  <c r="AE53" i="1"/>
  <c r="P54" i="1" s="1"/>
  <c r="AA53" i="1"/>
  <c r="H54" i="1" s="1"/>
  <c r="Z53" i="1"/>
  <c r="G54" i="1" s="1"/>
  <c r="AC53" i="1"/>
  <c r="N54" i="1" s="1"/>
  <c r="J54" i="1" l="1"/>
  <c r="L54" i="1" s="1"/>
  <c r="I54" i="1"/>
  <c r="K54" i="1" s="1"/>
  <c r="W53" i="1"/>
  <c r="R54" i="1" l="1"/>
  <c r="T54" i="1" s="1"/>
  <c r="V54" i="1" s="1"/>
  <c r="Q54" i="1"/>
  <c r="S54" i="1" s="1"/>
  <c r="U54" i="1" s="1"/>
  <c r="W54" i="1" s="1"/>
  <c r="Y54" i="1"/>
  <c r="F55" i="1" s="1"/>
  <c r="X54" i="1"/>
  <c r="E55" i="1" s="1"/>
  <c r="AB54" i="1"/>
  <c r="M55" i="1" s="1"/>
  <c r="AE54" i="1"/>
  <c r="P55" i="1" s="1"/>
  <c r="AC54" i="1"/>
  <c r="N55" i="1" s="1"/>
  <c r="Z54" i="1"/>
  <c r="G55" i="1" s="1"/>
  <c r="AA54" i="1"/>
  <c r="H55" i="1" s="1"/>
  <c r="J55" i="1" l="1"/>
  <c r="L55" i="1" s="1"/>
  <c r="I55" i="1"/>
  <c r="K55" i="1" s="1"/>
  <c r="AD54" i="1"/>
  <c r="O55" i="1" s="1"/>
  <c r="Q55" i="1" l="1"/>
  <c r="S55" i="1" s="1"/>
  <c r="R55" i="1"/>
  <c r="T55" i="1" s="1"/>
  <c r="AB55" i="1"/>
  <c r="M56" i="1" s="1"/>
  <c r="X55" i="1"/>
  <c r="E56" i="1" s="1"/>
  <c r="AD55" i="1"/>
  <c r="O56" i="1" s="1"/>
  <c r="Y55" i="1"/>
  <c r="F56" i="1" s="1"/>
  <c r="I56" i="1" l="1"/>
  <c r="K56" i="1" s="1"/>
  <c r="V55" i="1"/>
  <c r="AE55" i="1"/>
  <c r="P56" i="1" s="1"/>
  <c r="U55" i="1"/>
  <c r="W55" i="1" s="1"/>
  <c r="AC55" i="1"/>
  <c r="N56" i="1" s="1"/>
  <c r="AA55" i="1"/>
  <c r="H56" i="1" s="1"/>
  <c r="Z55" i="1"/>
  <c r="G56" i="1" s="1"/>
  <c r="J56" i="1" l="1"/>
  <c r="L56" i="1" s="1"/>
  <c r="R56" i="1"/>
  <c r="T56" i="1" s="1"/>
  <c r="Q56" i="1"/>
  <c r="S56" i="1" s="1"/>
  <c r="U56" i="1" l="1"/>
  <c r="Y56" i="1"/>
  <c r="F57" i="1" s="1"/>
  <c r="AB56" i="1"/>
  <c r="M57" i="1" s="1"/>
  <c r="X56" i="1"/>
  <c r="E57" i="1" s="1"/>
  <c r="I57" i="1" s="1"/>
  <c r="K57" i="1" s="1"/>
  <c r="V56" i="1"/>
  <c r="AD56" i="1"/>
  <c r="O57" i="1" s="1"/>
  <c r="AC56" i="1"/>
  <c r="N57" i="1" s="1"/>
  <c r="AE56" i="1"/>
  <c r="P57" i="1" s="1"/>
  <c r="AA56" i="1"/>
  <c r="H57" i="1" s="1"/>
  <c r="Z56" i="1"/>
  <c r="G57" i="1" s="1"/>
  <c r="J57" i="1" l="1"/>
  <c r="L57" i="1" s="1"/>
  <c r="Q57" i="1" s="1"/>
  <c r="S57" i="1" s="1"/>
  <c r="W56" i="1"/>
  <c r="AB57" i="1" l="1"/>
  <c r="M58" i="1" s="1"/>
  <c r="R57" i="1"/>
  <c r="T57" i="1" s="1"/>
  <c r="V57" i="1" s="1"/>
  <c r="X57" i="1"/>
  <c r="E58" i="1" s="1"/>
  <c r="U57" i="1"/>
  <c r="W57" i="1" s="1"/>
  <c r="AC57" i="1"/>
  <c r="N58" i="1" s="1"/>
  <c r="AE57" i="1"/>
  <c r="P58" i="1" s="1"/>
  <c r="Z57" i="1"/>
  <c r="G58" i="1" s="1"/>
  <c r="AA57" i="1"/>
  <c r="H58" i="1" s="1"/>
  <c r="AD57" i="1" l="1"/>
  <c r="O58" i="1" s="1"/>
  <c r="Y57" i="1"/>
  <c r="F58" i="1" s="1"/>
  <c r="I58" i="1" s="1"/>
  <c r="K58" i="1" s="1"/>
  <c r="J58" i="1"/>
  <c r="L58" i="1" s="1"/>
  <c r="R58" i="1" l="1"/>
  <c r="T58" i="1" s="1"/>
  <c r="Q58" i="1"/>
  <c r="S58" i="1" s="1"/>
  <c r="U58" i="1" l="1"/>
  <c r="AB58" i="1"/>
  <c r="M59" i="1" s="1"/>
  <c r="X58" i="1"/>
  <c r="E59" i="1" s="1"/>
  <c r="Y58" i="1"/>
  <c r="F59" i="1" s="1"/>
  <c r="V58" i="1"/>
  <c r="AD58" i="1"/>
  <c r="O59" i="1" s="1"/>
  <c r="AC58" i="1"/>
  <c r="N59" i="1" s="1"/>
  <c r="AA58" i="1"/>
  <c r="H59" i="1" s="1"/>
  <c r="Z58" i="1"/>
  <c r="G59" i="1" s="1"/>
  <c r="J59" i="1" s="1"/>
  <c r="L59" i="1" s="1"/>
  <c r="AE58" i="1"/>
  <c r="P59" i="1" s="1"/>
  <c r="I59" i="1" l="1"/>
  <c r="K59" i="1" s="1"/>
  <c r="W58" i="1"/>
  <c r="R59" i="1" l="1"/>
  <c r="T59" i="1" s="1"/>
  <c r="Q59" i="1"/>
  <c r="S59" i="1" s="1"/>
  <c r="AD59" i="1"/>
  <c r="O60" i="1" s="1"/>
  <c r="U59" i="1" l="1"/>
  <c r="Z59" i="1"/>
  <c r="G60" i="1" s="1"/>
  <c r="AC59" i="1"/>
  <c r="N60" i="1" s="1"/>
  <c r="AA59" i="1"/>
  <c r="H60" i="1" s="1"/>
  <c r="X59" i="1"/>
  <c r="E60" i="1" s="1"/>
  <c r="Y59" i="1"/>
  <c r="F60" i="1" s="1"/>
  <c r="AB59" i="1"/>
  <c r="M60" i="1" s="1"/>
  <c r="V59" i="1"/>
  <c r="AE59" i="1"/>
  <c r="P60" i="1" s="1"/>
  <c r="I60" i="1" l="1"/>
  <c r="K60" i="1" s="1"/>
  <c r="J60" i="1"/>
  <c r="L60" i="1" s="1"/>
  <c r="W59" i="1"/>
  <c r="Q60" i="1" l="1"/>
  <c r="S60" i="1" s="1"/>
  <c r="U60" i="1" s="1"/>
  <c r="R60" i="1"/>
  <c r="T60" i="1" s="1"/>
  <c r="V60" i="1" s="1"/>
  <c r="AB60" i="1"/>
  <c r="M61" i="1" s="1"/>
  <c r="X60" i="1"/>
  <c r="E61" i="1" s="1"/>
  <c r="Y60" i="1"/>
  <c r="F61" i="1" s="1"/>
  <c r="AD60" i="1"/>
  <c r="O61" i="1" s="1"/>
  <c r="I61" i="1" l="1"/>
  <c r="K61" i="1" s="1"/>
  <c r="W60" i="1"/>
  <c r="AC60" i="1"/>
  <c r="N61" i="1" s="1"/>
  <c r="Z60" i="1"/>
  <c r="G61" i="1" s="1"/>
  <c r="AE60" i="1"/>
  <c r="P61" i="1" s="1"/>
  <c r="AA60" i="1"/>
  <c r="H61" i="1" s="1"/>
  <c r="J61" i="1" l="1"/>
  <c r="L61" i="1" s="1"/>
  <c r="R61" i="1"/>
  <c r="T61" i="1" s="1"/>
  <c r="Q61" i="1"/>
  <c r="S61" i="1" s="1"/>
  <c r="U61" i="1" l="1"/>
  <c r="AB61" i="1"/>
  <c r="M62" i="1" s="1"/>
  <c r="X61" i="1"/>
  <c r="E62" i="1" s="1"/>
  <c r="Y61" i="1"/>
  <c r="F62" i="1" s="1"/>
  <c r="V61" i="1"/>
  <c r="AD61" i="1"/>
  <c r="O62" i="1" s="1"/>
  <c r="AA61" i="1"/>
  <c r="H62" i="1" s="1"/>
  <c r="Z61" i="1"/>
  <c r="G62" i="1" s="1"/>
  <c r="AE61" i="1"/>
  <c r="P62" i="1" s="1"/>
  <c r="AC61" i="1"/>
  <c r="N62" i="1" s="1"/>
  <c r="J62" i="1" l="1"/>
  <c r="L62" i="1" s="1"/>
  <c r="I62" i="1"/>
  <c r="K62" i="1" s="1"/>
  <c r="W61" i="1"/>
  <c r="R62" i="1" l="1"/>
  <c r="T62" i="1" s="1"/>
  <c r="V62" i="1" s="1"/>
  <c r="Q62" i="1"/>
  <c r="S62" i="1" s="1"/>
  <c r="U62" i="1" s="1"/>
  <c r="AE62" i="1"/>
  <c r="P63" i="1" s="1"/>
  <c r="W62" i="1" l="1"/>
  <c r="Y62" i="1"/>
  <c r="F63" i="1" s="1"/>
  <c r="AC62" i="1"/>
  <c r="N63" i="1" s="1"/>
  <c r="AA62" i="1"/>
  <c r="H63" i="1" s="1"/>
  <c r="Z62" i="1"/>
  <c r="G63" i="1" s="1"/>
  <c r="AB62" i="1"/>
  <c r="M63" i="1" s="1"/>
  <c r="X62" i="1"/>
  <c r="E63" i="1" s="1"/>
  <c r="I63" i="1" s="1"/>
  <c r="K63" i="1" s="1"/>
  <c r="AD62" i="1"/>
  <c r="O63" i="1" s="1"/>
  <c r="J63" i="1" l="1"/>
  <c r="L63" i="1" s="1"/>
  <c r="Q63" i="1"/>
  <c r="S63" i="1" s="1"/>
  <c r="U63" i="1" s="1"/>
  <c r="R63" i="1"/>
  <c r="T63" i="1" s="1"/>
  <c r="V63" i="1" s="1"/>
  <c r="AE63" i="1" l="1"/>
  <c r="P64" i="1" s="1"/>
  <c r="Z63" i="1"/>
  <c r="G64" i="1" s="1"/>
  <c r="AA63" i="1"/>
  <c r="H64" i="1" s="1"/>
  <c r="AC63" i="1"/>
  <c r="N64" i="1" s="1"/>
  <c r="X63" i="1"/>
  <c r="E64" i="1" s="1"/>
  <c r="Y63" i="1"/>
  <c r="F64" i="1" s="1"/>
  <c r="AB63" i="1"/>
  <c r="M64" i="1" s="1"/>
  <c r="AD63" i="1"/>
  <c r="O64" i="1" s="1"/>
  <c r="W63" i="1"/>
  <c r="I64" i="1" l="1"/>
  <c r="K64" i="1" s="1"/>
  <c r="J64" i="1"/>
  <c r="L64" i="1" s="1"/>
  <c r="R64" i="1" s="1"/>
  <c r="T64" i="1" s="1"/>
  <c r="Q64" i="1" l="1"/>
  <c r="S64" i="1" s="1"/>
  <c r="AB64" i="1" s="1"/>
  <c r="M65" i="1" s="1"/>
  <c r="V64" i="1"/>
  <c r="AE64" i="1"/>
  <c r="P65" i="1" s="1"/>
  <c r="AD64" i="1"/>
  <c r="O65" i="1" s="1"/>
  <c r="X64" i="1" l="1"/>
  <c r="E65" i="1" s="1"/>
  <c r="U64" i="1"/>
  <c r="W64" i="1" s="1"/>
  <c r="Y64" i="1"/>
  <c r="F65" i="1" s="1"/>
  <c r="AA64" i="1"/>
  <c r="H65" i="1" s="1"/>
  <c r="AC64" i="1"/>
  <c r="N65" i="1" s="1"/>
  <c r="Z64" i="1"/>
  <c r="G65" i="1" s="1"/>
  <c r="J65" i="1" s="1"/>
  <c r="L65" i="1" s="1"/>
  <c r="I65" i="1" l="1"/>
  <c r="K65" i="1" s="1"/>
  <c r="R65" i="1" s="1"/>
  <c r="T65" i="1" s="1"/>
  <c r="AD65" i="1" l="1"/>
  <c r="O66" i="1" s="1"/>
  <c r="V65" i="1"/>
  <c r="AE65" i="1"/>
  <c r="P66" i="1" s="1"/>
  <c r="Q65" i="1"/>
  <c r="S65" i="1" s="1"/>
  <c r="AB65" i="1" s="1"/>
  <c r="M66" i="1" s="1"/>
  <c r="AA65" i="1"/>
  <c r="H66" i="1" s="1"/>
  <c r="Z65" i="1"/>
  <c r="G66" i="1" s="1"/>
  <c r="U65" i="1"/>
  <c r="Y65" i="1"/>
  <c r="F66" i="1" s="1"/>
  <c r="X65" i="1"/>
  <c r="E66" i="1" s="1"/>
  <c r="W65" i="1"/>
  <c r="J66" i="1" l="1"/>
  <c r="L66" i="1" s="1"/>
  <c r="AC65" i="1"/>
  <c r="N66" i="1" s="1"/>
  <c r="I66" i="1"/>
  <c r="K66" i="1" s="1"/>
  <c r="R66" i="1" s="1"/>
  <c r="T66" i="1" s="1"/>
  <c r="Q66" i="1" l="1"/>
  <c r="S66" i="1" s="1"/>
  <c r="U66" i="1" s="1"/>
  <c r="AB66" i="1"/>
  <c r="M67" i="1" s="1"/>
  <c r="X66" i="1"/>
  <c r="E67" i="1" s="1"/>
  <c r="Y66" i="1"/>
  <c r="F67" i="1" s="1"/>
  <c r="V66" i="1"/>
  <c r="AD66" i="1"/>
  <c r="O67" i="1" s="1"/>
  <c r="AE66" i="1"/>
  <c r="P67" i="1" s="1"/>
  <c r="AA66" i="1"/>
  <c r="H67" i="1" s="1"/>
  <c r="Z66" i="1"/>
  <c r="G67" i="1" s="1"/>
  <c r="AC66" i="1"/>
  <c r="N67" i="1" s="1"/>
  <c r="J67" i="1" l="1"/>
  <c r="L67" i="1" s="1"/>
  <c r="I67" i="1"/>
  <c r="K67" i="1" s="1"/>
  <c r="Q67" i="1" s="1"/>
  <c r="S67" i="1" s="1"/>
  <c r="R67" i="1"/>
  <c r="T67" i="1" s="1"/>
  <c r="V67" i="1" s="1"/>
  <c r="W66" i="1"/>
  <c r="AE67" i="1" l="1"/>
  <c r="P68" i="1" s="1"/>
  <c r="U67" i="1"/>
  <c r="AA67" i="1"/>
  <c r="H68" i="1" s="1"/>
  <c r="Z67" i="1"/>
  <c r="G68" i="1" s="1"/>
  <c r="AC67" i="1"/>
  <c r="N68" i="1" s="1"/>
  <c r="AB67" i="1"/>
  <c r="M68" i="1" s="1"/>
  <c r="J68" i="1"/>
  <c r="L68" i="1" s="1"/>
  <c r="Y67" i="1"/>
  <c r="F68" i="1" s="1"/>
  <c r="X67" i="1"/>
  <c r="E68" i="1" s="1"/>
  <c r="AD67" i="1"/>
  <c r="O68" i="1" s="1"/>
  <c r="W67" i="1"/>
  <c r="I68" i="1" l="1"/>
  <c r="K68" i="1" s="1"/>
  <c r="Q68" i="1"/>
  <c r="S68" i="1" s="1"/>
  <c r="U68" i="1" s="1"/>
  <c r="R68" i="1"/>
  <c r="T68" i="1" s="1"/>
  <c r="V68" i="1" s="1"/>
  <c r="AA68" i="1"/>
  <c r="H69" i="1" s="1"/>
  <c r="AE68" i="1"/>
  <c r="P69" i="1" s="1"/>
  <c r="AC68" i="1"/>
  <c r="N69" i="1" s="1"/>
  <c r="Z68" i="1" l="1"/>
  <c r="G69" i="1" s="1"/>
  <c r="X68" i="1"/>
  <c r="E69" i="1" s="1"/>
  <c r="AD68" i="1"/>
  <c r="O69" i="1" s="1"/>
  <c r="Y68" i="1"/>
  <c r="F69" i="1" s="1"/>
  <c r="I69" i="1" s="1"/>
  <c r="K69" i="1" s="1"/>
  <c r="AB68" i="1"/>
  <c r="M69" i="1" s="1"/>
  <c r="J69" i="1"/>
  <c r="L69" i="1" s="1"/>
  <c r="W68" i="1"/>
  <c r="Q69" i="1" l="1"/>
  <c r="S69" i="1" s="1"/>
  <c r="AC69" i="1" s="1"/>
  <c r="N70" i="1" s="1"/>
  <c r="R69" i="1"/>
  <c r="T69" i="1" s="1"/>
  <c r="Z69" i="1" s="1"/>
  <c r="G70" i="1" s="1"/>
  <c r="V69" i="1" l="1"/>
  <c r="AD69" i="1"/>
  <c r="O70" i="1" s="1"/>
  <c r="AE69" i="1"/>
  <c r="P70" i="1" s="1"/>
  <c r="AA69" i="1"/>
  <c r="H70" i="1" s="1"/>
  <c r="J70" i="1" s="1"/>
  <c r="L70" i="1" s="1"/>
  <c r="U69" i="1"/>
  <c r="AB69" i="1"/>
  <c r="M70" i="1" s="1"/>
  <c r="Y69" i="1"/>
  <c r="F70" i="1" s="1"/>
  <c r="X69" i="1"/>
  <c r="E70" i="1" s="1"/>
  <c r="I70" i="1" l="1"/>
  <c r="K70" i="1" s="1"/>
  <c r="Q70" i="1" s="1"/>
  <c r="S70" i="1" s="1"/>
  <c r="U70" i="1" s="1"/>
  <c r="R70" i="1"/>
  <c r="T70" i="1" s="1"/>
  <c r="V70" i="1" s="1"/>
  <c r="W69" i="1"/>
  <c r="AB70" i="1" l="1"/>
  <c r="M71" i="1" s="1"/>
  <c r="X70" i="1"/>
  <c r="E71" i="1" s="1"/>
  <c r="Y70" i="1"/>
  <c r="F71" i="1" s="1"/>
  <c r="AD70" i="1"/>
  <c r="O71" i="1" s="1"/>
  <c r="W70" i="1"/>
  <c r="AE70" i="1"/>
  <c r="P71" i="1" s="1"/>
  <c r="Z70" i="1"/>
  <c r="G71" i="1" s="1"/>
  <c r="AC70" i="1"/>
  <c r="N71" i="1" s="1"/>
  <c r="AA70" i="1"/>
  <c r="H71" i="1" s="1"/>
  <c r="J71" i="1" l="1"/>
  <c r="L71" i="1" s="1"/>
  <c r="I71" i="1"/>
  <c r="K71" i="1" s="1"/>
  <c r="Q71" i="1" l="1"/>
  <c r="S71" i="1" s="1"/>
  <c r="U71" i="1" s="1"/>
  <c r="R71" i="1"/>
  <c r="T71" i="1" s="1"/>
  <c r="AC71" i="1"/>
  <c r="N72" i="1" s="1"/>
  <c r="Z71" i="1"/>
  <c r="G72" i="1" s="1"/>
  <c r="AA71" i="1"/>
  <c r="H72" i="1" s="1"/>
  <c r="AB71" i="1" l="1"/>
  <c r="M72" i="1" s="1"/>
  <c r="Y71" i="1"/>
  <c r="F72" i="1" s="1"/>
  <c r="X71" i="1"/>
  <c r="E72" i="1" s="1"/>
  <c r="I72" i="1" s="1"/>
  <c r="K72" i="1" s="1"/>
  <c r="AD71" i="1"/>
  <c r="O72" i="1" s="1"/>
  <c r="J72" i="1"/>
  <c r="L72" i="1" s="1"/>
  <c r="AE71" i="1"/>
  <c r="P72" i="1" s="1"/>
  <c r="V71" i="1"/>
  <c r="W71" i="1" s="1"/>
  <c r="Q72" i="1" l="1"/>
  <c r="S72" i="1" s="1"/>
  <c r="U72" i="1" s="1"/>
  <c r="AB72" i="1"/>
  <c r="M73" i="1" s="1"/>
  <c r="R72" i="1"/>
  <c r="T72" i="1" s="1"/>
  <c r="V72" i="1" s="1"/>
  <c r="Z72" i="1"/>
  <c r="G73" i="1" s="1"/>
  <c r="AC72" i="1"/>
  <c r="N73" i="1" s="1"/>
  <c r="AE72" i="1"/>
  <c r="P73" i="1" s="1"/>
  <c r="AA72" i="1"/>
  <c r="H73" i="1" s="1"/>
  <c r="Y72" i="1" l="1"/>
  <c r="F73" i="1" s="1"/>
  <c r="AD72" i="1"/>
  <c r="O73" i="1" s="1"/>
  <c r="J73" i="1"/>
  <c r="L73" i="1" s="1"/>
  <c r="X72" i="1"/>
  <c r="E73" i="1" s="1"/>
  <c r="I73" i="1" s="1"/>
  <c r="K73" i="1" s="1"/>
  <c r="W72" i="1"/>
  <c r="R73" i="1" l="1"/>
  <c r="T73" i="1" s="1"/>
  <c r="V73" i="1" s="1"/>
  <c r="Q73" i="1"/>
  <c r="S73" i="1" s="1"/>
  <c r="U73" i="1" s="1"/>
  <c r="W73" i="1" s="1"/>
  <c r="AA73" i="1"/>
  <c r="H74" i="1" s="1"/>
  <c r="AC73" i="1"/>
  <c r="N74" i="1" s="1"/>
  <c r="AE73" i="1"/>
  <c r="P74" i="1" s="1"/>
  <c r="Z73" i="1"/>
  <c r="G74" i="1" s="1"/>
  <c r="J74" i="1" s="1"/>
  <c r="L74" i="1" s="1"/>
  <c r="X73" i="1" l="1"/>
  <c r="E74" i="1" s="1"/>
  <c r="AD73" i="1"/>
  <c r="O74" i="1" s="1"/>
  <c r="Y73" i="1"/>
  <c r="F74" i="1" s="1"/>
  <c r="I74" i="1"/>
  <c r="K74" i="1" s="1"/>
  <c r="AB73" i="1"/>
  <c r="M74" i="1" s="1"/>
  <c r="R74" i="1" l="1"/>
  <c r="T74" i="1" s="1"/>
  <c r="Q74" i="1"/>
  <c r="S74" i="1" s="1"/>
  <c r="AD74" i="1"/>
  <c r="O75" i="1" s="1"/>
  <c r="Y74" i="1"/>
  <c r="F75" i="1" s="1"/>
  <c r="X74" i="1"/>
  <c r="E75" i="1" s="1"/>
  <c r="AB74" i="1"/>
  <c r="M75" i="1" s="1"/>
  <c r="I75" i="1" l="1"/>
  <c r="K75" i="1" s="1"/>
  <c r="Z74" i="1"/>
  <c r="G75" i="1" s="1"/>
  <c r="AA74" i="1"/>
  <c r="H75" i="1" s="1"/>
  <c r="U74" i="1"/>
  <c r="AC74" i="1"/>
  <c r="N75" i="1" s="1"/>
  <c r="AE74" i="1"/>
  <c r="P75" i="1" s="1"/>
  <c r="V74" i="1"/>
  <c r="W74" i="1" l="1"/>
  <c r="J75" i="1"/>
  <c r="L75" i="1" s="1"/>
  <c r="R75" i="1" l="1"/>
  <c r="T75" i="1" s="1"/>
  <c r="Q75" i="1"/>
  <c r="S75" i="1" s="1"/>
  <c r="U75" i="1" l="1"/>
  <c r="AB75" i="1"/>
  <c r="M76" i="1" s="1"/>
  <c r="Y75" i="1"/>
  <c r="F76" i="1" s="1"/>
  <c r="X75" i="1"/>
  <c r="E76" i="1" s="1"/>
  <c r="I76" i="1" s="1"/>
  <c r="K76" i="1" s="1"/>
  <c r="AA75" i="1"/>
  <c r="H76" i="1" s="1"/>
  <c r="AC75" i="1"/>
  <c r="N76" i="1" s="1"/>
  <c r="Z75" i="1"/>
  <c r="G76" i="1" s="1"/>
  <c r="J76" i="1" s="1"/>
  <c r="L76" i="1" s="1"/>
  <c r="V75" i="1"/>
  <c r="AE75" i="1"/>
  <c r="P76" i="1" s="1"/>
  <c r="AD75" i="1"/>
  <c r="O76" i="1" s="1"/>
  <c r="Q76" i="1" l="1"/>
  <c r="S76" i="1" s="1"/>
  <c r="R76" i="1"/>
  <c r="T76" i="1" s="1"/>
  <c r="V76" i="1" s="1"/>
  <c r="AE76" i="1"/>
  <c r="P77" i="1" s="1"/>
  <c r="U76" i="1"/>
  <c r="AB76" i="1"/>
  <c r="M77" i="1" s="1"/>
  <c r="AA76" i="1"/>
  <c r="H77" i="1" s="1"/>
  <c r="AC76" i="1"/>
  <c r="N77" i="1" s="1"/>
  <c r="W75" i="1"/>
  <c r="Z76" i="1"/>
  <c r="G77" i="1" s="1"/>
  <c r="J77" i="1" s="1"/>
  <c r="L77" i="1" s="1"/>
  <c r="X76" i="1"/>
  <c r="E77" i="1" s="1"/>
  <c r="Y76" i="1"/>
  <c r="F77" i="1" s="1"/>
  <c r="AD76" i="1"/>
  <c r="O77" i="1" s="1"/>
  <c r="W76" i="1"/>
  <c r="I77" i="1" l="1"/>
  <c r="K77" i="1" s="1"/>
  <c r="R77" i="1" s="1"/>
  <c r="T77" i="1" s="1"/>
  <c r="V77" i="1" l="1"/>
  <c r="AE77" i="1"/>
  <c r="P78" i="1" s="1"/>
  <c r="Q77" i="1"/>
  <c r="S77" i="1" s="1"/>
  <c r="U77" i="1" s="1"/>
  <c r="W77" i="1" s="1"/>
  <c r="AC77" i="1"/>
  <c r="N78" i="1" s="1"/>
  <c r="Z77" i="1"/>
  <c r="G78" i="1" s="1"/>
  <c r="Y77" i="1"/>
  <c r="F78" i="1" s="1"/>
  <c r="AD77" i="1"/>
  <c r="O78" i="1" s="1"/>
  <c r="X77" i="1"/>
  <c r="E78" i="1" s="1"/>
  <c r="I78" i="1" s="1"/>
  <c r="K78" i="1" s="1"/>
  <c r="AB77" i="1"/>
  <c r="M78" i="1" s="1"/>
  <c r="AA77" i="1" l="1"/>
  <c r="H78" i="1" s="1"/>
  <c r="J78" i="1" s="1"/>
  <c r="L78" i="1" s="1"/>
  <c r="Q78" i="1"/>
  <c r="S78" i="1" s="1"/>
  <c r="U78" i="1" s="1"/>
  <c r="R78" i="1"/>
  <c r="T78" i="1" s="1"/>
  <c r="V78" i="1" s="1"/>
  <c r="AC78" i="1"/>
  <c r="N79" i="1" s="1"/>
  <c r="AA78" i="1"/>
  <c r="H79" i="1" s="1"/>
  <c r="Z78" i="1"/>
  <c r="G79" i="1" s="1"/>
  <c r="AE78" i="1"/>
  <c r="P79" i="1" s="1"/>
  <c r="AB78" i="1" l="1"/>
  <c r="M79" i="1" s="1"/>
  <c r="J79" i="1"/>
  <c r="L79" i="1" s="1"/>
  <c r="X78" i="1"/>
  <c r="E79" i="1" s="1"/>
  <c r="AD78" i="1"/>
  <c r="O79" i="1" s="1"/>
  <c r="Y78" i="1"/>
  <c r="F79" i="1" s="1"/>
  <c r="W78" i="1"/>
  <c r="I79" i="1" l="1"/>
  <c r="K79" i="1" s="1"/>
  <c r="R79" i="1" l="1"/>
  <c r="T79" i="1" s="1"/>
  <c r="Q79" i="1"/>
  <c r="S79" i="1" s="1"/>
  <c r="AD79" i="1"/>
  <c r="O80" i="1" s="1"/>
  <c r="U79" i="1" l="1"/>
  <c r="Z79" i="1"/>
  <c r="G80" i="1" s="1"/>
  <c r="AA79" i="1"/>
  <c r="H80" i="1" s="1"/>
  <c r="AC79" i="1"/>
  <c r="N80" i="1" s="1"/>
  <c r="AB79" i="1"/>
  <c r="M80" i="1" s="1"/>
  <c r="Y79" i="1"/>
  <c r="F80" i="1" s="1"/>
  <c r="X79" i="1"/>
  <c r="E80" i="1" s="1"/>
  <c r="V79" i="1"/>
  <c r="AE79" i="1"/>
  <c r="P80" i="1" s="1"/>
  <c r="J80" i="1" l="1"/>
  <c r="L80" i="1" s="1"/>
  <c r="I80" i="1"/>
  <c r="K80" i="1" s="1"/>
  <c r="W79" i="1"/>
  <c r="Q80" i="1" l="1"/>
  <c r="S80" i="1" s="1"/>
  <c r="R80" i="1"/>
  <c r="T80" i="1" s="1"/>
  <c r="AB80" i="1"/>
  <c r="M81" i="1" s="1"/>
  <c r="V80" i="1" l="1"/>
  <c r="AE80" i="1"/>
  <c r="P81" i="1" s="1"/>
  <c r="X80" i="1"/>
  <c r="E81" i="1" s="1"/>
  <c r="Y80" i="1"/>
  <c r="F81" i="1" s="1"/>
  <c r="U80" i="1"/>
  <c r="W80" i="1" s="1"/>
  <c r="AC80" i="1"/>
  <c r="N81" i="1" s="1"/>
  <c r="AA80" i="1"/>
  <c r="H81" i="1" s="1"/>
  <c r="Z80" i="1"/>
  <c r="G81" i="1" s="1"/>
  <c r="AD80" i="1"/>
  <c r="O81" i="1" s="1"/>
  <c r="J81" i="1" l="1"/>
  <c r="L81" i="1" s="1"/>
  <c r="I81" i="1"/>
  <c r="K81" i="1" s="1"/>
  <c r="R81" i="1" l="1"/>
  <c r="T81" i="1" s="1"/>
  <c r="Q81" i="1"/>
  <c r="S81" i="1" s="1"/>
  <c r="X81" i="1"/>
  <c r="E82" i="1" s="1"/>
  <c r="Y81" i="1"/>
  <c r="F82" i="1" s="1"/>
  <c r="AB81" i="1"/>
  <c r="M82" i="1" s="1"/>
  <c r="AD81" i="1"/>
  <c r="O82" i="1" s="1"/>
  <c r="U81" i="1" l="1"/>
  <c r="AA81" i="1"/>
  <c r="H82" i="1" s="1"/>
  <c r="AC81" i="1"/>
  <c r="N82" i="1" s="1"/>
  <c r="Z81" i="1"/>
  <c r="G82" i="1" s="1"/>
  <c r="J82" i="1" s="1"/>
  <c r="L82" i="1" s="1"/>
  <c r="I82" i="1"/>
  <c r="K82" i="1" s="1"/>
  <c r="V81" i="1"/>
  <c r="AE81" i="1"/>
  <c r="P82" i="1" s="1"/>
  <c r="R82" i="1" l="1"/>
  <c r="T82" i="1" s="1"/>
  <c r="V82" i="1" s="1"/>
  <c r="Q82" i="1"/>
  <c r="S82" i="1" s="1"/>
  <c r="U82" i="1" s="1"/>
  <c r="W82" i="1" s="1"/>
  <c r="AB82" i="1"/>
  <c r="M83" i="1" s="1"/>
  <c r="AD82" i="1"/>
  <c r="O83" i="1" s="1"/>
  <c r="X82" i="1"/>
  <c r="E83" i="1" s="1"/>
  <c r="Y82" i="1"/>
  <c r="F83" i="1" s="1"/>
  <c r="AA82" i="1"/>
  <c r="H83" i="1" s="1"/>
  <c r="AC82" i="1"/>
  <c r="N83" i="1" s="1"/>
  <c r="AE82" i="1"/>
  <c r="P83" i="1" s="1"/>
  <c r="Z82" i="1"/>
  <c r="G83" i="1" s="1"/>
  <c r="W81" i="1"/>
  <c r="J83" i="1" l="1"/>
  <c r="L83" i="1" s="1"/>
  <c r="I83" i="1"/>
  <c r="K83" i="1" s="1"/>
  <c r="Q83" i="1" l="1"/>
  <c r="S83" i="1" s="1"/>
  <c r="R83" i="1"/>
  <c r="T83" i="1" s="1"/>
  <c r="AD83" i="1" s="1"/>
  <c r="O84" i="1" s="1"/>
  <c r="AB83" i="1"/>
  <c r="M84" i="1" s="1"/>
  <c r="Y83" i="1"/>
  <c r="F84" i="1" s="1"/>
  <c r="V83" i="1" l="1"/>
  <c r="AE83" i="1"/>
  <c r="P84" i="1" s="1"/>
  <c r="X83" i="1"/>
  <c r="E84" i="1" s="1"/>
  <c r="I84" i="1" s="1"/>
  <c r="K84" i="1" s="1"/>
  <c r="U83" i="1"/>
  <c r="W83" i="1" s="1"/>
  <c r="Z83" i="1"/>
  <c r="G84" i="1" s="1"/>
  <c r="AA83" i="1"/>
  <c r="H84" i="1" s="1"/>
  <c r="AC83" i="1"/>
  <c r="N84" i="1" s="1"/>
  <c r="J84" i="1" l="1"/>
  <c r="L84" i="1" s="1"/>
  <c r="Q84" i="1" l="1"/>
  <c r="S84" i="1" s="1"/>
  <c r="R84" i="1"/>
  <c r="T84" i="1" s="1"/>
  <c r="V84" i="1" l="1"/>
  <c r="AD84" i="1"/>
  <c r="O85" i="1" s="1"/>
  <c r="U84" i="1"/>
  <c r="W84" i="1" s="1"/>
  <c r="Y84" i="1"/>
  <c r="F85" i="1" s="1"/>
  <c r="AB84" i="1"/>
  <c r="M85" i="1" s="1"/>
  <c r="X84" i="1"/>
  <c r="E85" i="1" s="1"/>
  <c r="I85" i="1" s="1"/>
  <c r="K85" i="1" s="1"/>
  <c r="AA84" i="1"/>
  <c r="H85" i="1" s="1"/>
  <c r="Z84" i="1"/>
  <c r="G85" i="1" s="1"/>
  <c r="J85" i="1" s="1"/>
  <c r="L85" i="1" s="1"/>
  <c r="AC84" i="1"/>
  <c r="N85" i="1" s="1"/>
  <c r="AE84" i="1"/>
  <c r="P85" i="1" s="1"/>
  <c r="Q85" i="1" l="1"/>
  <c r="S85" i="1" s="1"/>
  <c r="U85" i="1" s="1"/>
  <c r="R85" i="1"/>
  <c r="T85" i="1" s="1"/>
  <c r="V85" i="1" s="1"/>
  <c r="AD85" i="1" l="1"/>
  <c r="O86" i="1" s="1"/>
  <c r="W85" i="1"/>
  <c r="X85" i="1"/>
  <c r="E86" i="1" s="1"/>
  <c r="Y85" i="1"/>
  <c r="F86" i="1" s="1"/>
  <c r="AB85" i="1"/>
  <c r="M86" i="1" s="1"/>
  <c r="Z85" i="1"/>
  <c r="G86" i="1" s="1"/>
  <c r="AE85" i="1"/>
  <c r="P86" i="1" s="1"/>
  <c r="AA85" i="1"/>
  <c r="H86" i="1" s="1"/>
  <c r="AC85" i="1"/>
  <c r="N86" i="1" s="1"/>
  <c r="J86" i="1" l="1"/>
  <c r="L86" i="1" s="1"/>
  <c r="I86" i="1"/>
  <c r="K86" i="1" s="1"/>
  <c r="Q86" i="1" l="1"/>
  <c r="S86" i="1" s="1"/>
  <c r="U86" i="1" s="1"/>
  <c r="R86" i="1"/>
  <c r="T86" i="1" s="1"/>
  <c r="V86" i="1" s="1"/>
  <c r="Y86" i="1"/>
  <c r="F87" i="1" s="1"/>
  <c r="AD86" i="1"/>
  <c r="O87" i="1" s="1"/>
  <c r="AB86" i="1"/>
  <c r="M87" i="1" s="1"/>
  <c r="X86" i="1"/>
  <c r="E87" i="1" s="1"/>
  <c r="I87" i="1" s="1"/>
  <c r="K87" i="1" s="1"/>
  <c r="AA86" i="1"/>
  <c r="H87" i="1" s="1"/>
  <c r="Z86" i="1"/>
  <c r="G87" i="1" s="1"/>
  <c r="AE86" i="1"/>
  <c r="P87" i="1" s="1"/>
  <c r="AC86" i="1"/>
  <c r="N87" i="1" s="1"/>
  <c r="J87" i="1" l="1"/>
  <c r="L87" i="1" s="1"/>
  <c r="Q87" i="1" s="1"/>
  <c r="S87" i="1" s="1"/>
  <c r="U87" i="1" s="1"/>
  <c r="W86" i="1"/>
  <c r="AC87" i="1" l="1"/>
  <c r="N88" i="1" s="1"/>
  <c r="AB87" i="1"/>
  <c r="M88" i="1" s="1"/>
  <c r="R87" i="1"/>
  <c r="T87" i="1" s="1"/>
  <c r="V87" i="1" l="1"/>
  <c r="W87" i="1" s="1"/>
  <c r="AD87" i="1"/>
  <c r="O88" i="1" s="1"/>
  <c r="X87" i="1"/>
  <c r="E88" i="1" s="1"/>
  <c r="AE87" i="1"/>
  <c r="P88" i="1" s="1"/>
  <c r="Y87" i="1"/>
  <c r="F88" i="1" s="1"/>
  <c r="AA87" i="1"/>
  <c r="H88" i="1" s="1"/>
  <c r="Z87" i="1"/>
  <c r="G88" i="1" s="1"/>
  <c r="J88" i="1" l="1"/>
  <c r="L88" i="1" s="1"/>
  <c r="I88" i="1"/>
  <c r="K88" i="1" s="1"/>
  <c r="R88" i="1" l="1"/>
  <c r="T88" i="1" s="1"/>
  <c r="Q88" i="1"/>
  <c r="S88" i="1" s="1"/>
  <c r="AD88" i="1"/>
  <c r="O89" i="1" s="1"/>
  <c r="AB88" i="1" l="1"/>
  <c r="M89" i="1" s="1"/>
  <c r="U88" i="1"/>
  <c r="AC88" i="1"/>
  <c r="N89" i="1" s="1"/>
  <c r="Z88" i="1"/>
  <c r="G89" i="1" s="1"/>
  <c r="AA88" i="1"/>
  <c r="H89" i="1" s="1"/>
  <c r="Y88" i="1"/>
  <c r="F89" i="1" s="1"/>
  <c r="X88" i="1"/>
  <c r="E89" i="1" s="1"/>
  <c r="V88" i="1"/>
  <c r="AE88" i="1"/>
  <c r="P89" i="1" s="1"/>
  <c r="I89" i="1" l="1"/>
  <c r="K89" i="1" s="1"/>
  <c r="J89" i="1"/>
  <c r="L89" i="1" s="1"/>
  <c r="W88" i="1"/>
  <c r="Q89" i="1" l="1"/>
  <c r="S89" i="1" s="1"/>
  <c r="AC89" i="1" s="1"/>
  <c r="N90" i="1" s="1"/>
  <c r="R89" i="1"/>
  <c r="T89" i="1" s="1"/>
  <c r="V89" i="1" l="1"/>
  <c r="AD89" i="1"/>
  <c r="O90" i="1" s="1"/>
  <c r="U89" i="1"/>
  <c r="W89" i="1" s="1"/>
  <c r="Y89" i="1"/>
  <c r="F90" i="1" s="1"/>
  <c r="AB89" i="1"/>
  <c r="M90" i="1" s="1"/>
  <c r="X89" i="1"/>
  <c r="E90" i="1" s="1"/>
  <c r="I90" i="1" s="1"/>
  <c r="K90" i="1" s="1"/>
  <c r="AE89" i="1"/>
  <c r="P90" i="1" s="1"/>
  <c r="AA89" i="1"/>
  <c r="H90" i="1" s="1"/>
  <c r="Z89" i="1"/>
  <c r="G90" i="1" s="1"/>
  <c r="J90" i="1" l="1"/>
  <c r="L90" i="1" s="1"/>
  <c r="R90" i="1"/>
  <c r="T90" i="1" s="1"/>
  <c r="V90" i="1" s="1"/>
  <c r="Q90" i="1"/>
  <c r="S90" i="1" s="1"/>
  <c r="U90" i="1" s="1"/>
  <c r="W90" i="1" s="1"/>
  <c r="AD90" i="1"/>
  <c r="O91" i="1" s="1"/>
  <c r="AB90" i="1"/>
  <c r="M91" i="1" s="1"/>
  <c r="AA90" i="1"/>
  <c r="H91" i="1" s="1"/>
  <c r="AC90" i="1"/>
  <c r="N91" i="1" s="1"/>
  <c r="AE90" i="1"/>
  <c r="P91" i="1" s="1"/>
  <c r="Z90" i="1"/>
  <c r="G91" i="1" s="1"/>
  <c r="J91" i="1" s="1"/>
  <c r="L91" i="1" s="1"/>
  <c r="Y90" i="1" l="1"/>
  <c r="F91" i="1" s="1"/>
  <c r="X90" i="1"/>
  <c r="E91" i="1" s="1"/>
  <c r="I91" i="1" s="1"/>
  <c r="K91" i="1" s="1"/>
  <c r="Q91" i="1" l="1"/>
  <c r="S91" i="1" s="1"/>
  <c r="R91" i="1"/>
  <c r="T91" i="1" s="1"/>
  <c r="AB91" i="1"/>
  <c r="M92" i="1" s="1"/>
  <c r="AD91" i="1"/>
  <c r="O92" i="1" s="1"/>
  <c r="Y91" i="1"/>
  <c r="F92" i="1" s="1"/>
  <c r="X91" i="1"/>
  <c r="E92" i="1" s="1"/>
  <c r="I92" i="1" l="1"/>
  <c r="K92" i="1" s="1"/>
  <c r="V91" i="1"/>
  <c r="AE91" i="1"/>
  <c r="P92" i="1" s="1"/>
  <c r="U91" i="1"/>
  <c r="W91" i="1" s="1"/>
  <c r="AC91" i="1"/>
  <c r="N92" i="1" s="1"/>
  <c r="Z91" i="1"/>
  <c r="G92" i="1" s="1"/>
  <c r="AA91" i="1"/>
  <c r="H92" i="1" s="1"/>
  <c r="J92" i="1" l="1"/>
  <c r="L92" i="1" s="1"/>
  <c r="Q92" i="1" l="1"/>
  <c r="S92" i="1" s="1"/>
  <c r="R92" i="1"/>
  <c r="T92" i="1" s="1"/>
  <c r="V92" i="1" l="1"/>
  <c r="AD92" i="1"/>
  <c r="O93" i="1" s="1"/>
  <c r="U92" i="1"/>
  <c r="W92" i="1" s="1"/>
  <c r="X92" i="1"/>
  <c r="E93" i="1" s="1"/>
  <c r="Y92" i="1"/>
  <c r="F93" i="1" s="1"/>
  <c r="AB92" i="1"/>
  <c r="M93" i="1" s="1"/>
  <c r="AC92" i="1"/>
  <c r="N93" i="1" s="1"/>
  <c r="Z92" i="1"/>
  <c r="G93" i="1" s="1"/>
  <c r="AE92" i="1"/>
  <c r="P93" i="1" s="1"/>
  <c r="AA92" i="1"/>
  <c r="H93" i="1" s="1"/>
  <c r="J93" i="1" l="1"/>
  <c r="L93" i="1" s="1"/>
  <c r="I93" i="1"/>
  <c r="K93" i="1" s="1"/>
  <c r="R93" i="1" l="1"/>
  <c r="T93" i="1" s="1"/>
  <c r="V93" i="1" s="1"/>
  <c r="Q93" i="1"/>
  <c r="S93" i="1" s="1"/>
  <c r="U93" i="1" s="1"/>
  <c r="W93" i="1" s="1"/>
  <c r="AE93" i="1"/>
  <c r="P94" i="1" s="1"/>
  <c r="Z93" i="1"/>
  <c r="G94" i="1" s="1"/>
  <c r="AC93" i="1"/>
  <c r="N94" i="1" s="1"/>
  <c r="AA93" i="1" l="1"/>
  <c r="H94" i="1" s="1"/>
  <c r="J94" i="1" s="1"/>
  <c r="L94" i="1" s="1"/>
  <c r="X93" i="1"/>
  <c r="E94" i="1" s="1"/>
  <c r="Y93" i="1"/>
  <c r="F94" i="1" s="1"/>
  <c r="AB93" i="1"/>
  <c r="M94" i="1" s="1"/>
  <c r="AD93" i="1"/>
  <c r="O94" i="1" s="1"/>
  <c r="I94" i="1" l="1"/>
  <c r="K94" i="1" s="1"/>
  <c r="R94" i="1" l="1"/>
  <c r="T94" i="1" s="1"/>
  <c r="Q94" i="1"/>
  <c r="S94" i="1" s="1"/>
  <c r="AB94" i="1" s="1"/>
  <c r="M95" i="1" s="1"/>
  <c r="AD94" i="1"/>
  <c r="O95" i="1" s="1"/>
  <c r="X94" i="1" l="1"/>
  <c r="E95" i="1" s="1"/>
  <c r="Y94" i="1"/>
  <c r="F95" i="1" s="1"/>
  <c r="U94" i="1"/>
  <c r="AC94" i="1"/>
  <c r="N95" i="1" s="1"/>
  <c r="AA94" i="1"/>
  <c r="H95" i="1" s="1"/>
  <c r="Z94" i="1"/>
  <c r="G95" i="1" s="1"/>
  <c r="V94" i="1"/>
  <c r="AE94" i="1"/>
  <c r="P95" i="1" s="1"/>
  <c r="I95" i="1" l="1"/>
  <c r="K95" i="1" s="1"/>
  <c r="J95" i="1"/>
  <c r="L95" i="1" s="1"/>
  <c r="W94" i="1"/>
  <c r="Q95" i="1" l="1"/>
  <c r="S95" i="1" s="1"/>
  <c r="R95" i="1"/>
  <c r="T95" i="1" s="1"/>
  <c r="V95" i="1" l="1"/>
  <c r="AD95" i="1"/>
  <c r="O96" i="1" s="1"/>
  <c r="U95" i="1"/>
  <c r="W95" i="1" s="1"/>
  <c r="Y95" i="1"/>
  <c r="F96" i="1" s="1"/>
  <c r="AB95" i="1"/>
  <c r="M96" i="1" s="1"/>
  <c r="X95" i="1"/>
  <c r="E96" i="1" s="1"/>
  <c r="AC95" i="1"/>
  <c r="N96" i="1" s="1"/>
  <c r="Z95" i="1"/>
  <c r="G96" i="1" s="1"/>
  <c r="AA95" i="1"/>
  <c r="H96" i="1" s="1"/>
  <c r="AE95" i="1"/>
  <c r="P96" i="1" s="1"/>
  <c r="I96" i="1" l="1"/>
  <c r="K96" i="1" s="1"/>
  <c r="J96" i="1"/>
  <c r="L96" i="1" s="1"/>
  <c r="Q96" i="1" s="1"/>
  <c r="S96" i="1" s="1"/>
  <c r="U96" i="1" s="1"/>
  <c r="R96" i="1"/>
  <c r="T96" i="1" s="1"/>
  <c r="V96" i="1" s="1"/>
  <c r="AD96" i="1" l="1"/>
  <c r="O97" i="1" s="1"/>
  <c r="Y96" i="1"/>
  <c r="F97" i="1" s="1"/>
  <c r="X96" i="1"/>
  <c r="E97" i="1" s="1"/>
  <c r="I97" i="1" s="1"/>
  <c r="K97" i="1" s="1"/>
  <c r="W96" i="1"/>
  <c r="AB96" i="1"/>
  <c r="M97" i="1" s="1"/>
  <c r="AC96" i="1"/>
  <c r="N97" i="1" s="1"/>
  <c r="AE96" i="1"/>
  <c r="P97" i="1" s="1"/>
  <c r="AA96" i="1"/>
  <c r="H97" i="1" s="1"/>
  <c r="Z96" i="1"/>
  <c r="G97" i="1" s="1"/>
  <c r="J97" i="1" l="1"/>
  <c r="L97" i="1" s="1"/>
  <c r="R97" i="1"/>
  <c r="T97" i="1" s="1"/>
  <c r="V97" i="1" s="1"/>
  <c r="Q97" i="1"/>
  <c r="S97" i="1" s="1"/>
  <c r="U97" i="1" s="1"/>
  <c r="W97" i="1" s="1"/>
  <c r="AD97" i="1"/>
  <c r="O98" i="1" s="1"/>
  <c r="Y97" i="1"/>
  <c r="F98" i="1" s="1"/>
  <c r="AB97" i="1" l="1"/>
  <c r="M98" i="1" s="1"/>
  <c r="X97" i="1"/>
  <c r="E98" i="1" s="1"/>
  <c r="I98" i="1" s="1"/>
  <c r="K98" i="1" s="1"/>
  <c r="AE97" i="1"/>
  <c r="P98" i="1" s="1"/>
  <c r="Z97" i="1"/>
  <c r="G98" i="1" s="1"/>
  <c r="AC97" i="1"/>
  <c r="N98" i="1" s="1"/>
  <c r="AA97" i="1"/>
  <c r="H98" i="1" s="1"/>
  <c r="J98" i="1" l="1"/>
  <c r="L98" i="1" s="1"/>
  <c r="Q98" i="1"/>
  <c r="S98" i="1" s="1"/>
  <c r="U98" i="1" s="1"/>
  <c r="R98" i="1"/>
  <c r="T98" i="1" s="1"/>
  <c r="V98" i="1" s="1"/>
  <c r="AB98" i="1"/>
  <c r="M99" i="1" s="1"/>
  <c r="X98" i="1"/>
  <c r="E99" i="1" s="1"/>
  <c r="Y98" i="1"/>
  <c r="F99" i="1" s="1"/>
  <c r="I99" i="1" l="1"/>
  <c r="K99" i="1" s="1"/>
  <c r="AD98" i="1"/>
  <c r="O99" i="1" s="1"/>
  <c r="W98" i="1"/>
  <c r="Z98" i="1"/>
  <c r="G99" i="1" s="1"/>
  <c r="AC98" i="1"/>
  <c r="N99" i="1" s="1"/>
  <c r="AE98" i="1"/>
  <c r="P99" i="1" s="1"/>
  <c r="AA98" i="1"/>
  <c r="H99" i="1" s="1"/>
  <c r="J99" i="1" l="1"/>
  <c r="L99" i="1" s="1"/>
  <c r="R99" i="1"/>
  <c r="T99" i="1" s="1"/>
  <c r="V99" i="1" s="1"/>
  <c r="AD99" i="1"/>
  <c r="O100" i="1" s="1"/>
  <c r="Q99" i="1"/>
  <c r="S99" i="1" s="1"/>
  <c r="U99" i="1" s="1"/>
  <c r="W99" i="1" s="1"/>
  <c r="X99" i="1" l="1"/>
  <c r="E100" i="1" s="1"/>
  <c r="Y99" i="1"/>
  <c r="F100" i="1" s="1"/>
  <c r="AB99" i="1"/>
  <c r="M100" i="1" s="1"/>
  <c r="AE99" i="1"/>
  <c r="P100" i="1" s="1"/>
  <c r="AA99" i="1"/>
  <c r="H100" i="1" s="1"/>
  <c r="AC99" i="1"/>
  <c r="N100" i="1" s="1"/>
  <c r="Z99" i="1"/>
  <c r="G100" i="1" s="1"/>
  <c r="J100" i="1" s="1"/>
  <c r="L100" i="1" s="1"/>
  <c r="I100" i="1" l="1"/>
  <c r="K100" i="1" s="1"/>
  <c r="Q100" i="1"/>
  <c r="S100" i="1" s="1"/>
  <c r="R100" i="1"/>
  <c r="T100" i="1" s="1"/>
  <c r="V100" i="1" l="1"/>
  <c r="AD100" i="1"/>
  <c r="O101" i="1" s="1"/>
  <c r="U100" i="1"/>
  <c r="AB100" i="1"/>
  <c r="M101" i="1" s="1"/>
  <c r="X100" i="1"/>
  <c r="E101" i="1" s="1"/>
  <c r="Y100" i="1"/>
  <c r="F101" i="1" s="1"/>
  <c r="Z100" i="1"/>
  <c r="G101" i="1" s="1"/>
  <c r="AC100" i="1"/>
  <c r="N101" i="1" s="1"/>
  <c r="AA100" i="1"/>
  <c r="H101" i="1" s="1"/>
  <c r="AE100" i="1"/>
  <c r="P101" i="1" s="1"/>
  <c r="W100" i="1" l="1"/>
  <c r="J101" i="1"/>
  <c r="L101" i="1" s="1"/>
  <c r="I101" i="1"/>
  <c r="K101" i="1" s="1"/>
  <c r="R101" i="1" l="1"/>
  <c r="T101" i="1" s="1"/>
  <c r="V101" i="1" s="1"/>
  <c r="AD101" i="1"/>
  <c r="O102" i="1" s="1"/>
  <c r="Q101" i="1"/>
  <c r="S101" i="1" s="1"/>
  <c r="U101" i="1" s="1"/>
  <c r="W101" i="1" s="1"/>
  <c r="AE101" i="1"/>
  <c r="P102" i="1" s="1"/>
  <c r="AA101" i="1" l="1"/>
  <c r="H102" i="1" s="1"/>
  <c r="Z101" i="1"/>
  <c r="G102" i="1" s="1"/>
  <c r="AC101" i="1"/>
  <c r="N102" i="1" s="1"/>
  <c r="Y101" i="1"/>
  <c r="F102" i="1" s="1"/>
  <c r="J102" i="1"/>
  <c r="L102" i="1" s="1"/>
  <c r="AB101" i="1"/>
  <c r="M102" i="1" s="1"/>
  <c r="X101" i="1"/>
  <c r="E102" i="1" s="1"/>
  <c r="I102" i="1" s="1"/>
  <c r="K102" i="1" s="1"/>
  <c r="Q102" i="1" l="1"/>
  <c r="S102" i="1" s="1"/>
  <c r="U102" i="1" s="1"/>
  <c r="R102" i="1"/>
  <c r="T102" i="1" s="1"/>
  <c r="V102" i="1" s="1"/>
  <c r="Y102" i="1"/>
  <c r="F103" i="1" s="1"/>
  <c r="AA102" i="1"/>
  <c r="H103" i="1" s="1"/>
  <c r="AC102" i="1"/>
  <c r="N103" i="1" s="1"/>
  <c r="AE102" i="1"/>
  <c r="P103" i="1" s="1"/>
  <c r="Z102" i="1"/>
  <c r="G103" i="1" s="1"/>
  <c r="J103" i="1" l="1"/>
  <c r="L103" i="1" s="1"/>
  <c r="AD102" i="1"/>
  <c r="O103" i="1" s="1"/>
  <c r="W102" i="1"/>
  <c r="AB102" i="1"/>
  <c r="M103" i="1" s="1"/>
  <c r="X102" i="1"/>
  <c r="E103" i="1" s="1"/>
  <c r="I103" i="1" s="1"/>
  <c r="K103" i="1" s="1"/>
  <c r="R103" i="1" l="1"/>
  <c r="T103" i="1" s="1"/>
  <c r="Q103" i="1"/>
  <c r="S103" i="1" s="1"/>
  <c r="AB103" i="1"/>
  <c r="M104" i="1" s="1"/>
  <c r="Y103" i="1"/>
  <c r="F104" i="1" s="1"/>
  <c r="X103" i="1"/>
  <c r="E104" i="1" s="1"/>
  <c r="AD103" i="1"/>
  <c r="O104" i="1" s="1"/>
  <c r="I104" i="1" l="1"/>
  <c r="K104" i="1" s="1"/>
  <c r="U103" i="1"/>
  <c r="AC103" i="1"/>
  <c r="N104" i="1" s="1"/>
  <c r="AA103" i="1"/>
  <c r="H104" i="1" s="1"/>
  <c r="Z103" i="1"/>
  <c r="G104" i="1" s="1"/>
  <c r="J104" i="1" s="1"/>
  <c r="L104" i="1" s="1"/>
  <c r="V103" i="1"/>
  <c r="AE103" i="1"/>
  <c r="P104" i="1" s="1"/>
  <c r="W103" i="1" l="1"/>
  <c r="Q104" i="1"/>
  <c r="S104" i="1" s="1"/>
  <c r="R104" i="1"/>
  <c r="T104" i="1" s="1"/>
  <c r="U104" i="1" l="1"/>
  <c r="AB104" i="1"/>
  <c r="M105" i="1" s="1"/>
  <c r="X104" i="1"/>
  <c r="E105" i="1" s="1"/>
  <c r="Y104" i="1"/>
  <c r="F105" i="1" s="1"/>
  <c r="V104" i="1"/>
  <c r="AD104" i="1"/>
  <c r="O105" i="1" s="1"/>
  <c r="AA104" i="1"/>
  <c r="H105" i="1" s="1"/>
  <c r="Z104" i="1"/>
  <c r="G105" i="1" s="1"/>
  <c r="AC104" i="1"/>
  <c r="N105" i="1" s="1"/>
  <c r="AE104" i="1"/>
  <c r="P105" i="1" s="1"/>
  <c r="J105" i="1" l="1"/>
  <c r="L105" i="1" s="1"/>
  <c r="I105" i="1"/>
  <c r="K105" i="1" s="1"/>
  <c r="W104" i="1"/>
  <c r="Q105" i="1" l="1"/>
  <c r="S105" i="1" s="1"/>
  <c r="AB105" i="1" s="1"/>
  <c r="M106" i="1" s="1"/>
  <c r="R105" i="1"/>
  <c r="T105" i="1" s="1"/>
  <c r="X105" i="1" s="1"/>
  <c r="E106" i="1" s="1"/>
  <c r="AD105" i="1"/>
  <c r="O106" i="1" s="1"/>
  <c r="Y105" i="1" l="1"/>
  <c r="F106" i="1" s="1"/>
  <c r="I106" i="1" s="1"/>
  <c r="K106" i="1" s="1"/>
  <c r="V105" i="1"/>
  <c r="AE105" i="1"/>
  <c r="P106" i="1" s="1"/>
  <c r="U105" i="1"/>
  <c r="W105" i="1" s="1"/>
  <c r="AA105" i="1"/>
  <c r="H106" i="1" s="1"/>
  <c r="AC105" i="1"/>
  <c r="N106" i="1" s="1"/>
  <c r="Z105" i="1"/>
  <c r="G106" i="1" s="1"/>
  <c r="J106" i="1" s="1"/>
  <c r="L106" i="1" s="1"/>
  <c r="Q106" i="1" l="1"/>
  <c r="S106" i="1" s="1"/>
  <c r="U106" i="1" s="1"/>
  <c r="AB106" i="1"/>
  <c r="M107" i="1" s="1"/>
  <c r="R106" i="1"/>
  <c r="T106" i="1" s="1"/>
  <c r="V106" i="1" s="1"/>
  <c r="Y106" i="1"/>
  <c r="F107" i="1" s="1"/>
  <c r="X106" i="1"/>
  <c r="E107" i="1" s="1"/>
  <c r="AD106" i="1"/>
  <c r="O107" i="1" s="1"/>
  <c r="AA106" i="1"/>
  <c r="H107" i="1" s="1"/>
  <c r="Z106" i="1"/>
  <c r="G107" i="1" s="1"/>
  <c r="AE106" i="1"/>
  <c r="P107" i="1" s="1"/>
  <c r="AC106" i="1"/>
  <c r="N107" i="1" s="1"/>
  <c r="J107" i="1" l="1"/>
  <c r="L107" i="1" s="1"/>
  <c r="I107" i="1"/>
  <c r="K107" i="1" s="1"/>
  <c r="Q107" i="1"/>
  <c r="S107" i="1" s="1"/>
  <c r="U107" i="1" s="1"/>
  <c r="R107" i="1"/>
  <c r="T107" i="1" s="1"/>
  <c r="V107" i="1" s="1"/>
  <c r="W106" i="1"/>
  <c r="W107" i="1" l="1"/>
  <c r="Y107" i="1"/>
  <c r="F108" i="1" s="1"/>
  <c r="AA107" i="1"/>
  <c r="H108" i="1" s="1"/>
  <c r="AE107" i="1"/>
  <c r="P108" i="1" s="1"/>
  <c r="X107" i="1"/>
  <c r="E108" i="1" s="1"/>
  <c r="I108" i="1" s="1"/>
  <c r="K108" i="1" s="1"/>
  <c r="AD107" i="1"/>
  <c r="O108" i="1" s="1"/>
  <c r="AB107" i="1"/>
  <c r="M108" i="1" s="1"/>
  <c r="Z107" i="1"/>
  <c r="G108" i="1" s="1"/>
  <c r="J108" i="1" s="1"/>
  <c r="L108" i="1" s="1"/>
  <c r="AC107" i="1"/>
  <c r="N108" i="1" s="1"/>
  <c r="R108" i="1" l="1"/>
  <c r="T108" i="1" s="1"/>
  <c r="V108" i="1" s="1"/>
  <c r="Q108" i="1"/>
  <c r="S108" i="1" s="1"/>
  <c r="U108" i="1" s="1"/>
  <c r="W108" i="1" s="1"/>
  <c r="AB108" i="1"/>
  <c r="M109" i="1" s="1"/>
  <c r="AD108" i="1"/>
  <c r="O109" i="1" s="1"/>
  <c r="X108" i="1"/>
  <c r="E109" i="1" s="1"/>
  <c r="Y108" i="1"/>
  <c r="F109" i="1" s="1"/>
  <c r="AE108" i="1"/>
  <c r="P109" i="1" s="1"/>
  <c r="AA108" i="1"/>
  <c r="H109" i="1" s="1"/>
  <c r="AC108" i="1"/>
  <c r="N109" i="1" s="1"/>
  <c r="Z108" i="1"/>
  <c r="G109" i="1" s="1"/>
  <c r="J109" i="1" l="1"/>
  <c r="L109" i="1" s="1"/>
  <c r="I109" i="1"/>
  <c r="K109" i="1" s="1"/>
  <c r="Q109" i="1" l="1"/>
  <c r="S109" i="1" s="1"/>
  <c r="AB109" i="1"/>
  <c r="M110" i="1" s="1"/>
  <c r="R109" i="1"/>
  <c r="T109" i="1" s="1"/>
  <c r="V109" i="1" l="1"/>
  <c r="AE109" i="1"/>
  <c r="P110" i="1" s="1"/>
  <c r="Y109" i="1"/>
  <c r="F110" i="1" s="1"/>
  <c r="X109" i="1"/>
  <c r="E110" i="1" s="1"/>
  <c r="I110" i="1" s="1"/>
  <c r="K110" i="1" s="1"/>
  <c r="AD109" i="1"/>
  <c r="O110" i="1" s="1"/>
  <c r="U109" i="1"/>
  <c r="W109" i="1" s="1"/>
  <c r="AA109" i="1"/>
  <c r="H110" i="1" s="1"/>
  <c r="AC109" i="1"/>
  <c r="N110" i="1" s="1"/>
  <c r="Z109" i="1"/>
  <c r="G110" i="1" s="1"/>
  <c r="J110" i="1" s="1"/>
  <c r="L110" i="1" s="1"/>
  <c r="R110" i="1" l="1"/>
  <c r="T110" i="1" s="1"/>
  <c r="V110" i="1" s="1"/>
  <c r="AD110" i="1"/>
  <c r="O111" i="1" s="1"/>
  <c r="Q110" i="1"/>
  <c r="S110" i="1" s="1"/>
  <c r="U110" i="1" s="1"/>
  <c r="W110" i="1" s="1"/>
  <c r="AB110" i="1"/>
  <c r="M111" i="1" s="1"/>
  <c r="Y110" i="1"/>
  <c r="F111" i="1" s="1"/>
  <c r="X110" i="1"/>
  <c r="E111" i="1" s="1"/>
  <c r="AC110" i="1"/>
  <c r="N111" i="1" s="1"/>
  <c r="AE110" i="1"/>
  <c r="P111" i="1" s="1"/>
  <c r="AA110" i="1"/>
  <c r="H111" i="1" s="1"/>
  <c r="Z110" i="1"/>
  <c r="G111" i="1" s="1"/>
  <c r="J111" i="1" l="1"/>
  <c r="L111" i="1" s="1"/>
  <c r="I111" i="1"/>
  <c r="K111" i="1" s="1"/>
  <c r="Q111" i="1"/>
  <c r="S111" i="1" s="1"/>
  <c r="U111" i="1" s="1"/>
  <c r="R111" i="1"/>
  <c r="T111" i="1" s="1"/>
  <c r="V111" i="1" s="1"/>
  <c r="AC111" i="1"/>
  <c r="N112" i="1" s="1"/>
  <c r="AA111" i="1"/>
  <c r="H112" i="1" s="1"/>
  <c r="Z111" i="1"/>
  <c r="G112" i="1" s="1"/>
  <c r="AE111" i="1" l="1"/>
  <c r="P112" i="1" s="1"/>
  <c r="AD111" i="1"/>
  <c r="O112" i="1" s="1"/>
  <c r="J112" i="1"/>
  <c r="L112" i="1" s="1"/>
  <c r="AB111" i="1"/>
  <c r="M112" i="1" s="1"/>
  <c r="X111" i="1"/>
  <c r="E112" i="1" s="1"/>
  <c r="Y111" i="1"/>
  <c r="F112" i="1" s="1"/>
  <c r="W111" i="1"/>
  <c r="I112" i="1" l="1"/>
  <c r="K112" i="1" s="1"/>
  <c r="R112" i="1" l="1"/>
  <c r="T112" i="1" s="1"/>
  <c r="Q112" i="1"/>
  <c r="S112" i="1" s="1"/>
  <c r="U112" i="1" l="1"/>
  <c r="Z112" i="1"/>
  <c r="G113" i="1" s="1"/>
  <c r="AC112" i="1"/>
  <c r="N113" i="1" s="1"/>
  <c r="AA112" i="1"/>
  <c r="H113" i="1" s="1"/>
  <c r="X112" i="1"/>
  <c r="E113" i="1" s="1"/>
  <c r="Y112" i="1"/>
  <c r="F113" i="1" s="1"/>
  <c r="V112" i="1"/>
  <c r="W112" i="1" s="1"/>
  <c r="AE112" i="1"/>
  <c r="P113" i="1" s="1"/>
  <c r="AD112" i="1"/>
  <c r="O113" i="1" s="1"/>
  <c r="AB112" i="1"/>
  <c r="M113" i="1" s="1"/>
  <c r="I113" i="1" l="1"/>
  <c r="K113" i="1" s="1"/>
  <c r="J113" i="1"/>
  <c r="L113" i="1" s="1"/>
  <c r="R113" i="1" s="1"/>
  <c r="T113" i="1" s="1"/>
  <c r="V113" i="1"/>
  <c r="AE113" i="1"/>
  <c r="P114" i="1" s="1"/>
  <c r="AD113" i="1"/>
  <c r="O114" i="1" s="1"/>
  <c r="Q113" i="1" l="1"/>
  <c r="S113" i="1" s="1"/>
  <c r="Y113" i="1" l="1"/>
  <c r="F114" i="1" s="1"/>
  <c r="AB113" i="1"/>
  <c r="M114" i="1" s="1"/>
  <c r="AA113" i="1"/>
  <c r="H114" i="1" s="1"/>
  <c r="AC113" i="1"/>
  <c r="N114" i="1" s="1"/>
  <c r="U113" i="1"/>
  <c r="W113" i="1" s="1"/>
  <c r="Z113" i="1"/>
  <c r="G114" i="1" s="1"/>
  <c r="J114" i="1" s="1"/>
  <c r="L114" i="1" s="1"/>
  <c r="X113" i="1"/>
  <c r="E114" i="1" s="1"/>
  <c r="I114" i="1" s="1"/>
  <c r="K114" i="1" s="1"/>
  <c r="Q114" i="1" l="1"/>
  <c r="S114" i="1" s="1"/>
  <c r="R114" i="1"/>
  <c r="T114" i="1" s="1"/>
  <c r="AA114" i="1"/>
  <c r="H115" i="1" s="1"/>
  <c r="V114" i="1"/>
  <c r="AD114" i="1"/>
  <c r="O115" i="1" s="1"/>
  <c r="AE114" i="1"/>
  <c r="P115" i="1" s="1"/>
  <c r="U114" i="1"/>
  <c r="W114" i="1" s="1"/>
  <c r="X114" i="1"/>
  <c r="E115" i="1" s="1"/>
  <c r="Y114" i="1"/>
  <c r="F115" i="1" s="1"/>
  <c r="AB114" i="1"/>
  <c r="M115" i="1" s="1"/>
  <c r="Z114" i="1"/>
  <c r="G115" i="1" s="1"/>
  <c r="J115" i="1" s="1"/>
  <c r="L115" i="1" s="1"/>
  <c r="AC114" i="1"/>
  <c r="N115" i="1" s="1"/>
  <c r="I115" i="1" l="1"/>
  <c r="K115" i="1" s="1"/>
  <c r="R115" i="1" l="1"/>
  <c r="T115" i="1" s="1"/>
  <c r="Q115" i="1"/>
  <c r="S115" i="1" s="1"/>
  <c r="X115" i="1" s="1"/>
  <c r="E116" i="1" s="1"/>
  <c r="AB115" i="1"/>
  <c r="M116" i="1" s="1"/>
  <c r="Y115" i="1"/>
  <c r="F116" i="1" s="1"/>
  <c r="AD115" i="1"/>
  <c r="O116" i="1" s="1"/>
  <c r="I116" i="1" l="1"/>
  <c r="K116" i="1" s="1"/>
  <c r="U115" i="1"/>
  <c r="Z115" i="1"/>
  <c r="G116" i="1" s="1"/>
  <c r="AC115" i="1"/>
  <c r="N116" i="1" s="1"/>
  <c r="AA115" i="1"/>
  <c r="H116" i="1" s="1"/>
  <c r="V115" i="1"/>
  <c r="AE115" i="1"/>
  <c r="P116" i="1" s="1"/>
  <c r="W115" i="1" l="1"/>
  <c r="J116" i="1"/>
  <c r="L116" i="1" s="1"/>
  <c r="R116" i="1" l="1"/>
  <c r="T116" i="1" s="1"/>
  <c r="Q116" i="1"/>
  <c r="S116" i="1" s="1"/>
  <c r="V116" i="1" l="1"/>
  <c r="AD116" i="1"/>
  <c r="O117" i="1" s="1"/>
  <c r="U116" i="1"/>
  <c r="W116" i="1" s="1"/>
  <c r="Y116" i="1"/>
  <c r="F117" i="1" s="1"/>
  <c r="AB116" i="1"/>
  <c r="M117" i="1" s="1"/>
  <c r="X116" i="1"/>
  <c r="E117" i="1" s="1"/>
  <c r="I117" i="1" s="1"/>
  <c r="K117" i="1" s="1"/>
  <c r="Z116" i="1"/>
  <c r="G117" i="1" s="1"/>
  <c r="AA116" i="1"/>
  <c r="H117" i="1" s="1"/>
  <c r="AE116" i="1"/>
  <c r="P117" i="1" s="1"/>
  <c r="AC116" i="1"/>
  <c r="N117" i="1" s="1"/>
  <c r="J117" i="1" l="1"/>
  <c r="L117" i="1" s="1"/>
  <c r="R117" i="1" s="1"/>
  <c r="T117" i="1" s="1"/>
  <c r="Q117" i="1"/>
  <c r="S117" i="1" s="1"/>
  <c r="U117" i="1" s="1"/>
  <c r="V117" i="1" l="1"/>
  <c r="W117" i="1" s="1"/>
  <c r="AD117" i="1"/>
  <c r="O118" i="1" s="1"/>
  <c r="AB117" i="1"/>
  <c r="M118" i="1" s="1"/>
  <c r="Y117" i="1"/>
  <c r="F118" i="1" s="1"/>
  <c r="X117" i="1"/>
  <c r="E118" i="1" s="1"/>
  <c r="AC117" i="1"/>
  <c r="N118" i="1" s="1"/>
  <c r="Z117" i="1"/>
  <c r="G118" i="1" s="1"/>
  <c r="AA117" i="1"/>
  <c r="H118" i="1" s="1"/>
  <c r="AE117" i="1"/>
  <c r="P118" i="1" s="1"/>
  <c r="I118" i="1" l="1"/>
  <c r="K118" i="1" s="1"/>
  <c r="J118" i="1"/>
  <c r="L118" i="1" s="1"/>
  <c r="Q118" i="1" l="1"/>
  <c r="S118" i="1" s="1"/>
  <c r="U118" i="1" s="1"/>
  <c r="R118" i="1"/>
  <c r="T118" i="1" s="1"/>
  <c r="V118" i="1" s="1"/>
  <c r="AB118" i="1"/>
  <c r="M119" i="1" s="1"/>
  <c r="AD118" i="1" l="1"/>
  <c r="O119" i="1" s="1"/>
  <c r="Y118" i="1"/>
  <c r="F119" i="1" s="1"/>
  <c r="X118" i="1"/>
  <c r="E119" i="1" s="1"/>
  <c r="W118" i="1"/>
  <c r="AC118" i="1"/>
  <c r="N119" i="1" s="1"/>
  <c r="AA118" i="1"/>
  <c r="H119" i="1" s="1"/>
  <c r="Z118" i="1"/>
  <c r="G119" i="1" s="1"/>
  <c r="AE118" i="1"/>
  <c r="P119" i="1" s="1"/>
  <c r="J119" i="1" l="1"/>
  <c r="L119" i="1" s="1"/>
  <c r="I119" i="1"/>
  <c r="K119" i="1" s="1"/>
  <c r="R119" i="1"/>
  <c r="T119" i="1" s="1"/>
  <c r="V119" i="1" s="1"/>
  <c r="Q119" i="1"/>
  <c r="S119" i="1" s="1"/>
  <c r="U119" i="1" s="1"/>
  <c r="X119" i="1" l="1"/>
  <c r="E120" i="1" s="1"/>
  <c r="Y119" i="1"/>
  <c r="F120" i="1" s="1"/>
  <c r="AB119" i="1"/>
  <c r="M120" i="1" s="1"/>
  <c r="I120" i="1"/>
  <c r="K120" i="1" s="1"/>
  <c r="AD119" i="1"/>
  <c r="O120" i="1" s="1"/>
  <c r="W119" i="1"/>
  <c r="AE119" i="1"/>
  <c r="P120" i="1" s="1"/>
  <c r="AA119" i="1"/>
  <c r="H120" i="1" s="1"/>
  <c r="Z119" i="1"/>
  <c r="G120" i="1" s="1"/>
  <c r="J120" i="1" s="1"/>
  <c r="L120" i="1" s="1"/>
  <c r="AC119" i="1"/>
  <c r="N120" i="1" s="1"/>
  <c r="Q120" i="1" l="1"/>
  <c r="S120" i="1" s="1"/>
  <c r="U120" i="1" s="1"/>
  <c r="R120" i="1"/>
  <c r="T120" i="1" s="1"/>
  <c r="V120" i="1" s="1"/>
  <c r="AD120" i="1" l="1"/>
  <c r="O121" i="1" s="1"/>
  <c r="X120" i="1"/>
  <c r="E121" i="1" s="1"/>
  <c r="Y120" i="1"/>
  <c r="F121" i="1" s="1"/>
  <c r="W120" i="1"/>
  <c r="AB120" i="1"/>
  <c r="M121" i="1" s="1"/>
  <c r="AE120" i="1"/>
  <c r="P121" i="1" s="1"/>
  <c r="AA120" i="1"/>
  <c r="H121" i="1" s="1"/>
  <c r="AC120" i="1"/>
  <c r="N121" i="1" s="1"/>
  <c r="Z120" i="1"/>
  <c r="G121" i="1" s="1"/>
  <c r="I121" i="1" l="1"/>
  <c r="K121" i="1" s="1"/>
  <c r="J121" i="1"/>
  <c r="L121" i="1" s="1"/>
  <c r="Q121" i="1" l="1"/>
  <c r="S121" i="1" s="1"/>
  <c r="R121" i="1"/>
  <c r="T121" i="1" s="1"/>
  <c r="V121" i="1" l="1"/>
  <c r="AD121" i="1"/>
  <c r="O122" i="1" s="1"/>
  <c r="U121" i="1"/>
  <c r="W121" i="1" s="1"/>
  <c r="AB121" i="1"/>
  <c r="M122" i="1" s="1"/>
  <c r="Y121" i="1"/>
  <c r="F122" i="1" s="1"/>
  <c r="X121" i="1"/>
  <c r="E122" i="1" s="1"/>
  <c r="AA121" i="1"/>
  <c r="H122" i="1" s="1"/>
  <c r="AE121" i="1"/>
  <c r="P122" i="1" s="1"/>
  <c r="Z121" i="1"/>
  <c r="G122" i="1" s="1"/>
  <c r="AC121" i="1"/>
  <c r="N122" i="1" s="1"/>
  <c r="J122" i="1" l="1"/>
  <c r="L122" i="1" s="1"/>
  <c r="I122" i="1"/>
  <c r="K122" i="1" s="1"/>
  <c r="Q122" i="1" l="1"/>
  <c r="S122" i="1" s="1"/>
  <c r="R122" i="1"/>
  <c r="T122" i="1" s="1"/>
  <c r="X122" i="1"/>
  <c r="E123" i="1" s="1"/>
  <c r="AB122" i="1"/>
  <c r="M123" i="1" s="1"/>
  <c r="Y122" i="1"/>
  <c r="F123" i="1" s="1"/>
  <c r="AD122" i="1"/>
  <c r="O123" i="1" s="1"/>
  <c r="I123" i="1" l="1"/>
  <c r="K123" i="1" s="1"/>
  <c r="V122" i="1"/>
  <c r="AE122" i="1"/>
  <c r="P123" i="1" s="1"/>
  <c r="U122" i="1"/>
  <c r="W122" i="1" s="1"/>
  <c r="AA122" i="1"/>
  <c r="H123" i="1" s="1"/>
  <c r="AC122" i="1"/>
  <c r="N123" i="1" s="1"/>
  <c r="Z122" i="1"/>
  <c r="G123" i="1" s="1"/>
  <c r="J123" i="1" s="1"/>
  <c r="L123" i="1" s="1"/>
  <c r="R123" i="1" l="1"/>
  <c r="T123" i="1" s="1"/>
  <c r="Q123" i="1"/>
  <c r="S123" i="1" s="1"/>
  <c r="U123" i="1" l="1"/>
  <c r="Y123" i="1"/>
  <c r="F124" i="1" s="1"/>
  <c r="AB123" i="1"/>
  <c r="M124" i="1" s="1"/>
  <c r="X123" i="1"/>
  <c r="E124" i="1" s="1"/>
  <c r="V123" i="1"/>
  <c r="AD123" i="1"/>
  <c r="O124" i="1" s="1"/>
  <c r="AC123" i="1"/>
  <c r="N124" i="1" s="1"/>
  <c r="AE123" i="1"/>
  <c r="P124" i="1" s="1"/>
  <c r="AA123" i="1"/>
  <c r="H124" i="1" s="1"/>
  <c r="Z123" i="1"/>
  <c r="G124" i="1" s="1"/>
  <c r="J124" i="1" l="1"/>
  <c r="L124" i="1" s="1"/>
  <c r="I124" i="1"/>
  <c r="K124" i="1" s="1"/>
  <c r="W123" i="1"/>
  <c r="Q124" i="1" l="1"/>
  <c r="S124" i="1" s="1"/>
  <c r="U124" i="1" s="1"/>
  <c r="R124" i="1"/>
  <c r="T124" i="1" s="1"/>
  <c r="V124" i="1" s="1"/>
  <c r="AB124" i="1"/>
  <c r="M125" i="1" s="1"/>
  <c r="X124" i="1"/>
  <c r="E125" i="1" s="1"/>
  <c r="AD124" i="1"/>
  <c r="O125" i="1" s="1"/>
  <c r="Y124" i="1"/>
  <c r="F125" i="1" s="1"/>
  <c r="AC124" i="1"/>
  <c r="N125" i="1" s="1"/>
  <c r="AA124" i="1"/>
  <c r="H125" i="1" s="1"/>
  <c r="AE124" i="1"/>
  <c r="P125" i="1" s="1"/>
  <c r="Z124" i="1"/>
  <c r="G125" i="1" s="1"/>
  <c r="J125" i="1" s="1"/>
  <c r="L125" i="1" s="1"/>
  <c r="I125" i="1" l="1"/>
  <c r="K125" i="1" s="1"/>
  <c r="W124" i="1"/>
  <c r="Q125" i="1" l="1"/>
  <c r="S125" i="1" s="1"/>
  <c r="R125" i="1"/>
  <c r="T125" i="1" s="1"/>
  <c r="AD125" i="1" s="1"/>
  <c r="O126" i="1" s="1"/>
  <c r="X125" i="1"/>
  <c r="E126" i="1" s="1"/>
  <c r="AB125" i="1"/>
  <c r="M126" i="1" s="1"/>
  <c r="V125" i="1" l="1"/>
  <c r="AE125" i="1"/>
  <c r="P126" i="1" s="1"/>
  <c r="Y125" i="1"/>
  <c r="F126" i="1" s="1"/>
  <c r="I126" i="1" s="1"/>
  <c r="K126" i="1" s="1"/>
  <c r="U125" i="1"/>
  <c r="W125" i="1" s="1"/>
  <c r="AA125" i="1"/>
  <c r="H126" i="1" s="1"/>
  <c r="AC125" i="1"/>
  <c r="N126" i="1" s="1"/>
  <c r="Z125" i="1"/>
  <c r="G126" i="1" s="1"/>
  <c r="J126" i="1" l="1"/>
  <c r="L126" i="1" s="1"/>
  <c r="Q126" i="1"/>
  <c r="S126" i="1" s="1"/>
  <c r="U126" i="1" s="1"/>
  <c r="AB126" i="1"/>
  <c r="M127" i="1" s="1"/>
  <c r="R126" i="1"/>
  <c r="T126" i="1" s="1"/>
  <c r="V126" i="1" s="1"/>
  <c r="AC126" i="1"/>
  <c r="N127" i="1" s="1"/>
  <c r="AE126" i="1" l="1"/>
  <c r="P127" i="1" s="1"/>
  <c r="X126" i="1"/>
  <c r="E127" i="1" s="1"/>
  <c r="Z126" i="1"/>
  <c r="G127" i="1" s="1"/>
  <c r="AA126" i="1"/>
  <c r="H127" i="1" s="1"/>
  <c r="AD126" i="1"/>
  <c r="O127" i="1" s="1"/>
  <c r="W126" i="1"/>
  <c r="Y126" i="1"/>
  <c r="F127" i="1" s="1"/>
  <c r="J127" i="1" l="1"/>
  <c r="L127" i="1" s="1"/>
  <c r="I127" i="1"/>
  <c r="K127" i="1" s="1"/>
  <c r="Q127" i="1" l="1"/>
  <c r="S127" i="1" s="1"/>
  <c r="AB127" i="1"/>
  <c r="M128" i="1" s="1"/>
  <c r="R127" i="1"/>
  <c r="T127" i="1" s="1"/>
  <c r="Y127" i="1" s="1"/>
  <c r="F128" i="1" s="1"/>
  <c r="AD127" i="1"/>
  <c r="O128" i="1" s="1"/>
  <c r="V127" i="1" l="1"/>
  <c r="AE127" i="1"/>
  <c r="P128" i="1" s="1"/>
  <c r="U127" i="1"/>
  <c r="W127" i="1" s="1"/>
  <c r="Z127" i="1"/>
  <c r="G128" i="1" s="1"/>
  <c r="AC127" i="1"/>
  <c r="N128" i="1" s="1"/>
  <c r="AA127" i="1"/>
  <c r="H128" i="1" s="1"/>
  <c r="X127" i="1"/>
  <c r="E128" i="1" s="1"/>
  <c r="I128" i="1" s="1"/>
  <c r="K128" i="1" s="1"/>
  <c r="J128" i="1" l="1"/>
  <c r="L128" i="1" s="1"/>
  <c r="R128" i="1" l="1"/>
  <c r="T128" i="1" s="1"/>
  <c r="Q128" i="1"/>
  <c r="S128" i="1" s="1"/>
  <c r="U128" i="1" l="1"/>
  <c r="X128" i="1"/>
  <c r="E129" i="1" s="1"/>
  <c r="Y128" i="1"/>
  <c r="F129" i="1" s="1"/>
  <c r="AB128" i="1"/>
  <c r="M129" i="1" s="1"/>
  <c r="V128" i="1"/>
  <c r="AD128" i="1"/>
  <c r="O129" i="1" s="1"/>
  <c r="AA128" i="1"/>
  <c r="H129" i="1" s="1"/>
  <c r="AE128" i="1"/>
  <c r="P129" i="1" s="1"/>
  <c r="AC128" i="1"/>
  <c r="N129" i="1" s="1"/>
  <c r="Z128" i="1"/>
  <c r="G129" i="1" s="1"/>
  <c r="J129" i="1" l="1"/>
  <c r="L129" i="1" s="1"/>
  <c r="I129" i="1"/>
  <c r="K129" i="1" s="1"/>
  <c r="R129" i="1"/>
  <c r="T129" i="1" s="1"/>
  <c r="V129" i="1" s="1"/>
  <c r="Q129" i="1"/>
  <c r="S129" i="1" s="1"/>
  <c r="U129" i="1" s="1"/>
  <c r="W129" i="1" s="1"/>
  <c r="W128" i="1"/>
  <c r="AB129" i="1" l="1"/>
  <c r="M130" i="1" s="1"/>
  <c r="AD129" i="1"/>
  <c r="O130" i="1" s="1"/>
  <c r="X129" i="1"/>
  <c r="E130" i="1" s="1"/>
  <c r="Y129" i="1"/>
  <c r="F130" i="1" s="1"/>
  <c r="AC129" i="1"/>
  <c r="N130" i="1" s="1"/>
  <c r="AE129" i="1"/>
  <c r="P130" i="1" s="1"/>
  <c r="AA129" i="1"/>
  <c r="H130" i="1" s="1"/>
  <c r="Z129" i="1"/>
  <c r="G130" i="1" s="1"/>
  <c r="J130" i="1" l="1"/>
  <c r="L130" i="1" s="1"/>
  <c r="I130" i="1"/>
  <c r="K130" i="1" s="1"/>
  <c r="Q130" i="1" l="1"/>
  <c r="S130" i="1" s="1"/>
  <c r="AB130" i="1"/>
  <c r="M131" i="1" s="1"/>
  <c r="R130" i="1"/>
  <c r="T130" i="1" s="1"/>
  <c r="V130" i="1" l="1"/>
  <c r="AE130" i="1"/>
  <c r="P131" i="1" s="1"/>
  <c r="X130" i="1"/>
  <c r="E131" i="1" s="1"/>
  <c r="Y130" i="1"/>
  <c r="F131" i="1" s="1"/>
  <c r="AD130" i="1"/>
  <c r="O131" i="1" s="1"/>
  <c r="U130" i="1"/>
  <c r="W130" i="1" s="1"/>
  <c r="AC130" i="1"/>
  <c r="N131" i="1" s="1"/>
  <c r="Z130" i="1"/>
  <c r="G131" i="1" s="1"/>
  <c r="AA130" i="1"/>
  <c r="H131" i="1" s="1"/>
  <c r="J131" i="1" l="1"/>
  <c r="L131" i="1" s="1"/>
  <c r="I131" i="1"/>
  <c r="K131" i="1" s="1"/>
  <c r="Q131" i="1" l="1"/>
  <c r="S131" i="1" s="1"/>
  <c r="U131" i="1" s="1"/>
  <c r="R131" i="1"/>
  <c r="T131" i="1" s="1"/>
  <c r="V131" i="1" s="1"/>
  <c r="AB131" i="1"/>
  <c r="X131" i="1"/>
  <c r="AA131" i="1"/>
  <c r="AC131" i="1"/>
  <c r="AE131" i="1"/>
  <c r="Z131" i="1"/>
  <c r="AD131" i="1" l="1"/>
  <c r="Y131" i="1"/>
  <c r="W131" i="1"/>
</calcChain>
</file>

<file path=xl/sharedStrings.xml><?xml version="1.0" encoding="utf-8"?>
<sst xmlns="http://schemas.openxmlformats.org/spreadsheetml/2006/main" count="76" uniqueCount="76">
  <si>
    <t>Forward Equations</t>
  </si>
  <si>
    <t>BackProp Equations for Output Layer</t>
  </si>
  <si>
    <t>h1 = i1*w1 + i2*w2</t>
  </si>
  <si>
    <t>h2 = i1*w3 + i2*w4</t>
  </si>
  <si>
    <t>∂E_total/∂a_o2 = (a_o2 - t2)</t>
  </si>
  <si>
    <t>a_h2 = σ(h2)</t>
  </si>
  <si>
    <t>o1 = a_h1*w5 + a_h2*w6</t>
  </si>
  <si>
    <t>o2 = a_h1*w7 + a_h2*w8</t>
  </si>
  <si>
    <t>a_o1 = σ(o1)</t>
  </si>
  <si>
    <t>a_o2 = σ(o2)</t>
  </si>
  <si>
    <t>E1 = 1/2 * (t1 - a_o1)^2</t>
  </si>
  <si>
    <t>E2 = 1/2 * (t2 - a_o2)^2</t>
  </si>
  <si>
    <t>E_total = E1 + E2</t>
  </si>
  <si>
    <t>BackProp Equations for hidden layer</t>
  </si>
  <si>
    <t>a_h1 = σ(h1) = 1/(1+exp(-h1))</t>
  </si>
  <si>
    <t>BackProp Equations for first layer</t>
  </si>
  <si>
    <r>
      <rPr>
        <sz val="14"/>
        <color theme="1"/>
        <rFont val="Calibri"/>
        <family val="2"/>
      </rPr>
      <t>α</t>
    </r>
    <r>
      <rPr>
        <sz val="14"/>
        <color theme="1"/>
        <rFont val="Cascadia Mono Light"/>
        <family val="3"/>
      </rPr>
      <t xml:space="preserve"> = </t>
    </r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</si>
  <si>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</si>
  <si>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</si>
  <si>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</si>
  <si>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</si>
  <si>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</si>
  <si>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</si>
  <si>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</si>
  <si>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</si>
  <si>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</si>
  <si>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</si>
  <si>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</si>
  <si>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</si>
  <si>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</si>
  <si>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</si>
  <si>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</si>
  <si>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</si>
  <si>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</si>
  <si>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</si>
  <si>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</si>
  <si>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</si>
  <si>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</si>
  <si>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</si>
  <si>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</si>
  <si>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</si>
  <si>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</si>
  <si>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</si>
  <si>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</si>
  <si>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</si>
  <si>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</si>
  <si>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</si>
  <si>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</si>
  <si>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∂E_total/∂w5 = (∂E1 + ∂E2)/∂w5 = ∂E1/∂w5</t>
  </si>
  <si>
    <t>∂E1/∂w5 = ∂E1/∂a_o1 * ∂a_o1/∂w5</t>
  </si>
  <si>
    <t>∂a_o1/∂w5 = ∂a_o1/∂o1 * ∂o1/∂w5</t>
  </si>
  <si>
    <t>∂E_1/∂a_o1 = (a_o1 - t1)</t>
  </si>
  <si>
    <t>∂E_total/∂w5 = ∂E1/∂a_o1 *  ∂a_o1/∂o1 * ∂o1/∂w5</t>
  </si>
  <si>
    <t>∂a_o1/∂o1 = a_o1 * (1 - a_o1)</t>
  </si>
  <si>
    <t>∂o1/∂w5 = a_h1</t>
  </si>
  <si>
    <t>∂E_total/∂w5 = (a_o1 - t1) * a_o1 * (1  -  a_o1) *  a_h1</t>
  </si>
  <si>
    <t>∂E_total/∂w6 = (a_o1 - t1) * a_o1 * (1  -  a_o1) *  a_h2</t>
  </si>
  <si>
    <t>∂E_total/∂w7 = (a_o2 - t2) * a_o2 * (1  -  a_o2) *  a_h1</t>
  </si>
  <si>
    <t>∂E_total/∂w8 = (a_o2 - t2) * a_o2 * (1  -  a_o2) *  a_h2</t>
  </si>
  <si>
    <t>∂a_o2/∂o2 = a_o2 * (1 - a_o2)</t>
  </si>
  <si>
    <t>∂E1/∂a_h1 = (a_o1 - t1) * a_o1 * (1 - a_o1) * w5</t>
  </si>
  <si>
    <t>∂E1/∂a_h1 = ∂E1/∂a_o1 * ∂a_o1/∂o1 * ∂o1/∂a_h1</t>
  </si>
  <si>
    <t>∂E2/∂a_h1 = (a_o2 - t2) * a_o2 * (1 - a_o2) * w7</t>
  </si>
  <si>
    <t>∂E_total/∂a_h1 = (a_o1 - t1) * a_o1 * (1 - a_o1) * w5 + (a_o2 - t2) * a_o2 * (1 - a_o2) * w7</t>
  </si>
  <si>
    <t>∂E_total/∂a_h2 = (a_o1 - t1) * a_o1 * (1 - a_o1) * w5 + (a_o2 - t2) * a_o2 * (1 - a_o2) * w7</t>
  </si>
  <si>
    <t>∂E_total/∂w6 = ∂E1/∂a_o1 *  ∂a_o1/∂o1 * ∂o1/∂w6</t>
  </si>
  <si>
    <t>∂E_total/∂w7 = ∂E2/∂a_o2 *  ∂a_o2/∂o2 * ∂o1/∂w7</t>
  </si>
  <si>
    <t>∂E_total/∂w8 = ∂E2/∂a_o2 *  ∂a_o2/∂o2 * ∂o1/∂w8</t>
  </si>
  <si>
    <t>∂E_total/∂w1 = ∂E_total/∂a_h1 * ∂a_h1/∂h1 * ∂h1/∂a_w1</t>
  </si>
  <si>
    <t>∂E_total/∂w2 = ∂E_total/∂a_h1 * ∂a_h1/∂h1 * ∂h1/∂a_w2</t>
  </si>
  <si>
    <t>∂E_total/∂w3 = ∂E_total/∂a_h2 * ∂a_h2/∂h2 * ∂h2/∂a_w3</t>
  </si>
  <si>
    <t>∂E_total/∂w4 = ∂E_total/∂a_h2 * ∂a_h2/∂h2 * ∂h2/∂a_w4</t>
  </si>
  <si>
    <t>∂E_total/∂w3 = (w6 * a_o1 * (1 - a_o1) * (a_o1 - t1) + w8 * a_o2 * (1 - a_o2) * (a_o2 - t2)) * a_h2 * (1 - a_h2) * i1</t>
  </si>
  <si>
    <t>∂E_total/∂w1 = (w5 * a_o1 * (1 - a_o1) * (a_o1 - t1) + w7 * a_o2 * (1 - a_o2) * (a_o2 - t2)) * a_h1 * (1 - a_h1) * i1</t>
  </si>
  <si>
    <t>∂E_total/∂w2 = (w5 * a_o1 * (1 - a_o1) * (a_o1 - t1) + w7 * a_o2 * (1 - a_o2) * (a_o2 - t2)) * a_h1 * (1 - a_h1) * i2</t>
  </si>
  <si>
    <t>∂E_total/∂w3 = (w6 * a_o1 * (1 - a_o1) * (a_o1 - t1) + w8 * a_o2 * (1 - a_o2) * (a_o2 - t2)) * a_h2 * (1 - 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</si>
</sst>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scadia Mono Light"/>
      <family val="3"/>
    </font>
    <font>
      <sz val="14"/>
      <color theme="1"/>
      <name val="Calibri"/>
      <family val="2"/>
    </font>
    <font>
      <sz val="14"/>
      <color theme="1"/>
      <name val="Cascadia Mono Light"/>
      <family val="2"/>
    </font>
    <font>
      <sz val="14"/>
      <color rgb="FFFFFFFF"/>
      <name val="Cascadia Mono Light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1" applyFont="1"/>
    <xf numFmtId="0" fontId="2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4" borderId="0" xfId="1" applyFont="1" applyFill="1"/>
    <xf numFmtId="0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1" applyFont="1" applyFill="1" applyAlignment="1">
      <alignment horizontal="center"/>
    </xf>
  </cellXfs>
  <cellStyles count="2">
    <cellStyle name="Normal" xfId="0" builtinId="0"/>
    <cellStyle name="Style 1" xfId="1" xr:uid="{D861B38A-6ED8-44A9-B1F0-5303FC7986F6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5116805750574E-2"/>
          <c:y val="0.1058431825247063"/>
          <c:w val="0.91607435922363045"/>
          <c:h val="0.84839386733144173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Sheet1!$W$32:$W$131</c:f>
              <c:numCache>
                <c:formatCode>General</c:formatCode>
                <c:ptCount val="100"/>
                <c:pt idx="0">
                  <c:v>0.2438300048386392</c:v>
                </c:pt>
                <c:pt idx="1">
                  <c:v>0.24222153252160689</c:v>
                </c:pt>
                <c:pt idx="2">
                  <c:v>0.24062055106785321</c:v>
                </c:pt>
                <c:pt idx="3">
                  <c:v>0.23902709495975299</c:v>
                </c:pt>
                <c:pt idx="4">
                  <c:v>0.2374411978973224</c:v>
                </c:pt>
                <c:pt idx="5">
                  <c:v>0.23586289277734521</c:v>
                </c:pt>
                <c:pt idx="6">
                  <c:v>0.23429221167343137</c:v>
                </c:pt>
                <c:pt idx="7">
                  <c:v>0.23272918581700786</c:v>
                </c:pt>
                <c:pt idx="8">
                  <c:v>0.23117384557924145</c:v>
                </c:pt>
                <c:pt idx="9">
                  <c:v>0.22962622045389211</c:v>
                </c:pt>
                <c:pt idx="10">
                  <c:v>0.22808633904109352</c:v>
                </c:pt>
                <c:pt idx="11">
                  <c:v>0.22655422903205663</c:v>
                </c:pt>
                <c:pt idx="12">
                  <c:v>0.22502991719469279</c:v>
                </c:pt>
                <c:pt idx="13">
                  <c:v>0.22351342936014817</c:v>
                </c:pt>
                <c:pt idx="14">
                  <c:v>0.22200479041024446</c:v>
                </c:pt>
                <c:pt idx="15">
                  <c:v>0.22050402426581805</c:v>
                </c:pt>
                <c:pt idx="16">
                  <c:v>0.21901115387594774</c:v>
                </c:pt>
                <c:pt idx="17">
                  <c:v>0.21752620120806254</c:v>
                </c:pt>
                <c:pt idx="18">
                  <c:v>0.2160491872389198</c:v>
                </c:pt>
                <c:pt idx="19">
                  <c:v>0.21458013194644154</c:v>
                </c:pt>
                <c:pt idx="20">
                  <c:v>0.21311905430239861</c:v>
                </c:pt>
                <c:pt idx="21">
                  <c:v>0.21166597226593006</c:v>
                </c:pt>
                <c:pt idx="22">
                  <c:v>0.21022090277788424</c:v>
                </c:pt>
                <c:pt idx="23">
                  <c:v>0.20878386175596936</c:v>
                </c:pt>
                <c:pt idx="24">
                  <c:v>0.20735486409069862</c:v>
                </c:pt>
                <c:pt idx="25">
                  <c:v>0.20593392364211699</c:v>
                </c:pt>
                <c:pt idx="26">
                  <c:v>0.20452105323729264</c:v>
                </c:pt>
                <c:pt idx="27">
                  <c:v>0.2031162646685592</c:v>
                </c:pt>
                <c:pt idx="28">
                  <c:v>0.20171956869249416</c:v>
                </c:pt>
                <c:pt idx="29">
                  <c:v>0.20033097502961436</c:v>
                </c:pt>
                <c:pt idx="30">
                  <c:v>0.19895049236477591</c:v>
                </c:pt>
                <c:pt idx="31">
                  <c:v>0.19757812834825922</c:v>
                </c:pt>
                <c:pt idx="32">
                  <c:v>0.19621388959752376</c:v>
                </c:pt>
                <c:pt idx="33">
                  <c:v>0.19485778169961504</c:v>
                </c:pt>
                <c:pt idx="34">
                  <c:v>0.19350980921420707</c:v>
                </c:pt>
                <c:pt idx="35">
                  <c:v>0.19216997567726168</c:v>
                </c:pt>
                <c:pt idx="36">
                  <c:v>0.19083828360528932</c:v>
                </c:pt>
                <c:pt idx="37">
                  <c:v>0.18951473450019113</c:v>
                </c:pt>
                <c:pt idx="38">
                  <c:v>0.18819932885466722</c:v>
                </c:pt>
                <c:pt idx="39">
                  <c:v>0.18689206615817136</c:v>
                </c:pt>
                <c:pt idx="40">
                  <c:v>0.1855929449033947</c:v>
                </c:pt>
                <c:pt idx="41">
                  <c:v>0.18430196259326254</c:v>
                </c:pt>
                <c:pt idx="42">
                  <c:v>0.18301911574842342</c:v>
                </c:pt>
                <c:pt idx="43">
                  <c:v>0.18174439991521504</c:v>
                </c:pt>
                <c:pt idx="44">
                  <c:v>0.18047780967408833</c:v>
                </c:pt>
                <c:pt idx="45">
                  <c:v>0.1792193386484727</c:v>
                </c:pt>
                <c:pt idx="46">
                  <c:v>0.17796897951406382</c:v>
                </c:pt>
                <c:pt idx="47">
                  <c:v>0.17672672400851733</c:v>
                </c:pt>
                <c:pt idx="48">
                  <c:v>0.17549256294153209</c:v>
                </c:pt>
                <c:pt idx="49">
                  <c:v>0.17426648620530269</c:v>
                </c:pt>
                <c:pt idx="50">
                  <c:v>0.17304848278532836</c:v>
                </c:pt>
                <c:pt idx="51">
                  <c:v>0.17183854077155772</c:v>
                </c:pt>
                <c:pt idx="52">
                  <c:v>0.17063664736985498</c:v>
                </c:pt>
                <c:pt idx="53">
                  <c:v>0.16944278891377063</c:v>
                </c:pt>
                <c:pt idx="54">
                  <c:v>0.16825695087659936</c:v>
                </c:pt>
                <c:pt idx="55">
                  <c:v>0.1670791178837103</c:v>
                </c:pt>
                <c:pt idx="56">
                  <c:v>0.16590927372513325</c:v>
                </c:pt>
                <c:pt idx="57">
                  <c:v>0.16474740136838567</c:v>
                </c:pt>
                <c:pt idx="58">
                  <c:v>0.16359348297152368</c:v>
                </c:pt>
                <c:pt idx="59">
                  <c:v>0.16244749989640411</c:v>
                </c:pt>
                <c:pt idx="60">
                  <c:v>0.1613094327221411</c:v>
                </c:pt>
                <c:pt idx="61">
                  <c:v>0.16017926125874302</c:v>
                </c:pt>
                <c:pt idx="62">
                  <c:v>0.15905696456091567</c:v>
                </c:pt>
                <c:pt idx="63">
                  <c:v>0.15794252094201741</c:v>
                </c:pt>
                <c:pt idx="64">
                  <c:v>0.15683590798815278</c:v>
                </c:pt>
                <c:pt idx="65">
                  <c:v>0.15573710257239037</c:v>
                </c:pt>
                <c:pt idx="66">
                  <c:v>0.15464608086909282</c:v>
                </c:pt>
                <c:pt idx="67">
                  <c:v>0.15356281836834496</c:v>
                </c:pt>
                <c:pt idx="68">
                  <c:v>0.15248728989046828</c:v>
                </c:pt>
                <c:pt idx="69">
                  <c:v>0.15141946960060895</c:v>
                </c:pt>
                <c:pt idx="70">
                  <c:v>0.15035933102338758</c:v>
                </c:pt>
                <c:pt idx="71">
                  <c:v>0.14930684705759897</c:v>
                </c:pt>
                <c:pt idx="72">
                  <c:v>0.14826198999095</c:v>
                </c:pt>
                <c:pt idx="73">
                  <c:v>0.14722473151482579</c:v>
                </c:pt>
                <c:pt idx="74">
                  <c:v>0.14619504273907186</c:v>
                </c:pt>
                <c:pt idx="75">
                  <c:v>0.14517289420678253</c:v>
                </c:pt>
                <c:pt idx="76">
                  <c:v>0.14415825590908549</c:v>
                </c:pt>
                <c:pt idx="77">
                  <c:v>0.1431510972999126</c:v>
                </c:pt>
                <c:pt idx="78">
                  <c:v>0.14215138731074659</c:v>
                </c:pt>
                <c:pt idx="79">
                  <c:v>0.14115909436533591</c:v>
                </c:pt>
                <c:pt idx="80">
                  <c:v>0.14017418639436732</c:v>
                </c:pt>
                <c:pt idx="81">
                  <c:v>0.13919663085008807</c:v>
                </c:pt>
                <c:pt idx="82">
                  <c:v>0.13822639472086981</c:v>
                </c:pt>
                <c:pt idx="83">
                  <c:v>0.1372634445457056</c:v>
                </c:pt>
                <c:pt idx="84">
                  <c:v>0.13630774642863186</c:v>
                </c:pt>
                <c:pt idx="85">
                  <c:v>0.13535926605306939</c:v>
                </c:pt>
                <c:pt idx="86">
                  <c:v>0.13441796869607417</c:v>
                </c:pt>
                <c:pt idx="87">
                  <c:v>0.13348381924249275</c:v>
                </c:pt>
                <c:pt idx="88">
                  <c:v>0.13255678219901482</c:v>
                </c:pt>
                <c:pt idx="89">
                  <c:v>0.13163682170811652</c:v>
                </c:pt>
                <c:pt idx="90">
                  <c:v>0.13072390156188937</c:v>
                </c:pt>
                <c:pt idx="91">
                  <c:v>0.12981798521574778</c:v>
                </c:pt>
                <c:pt idx="92">
                  <c:v>0.12891903580201047</c:v>
                </c:pt>
                <c:pt idx="93">
                  <c:v>0.12802701614335066</c:v>
                </c:pt>
                <c:pt idx="94">
                  <c:v>0.12714188876610938</c:v>
                </c:pt>
                <c:pt idx="95">
                  <c:v>0.12626361591346769</c:v>
                </c:pt>
                <c:pt idx="96">
                  <c:v>0.12539215955847355</c:v>
                </c:pt>
                <c:pt idx="97">
                  <c:v>0.12452748141691841</c:v>
                </c:pt>
                <c:pt idx="98">
                  <c:v>0.12366954296006033</c:v>
                </c:pt>
                <c:pt idx="99">
                  <c:v>0.12281830542718933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9-476B-8451-47F96CCF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0241583"/>
        <c:axId val="370243663"/>
      </c:barChart>
      <c:catAx>
        <c:axId val="37024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3663"/>
        <c:crosses val="autoZero"/>
        <c:auto val="1"/>
        <c:lblAlgn val="ctr"/>
        <c:lblOffset val="100"/>
        <c:noMultiLvlLbl val="0"/>
      </c:catAx>
      <c:valAx>
        <c:axId val="37024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1583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872837</xdr:colOff>
      <xdr:row>0</xdr:row>
      <xdr:rowOff>146936</xdr:rowOff>
    </xdr:from>
    <xdr:to>
      <xdr:col>14</xdr:col>
      <xdr:colOff>551103</xdr:colOff>
      <xdr:row>15</xdr:row>
      <xdr:rowOff>173181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05536B6-D2C1-AA38-F46E-CDBB278571DC}"/>
            </a:ext>
          </a:extLst>
        </xdr:cNvPr>
        <xdr:cNvGrpSpPr/>
      </xdr:nvGrpSpPr>
      <xdr:grpSpPr>
        <a:xfrm>
          <a:off x="1837000" y="146936"/>
          <a:ext cx="12212389" cy="3758490"/>
          <a:chOff x="0" y="0"/>
          <a:chExt cx="9804308" cy="415010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19F7AFB3-E3A0-43F7-9381-5517A88B27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804308" cy="4150109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AB983B2E-4851-4976-8FBD-D198E6EB6E32}"/>
              </a:ext>
            </a:extLst>
          </xdr:cNvPr>
          <xdr:cNvSpPr txBox="1"/>
        </xdr:nvSpPr>
        <xdr:spPr>
          <a:xfrm>
            <a:off x="1659568" y="471167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w1=0.15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27574BD-E7A7-4E71-8C71-A893EB77EB78}"/>
              </a:ext>
            </a:extLst>
          </xdr:cNvPr>
          <xdr:cNvSpPr txBox="1"/>
        </xdr:nvSpPr>
        <xdr:spPr>
          <a:xfrm>
            <a:off x="2412091" y="1621536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w2=0.2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8EB597B-09D8-423C-9B62-ACF4F13F3EA2}"/>
              </a:ext>
            </a:extLst>
          </xdr:cNvPr>
          <xdr:cNvSpPr txBox="1"/>
        </xdr:nvSpPr>
        <xdr:spPr>
          <a:xfrm>
            <a:off x="2393801" y="2124691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w3=0.25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76554F2-62DE-40D7-90EF-5367FDEB9DD9}"/>
              </a:ext>
            </a:extLst>
          </xdr:cNvPr>
          <xdr:cNvSpPr txBox="1"/>
        </xdr:nvSpPr>
        <xdr:spPr>
          <a:xfrm>
            <a:off x="5733053" y="1611889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w6=0.45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BAFB960-D664-4FB2-8CC3-7F49680DBB55}"/>
              </a:ext>
            </a:extLst>
          </xdr:cNvPr>
          <xdr:cNvSpPr txBox="1"/>
        </xdr:nvSpPr>
        <xdr:spPr>
          <a:xfrm>
            <a:off x="1639452" y="3160760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w4=0.3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84427DBF-BCEB-4166-8E89-4B3DB3397F80}"/>
              </a:ext>
            </a:extLst>
          </xdr:cNvPr>
          <xdr:cNvSpPr txBox="1"/>
        </xdr:nvSpPr>
        <xdr:spPr>
          <a:xfrm>
            <a:off x="4847950" y="3129364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w8=0.55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8B2416B-9421-4717-9499-642799EC7F2E}"/>
              </a:ext>
            </a:extLst>
          </xdr:cNvPr>
          <xdr:cNvSpPr txBox="1"/>
        </xdr:nvSpPr>
        <xdr:spPr>
          <a:xfrm>
            <a:off x="4847950" y="523494"/>
            <a:ext cx="911701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w5=0.4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625A1F3D-A281-4634-B443-EB1C0E8F914A}"/>
              </a:ext>
            </a:extLst>
          </xdr:cNvPr>
          <xdr:cNvSpPr txBox="1"/>
        </xdr:nvSpPr>
        <xdr:spPr>
          <a:xfrm>
            <a:off x="5712937" y="2114225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w7=0.5</a:t>
            </a:r>
          </a:p>
        </xdr:txBody>
      </xdr:sp>
    </xdr:grpSp>
    <xdr:clientData/>
  </xdr:twoCellAnchor>
  <xdr:twoCellAnchor>
    <xdr:from>
      <xdr:col>11</xdr:col>
      <xdr:colOff>517072</xdr:colOff>
      <xdr:row>10</xdr:row>
      <xdr:rowOff>231434</xdr:rowOff>
    </xdr:from>
    <xdr:to>
      <xdr:col>16</xdr:col>
      <xdr:colOff>933061</xdr:colOff>
      <xdr:row>29</xdr:row>
      <xdr:rowOff>108858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D0BEC6-CE98-2A8D-2A20-71B79771F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2F8A-A13F-4D3E-B4EC-75624BAE9B5E}">
  <dimension ref="A1:AQ131"/>
  <sheetViews>
    <sheetView tabSelected="1" zoomScale="49" zoomScaleNormal="49" workbookViewId="0">
      <selection activeCell="J30" sqref="J30"/>
    </sheetView>
  </sheetViews>
  <sheetFormatPr defaultRowHeight="19.8" x14ac:dyDescent="0.4"/>
  <cols>
    <col min="1" max="31" width="14.109375" style="1" customWidth="1"/>
    <col min="32" max="16384" width="8.88671875" style="1"/>
  </cols>
  <sheetData>
    <row r="1" spans="18:43" s="2" customFormat="1" x14ac:dyDescent="0.4"/>
    <row r="2" spans="18:43" s="2" customFormat="1" x14ac:dyDescent="0.4">
      <c r="R2" s="9" t="s">
        <v>0</v>
      </c>
      <c r="S2" s="9"/>
      <c r="T2" s="9"/>
      <c r="U2" s="9"/>
      <c r="V2" s="9"/>
      <c r="Y2" s="8" t="s">
        <v>1</v>
      </c>
      <c r="Z2" s="8"/>
      <c r="AA2" s="8"/>
      <c r="AB2" s="8"/>
      <c r="AC2" s="8"/>
      <c r="AD2" s="8"/>
      <c r="AE2" s="8"/>
      <c r="AF2" s="8"/>
      <c r="AG2" s="8"/>
    </row>
    <row r="3" spans="18:43" s="2" customFormat="1" x14ac:dyDescent="0.4">
      <c r="R3" s="7" t="s">
        <v>2</v>
      </c>
      <c r="S3" s="7"/>
      <c r="T3" s="7"/>
      <c r="U3" s="7"/>
      <c r="V3" s="7"/>
      <c r="Y3" s="6" t="s">
        <v>48</v>
      </c>
      <c r="Z3" s="6"/>
      <c r="AA3" s="6"/>
      <c r="AB3" s="6"/>
      <c r="AC3" s="6"/>
      <c r="AD3" s="6"/>
      <c r="AE3" s="6"/>
      <c r="AF3" s="6"/>
      <c r="AG3" s="6"/>
    </row>
    <row r="4" spans="18:43" s="2" customFormat="1" x14ac:dyDescent="0.4">
      <c r="R4" s="7" t="s">
        <v>3</v>
      </c>
      <c r="S4" s="7"/>
      <c r="T4" s="7"/>
      <c r="U4" s="7"/>
      <c r="V4" s="7"/>
      <c r="Y4" s="6" t="s">
        <v>49</v>
      </c>
      <c r="Z4" s="6"/>
      <c r="AA4" s="6"/>
      <c r="AB4" s="6"/>
      <c r="AC4" s="6"/>
      <c r="AD4" s="6"/>
      <c r="AE4" s="6"/>
      <c r="AF4" s="6"/>
      <c r="AG4" s="6"/>
    </row>
    <row r="5" spans="18:43" s="2" customFormat="1" x14ac:dyDescent="0.4">
      <c r="R5" s="7" t="s">
        <v>14</v>
      </c>
      <c r="S5" s="7"/>
      <c r="T5" s="7"/>
      <c r="U5" s="7"/>
      <c r="V5" s="7"/>
      <c r="Y5" s="6" t="s">
        <v>50</v>
      </c>
      <c r="Z5" s="6"/>
      <c r="AA5" s="6"/>
      <c r="AB5" s="6"/>
      <c r="AC5" s="6"/>
      <c r="AD5" s="6"/>
      <c r="AE5" s="6"/>
      <c r="AF5" s="6"/>
      <c r="AG5" s="6"/>
    </row>
    <row r="6" spans="18:43" s="2" customFormat="1" x14ac:dyDescent="0.4">
      <c r="R6" s="7" t="s">
        <v>5</v>
      </c>
      <c r="S6" s="7"/>
      <c r="T6" s="7"/>
      <c r="U6" s="7"/>
      <c r="V6" s="7"/>
      <c r="Y6" s="7" t="s">
        <v>51</v>
      </c>
      <c r="Z6" s="7"/>
      <c r="AA6" s="7"/>
      <c r="AB6" s="7"/>
      <c r="AC6" s="7"/>
      <c r="AD6" s="7"/>
      <c r="AE6" s="7"/>
      <c r="AF6" s="7"/>
      <c r="AG6" s="7"/>
    </row>
    <row r="7" spans="18:43" s="2" customFormat="1" x14ac:dyDescent="0.4">
      <c r="R7" s="7" t="s">
        <v>6</v>
      </c>
      <c r="S7" s="7"/>
      <c r="T7" s="7"/>
      <c r="U7" s="7"/>
      <c r="V7" s="7"/>
      <c r="Y7" s="7" t="s">
        <v>4</v>
      </c>
      <c r="Z7" s="7"/>
      <c r="AA7" s="7"/>
      <c r="AB7" s="7"/>
      <c r="AC7" s="7"/>
      <c r="AD7" s="7"/>
      <c r="AE7" s="7"/>
      <c r="AF7" s="7"/>
      <c r="AG7" s="7"/>
    </row>
    <row r="8" spans="18:43" s="2" customFormat="1" x14ac:dyDescent="0.4">
      <c r="R8" s="7" t="s">
        <v>7</v>
      </c>
      <c r="S8" s="7"/>
      <c r="T8" s="7"/>
      <c r="U8" s="7"/>
      <c r="V8" s="7"/>
      <c r="Y8" s="7" t="s">
        <v>53</v>
      </c>
      <c r="Z8" s="7"/>
      <c r="AA8" s="7"/>
      <c r="AB8" s="7"/>
      <c r="AC8" s="7"/>
      <c r="AD8" s="7"/>
      <c r="AE8" s="7"/>
      <c r="AF8" s="7"/>
      <c r="AG8" s="7"/>
    </row>
    <row r="9" spans="18:43" s="2" customFormat="1" x14ac:dyDescent="0.4">
      <c r="R9" s="7" t="s">
        <v>8</v>
      </c>
      <c r="S9" s="7"/>
      <c r="T9" s="7"/>
      <c r="U9" s="7"/>
      <c r="V9" s="7"/>
      <c r="Y9" s="7" t="s">
        <v>59</v>
      </c>
      <c r="Z9" s="7"/>
      <c r="AA9" s="7"/>
      <c r="AB9" s="7"/>
      <c r="AC9" s="7"/>
      <c r="AD9" s="7"/>
      <c r="AE9" s="7"/>
      <c r="AF9" s="7"/>
      <c r="AG9" s="7"/>
    </row>
    <row r="10" spans="18:43" s="2" customFormat="1" x14ac:dyDescent="0.4">
      <c r="R10" s="7" t="s">
        <v>9</v>
      </c>
      <c r="S10" s="7"/>
      <c r="T10" s="7"/>
      <c r="U10" s="7"/>
      <c r="V10" s="7"/>
      <c r="Y10" s="7" t="s">
        <v>54</v>
      </c>
      <c r="Z10" s="7"/>
      <c r="AA10" s="7"/>
      <c r="AB10" s="7"/>
      <c r="AC10" s="7"/>
      <c r="AD10" s="7"/>
      <c r="AE10" s="7"/>
      <c r="AF10" s="7"/>
      <c r="AG10" s="7"/>
      <c r="AI10" s="1"/>
      <c r="AJ10" s="1"/>
      <c r="AK10" s="1"/>
      <c r="AL10" s="1"/>
      <c r="AM10" s="1"/>
      <c r="AN10" s="1"/>
      <c r="AO10" s="1"/>
      <c r="AP10" s="1"/>
      <c r="AQ10" s="1"/>
    </row>
    <row r="11" spans="18:43" s="2" customFormat="1" x14ac:dyDescent="0.4">
      <c r="R11" s="7" t="s">
        <v>10</v>
      </c>
      <c r="S11" s="7"/>
      <c r="T11" s="7"/>
      <c r="U11" s="7"/>
      <c r="V11" s="7"/>
      <c r="Y11" s="6" t="s">
        <v>52</v>
      </c>
      <c r="Z11" s="6"/>
      <c r="AA11" s="6"/>
      <c r="AB11" s="6"/>
      <c r="AC11" s="6"/>
      <c r="AD11" s="6"/>
      <c r="AE11" s="6"/>
      <c r="AF11" s="6"/>
      <c r="AG11" s="6"/>
    </row>
    <row r="12" spans="18:43" s="2" customFormat="1" x14ac:dyDescent="0.4">
      <c r="R12" s="7" t="s">
        <v>11</v>
      </c>
      <c r="S12" s="7"/>
      <c r="T12" s="7"/>
      <c r="U12" s="7"/>
      <c r="V12" s="7"/>
      <c r="Y12" s="6" t="s">
        <v>65</v>
      </c>
      <c r="Z12" s="6"/>
      <c r="AA12" s="6"/>
      <c r="AB12" s="6"/>
      <c r="AC12" s="6"/>
      <c r="AD12" s="6"/>
      <c r="AE12" s="6"/>
      <c r="AF12" s="6"/>
      <c r="AG12" s="6"/>
      <c r="AI12" s="1"/>
      <c r="AJ12" s="1"/>
      <c r="AK12" s="1"/>
      <c r="AL12" s="1"/>
      <c r="AM12" s="1"/>
      <c r="AN12" s="1"/>
      <c r="AO12" s="1"/>
      <c r="AP12" s="1"/>
      <c r="AQ12" s="1"/>
    </row>
    <row r="13" spans="18:43" s="2" customFormat="1" x14ac:dyDescent="0.4">
      <c r="R13" s="7" t="s">
        <v>12</v>
      </c>
      <c r="S13" s="7"/>
      <c r="T13" s="7"/>
      <c r="U13" s="7"/>
      <c r="V13" s="7"/>
      <c r="Y13" s="6" t="s">
        <v>66</v>
      </c>
      <c r="Z13" s="6"/>
      <c r="AA13" s="6"/>
      <c r="AB13" s="6"/>
      <c r="AC13" s="6"/>
      <c r="AD13" s="6"/>
      <c r="AE13" s="6"/>
      <c r="AF13" s="6"/>
      <c r="AG13" s="6"/>
      <c r="AI13" s="1"/>
      <c r="AJ13" s="1"/>
      <c r="AK13" s="1"/>
      <c r="AL13" s="1"/>
      <c r="AM13" s="1"/>
      <c r="AN13" s="1"/>
      <c r="AO13" s="1"/>
      <c r="AP13" s="1"/>
      <c r="AQ13" s="1"/>
    </row>
    <row r="14" spans="18:43" s="2" customFormat="1" x14ac:dyDescent="0.4">
      <c r="R14" s="1"/>
      <c r="Y14" s="6" t="s">
        <v>67</v>
      </c>
      <c r="Z14" s="6"/>
      <c r="AA14" s="6"/>
      <c r="AB14" s="6"/>
      <c r="AC14" s="6"/>
      <c r="AD14" s="6"/>
      <c r="AE14" s="6"/>
      <c r="AF14" s="6"/>
      <c r="AG14" s="6"/>
      <c r="AI14" s="1"/>
      <c r="AJ14" s="1"/>
      <c r="AK14" s="1"/>
      <c r="AL14" s="1"/>
      <c r="AM14" s="1"/>
      <c r="AN14" s="1"/>
      <c r="AO14" s="1"/>
      <c r="AP14" s="1"/>
      <c r="AQ14" s="1"/>
    </row>
    <row r="15" spans="18:43" s="2" customFormat="1" x14ac:dyDescent="0.4">
      <c r="Y15" s="7" t="s">
        <v>55</v>
      </c>
      <c r="Z15" s="7"/>
      <c r="AA15" s="7"/>
      <c r="AB15" s="7"/>
      <c r="AC15" s="7"/>
      <c r="AD15" s="7"/>
      <c r="AE15" s="7"/>
      <c r="AF15" s="7"/>
      <c r="AG15" s="7"/>
    </row>
    <row r="16" spans="18:43" s="2" customFormat="1" x14ac:dyDescent="0.4">
      <c r="Y16" s="7" t="s">
        <v>56</v>
      </c>
      <c r="Z16" s="7"/>
      <c r="AA16" s="7"/>
      <c r="AB16" s="7"/>
      <c r="AC16" s="7"/>
      <c r="AD16" s="7"/>
      <c r="AE16" s="7"/>
      <c r="AF16" s="7"/>
      <c r="AG16" s="7"/>
    </row>
    <row r="17" spans="1:33" s="2" customFormat="1" x14ac:dyDescent="0.4">
      <c r="Y17" s="7" t="s">
        <v>57</v>
      </c>
      <c r="Z17" s="7"/>
      <c r="AA17" s="7"/>
      <c r="AB17" s="7"/>
      <c r="AC17" s="7"/>
      <c r="AD17" s="7"/>
      <c r="AE17" s="7"/>
      <c r="AF17" s="7"/>
      <c r="AG17" s="7"/>
    </row>
    <row r="18" spans="1:33" s="2" customFormat="1" x14ac:dyDescent="0.4">
      <c r="B18" s="10" t="s">
        <v>15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Y18" s="7" t="s">
        <v>58</v>
      </c>
      <c r="Z18" s="7"/>
      <c r="AA18" s="7"/>
      <c r="AB18" s="7"/>
      <c r="AC18" s="7"/>
      <c r="AD18" s="7"/>
      <c r="AE18" s="7"/>
      <c r="AF18" s="7"/>
      <c r="AG18" s="7"/>
    </row>
    <row r="19" spans="1:33" s="2" customFormat="1" x14ac:dyDescent="0.4">
      <c r="B19" s="6" t="s">
        <v>68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33" s="2" customFormat="1" x14ac:dyDescent="0.4">
      <c r="B20" s="6" t="s">
        <v>69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R20" s="8" t="s">
        <v>13</v>
      </c>
      <c r="S20" s="8"/>
      <c r="T20" s="8"/>
      <c r="U20" s="8"/>
      <c r="V20" s="8"/>
      <c r="W20" s="8"/>
      <c r="X20" s="8"/>
      <c r="Y20" s="8"/>
      <c r="Z20" s="8"/>
    </row>
    <row r="21" spans="1:33" s="2" customFormat="1" x14ac:dyDescent="0.4">
      <c r="B21" s="6" t="s">
        <v>70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R21" s="6" t="s">
        <v>61</v>
      </c>
      <c r="S21" s="6"/>
      <c r="T21" s="6"/>
      <c r="U21" s="6"/>
      <c r="V21" s="6"/>
      <c r="W21" s="6"/>
      <c r="X21" s="6"/>
      <c r="Y21" s="6"/>
      <c r="Z21" s="6"/>
    </row>
    <row r="22" spans="1:33" s="2" customFormat="1" x14ac:dyDescent="0.4">
      <c r="B22" s="6" t="s">
        <v>71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R22" s="6" t="s">
        <v>60</v>
      </c>
      <c r="S22" s="6"/>
      <c r="T22" s="6"/>
      <c r="U22" s="6"/>
      <c r="V22" s="6"/>
      <c r="W22" s="6"/>
      <c r="X22" s="6"/>
      <c r="Y22" s="6"/>
      <c r="Z22" s="6"/>
    </row>
    <row r="23" spans="1:33" s="2" customFormat="1" x14ac:dyDescent="0.4">
      <c r="B23" s="6" t="s">
        <v>73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R23" s="7" t="s">
        <v>62</v>
      </c>
      <c r="S23" s="7"/>
      <c r="T23" s="7"/>
      <c r="U23" s="7"/>
      <c r="V23" s="7"/>
      <c r="W23" s="7"/>
      <c r="X23" s="7"/>
      <c r="Y23" s="7"/>
      <c r="Z23" s="7"/>
    </row>
    <row r="24" spans="1:33" s="2" customFormat="1" x14ac:dyDescent="0.4">
      <c r="B24" s="6" t="s">
        <v>74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R24" s="7" t="s">
        <v>63</v>
      </c>
      <c r="S24" s="7"/>
      <c r="T24" s="7"/>
      <c r="U24" s="7"/>
      <c r="V24" s="7"/>
      <c r="W24" s="7"/>
      <c r="X24" s="7"/>
      <c r="Y24" s="7"/>
      <c r="Z24" s="7"/>
    </row>
    <row r="25" spans="1:33" s="2" customFormat="1" x14ac:dyDescent="0.4">
      <c r="B25" s="6" t="s">
        <v>72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R25" s="7" t="s">
        <v>64</v>
      </c>
      <c r="S25" s="7"/>
      <c r="T25" s="7"/>
      <c r="U25" s="7"/>
      <c r="V25" s="7"/>
      <c r="W25" s="7"/>
      <c r="X25" s="7"/>
      <c r="Y25" s="7"/>
      <c r="Z25" s="7"/>
    </row>
    <row r="26" spans="1:33" s="2" customFormat="1" x14ac:dyDescent="0.4">
      <c r="B26" s="6" t="s">
        <v>75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33" s="2" customFormat="1" x14ac:dyDescent="0.4"/>
    <row r="28" spans="1:33" s="2" customFormat="1" x14ac:dyDescent="0.4"/>
    <row r="29" spans="1:33" s="2" customFormat="1" x14ac:dyDescent="0.4">
      <c r="I29" s="4" t="s">
        <v>16</v>
      </c>
      <c r="J29" s="3">
        <v>0.1</v>
      </c>
    </row>
    <row r="30" spans="1:33" s="2" customFormat="1" x14ac:dyDescent="0.4"/>
    <row r="31" spans="1:33" s="2" customFormat="1" x14ac:dyDescent="0.4">
      <c r="A31" s="5" t="s">
        <v>17</v>
      </c>
      <c r="B31" s="5" t="s">
        <v>18</v>
      </c>
      <c r="C31" s="5" t="s">
        <v>19</v>
      </c>
      <c r="D31" s="5" t="s">
        <v>20</v>
      </c>
      <c r="E31" s="5" t="s">
        <v>21</v>
      </c>
      <c r="F31" s="5" t="s">
        <v>22</v>
      </c>
      <c r="G31" s="5" t="s">
        <v>23</v>
      </c>
      <c r="H31" s="5" t="s">
        <v>24</v>
      </c>
      <c r="I31" s="5" t="s">
        <v>25</v>
      </c>
      <c r="J31" s="5" t="s">
        <v>26</v>
      </c>
      <c r="K31" s="5" t="s">
        <v>27</v>
      </c>
      <c r="L31" s="5" t="s">
        <v>28</v>
      </c>
      <c r="M31" s="5" t="s">
        <v>29</v>
      </c>
      <c r="N31" s="5" t="s">
        <v>30</v>
      </c>
      <c r="O31" s="5" t="s">
        <v>31</v>
      </c>
      <c r="P31" s="5" t="s">
        <v>32</v>
      </c>
      <c r="Q31" s="5" t="s">
        <v>33</v>
      </c>
      <c r="R31" s="5" t="s">
        <v>34</v>
      </c>
      <c r="S31" s="5" t="s">
        <v>35</v>
      </c>
      <c r="T31" s="5" t="s">
        <v>36</v>
      </c>
      <c r="U31" s="5" t="s">
        <v>37</v>
      </c>
      <c r="V31" s="5" t="s">
        <v>38</v>
      </c>
      <c r="W31" s="5" t="s">
        <v>39</v>
      </c>
      <c r="X31" s="5" t="s">
        <v>40</v>
      </c>
      <c r="Y31" s="5" t="s">
        <v>41</v>
      </c>
      <c r="Z31" s="5" t="s">
        <v>42</v>
      </c>
      <c r="AA31" s="5" t="s">
        <v>43</v>
      </c>
      <c r="AB31" s="5" t="s">
        <v>44</v>
      </c>
      <c r="AC31" s="5" t="s">
        <v>45</v>
      </c>
      <c r="AD31" s="5" t="s">
        <v>46</v>
      </c>
      <c r="AE31" s="5" t="s">
        <v>47</v>
      </c>
    </row>
    <row r="32" spans="1:33" s="2" customFormat="1" x14ac:dyDescent="0.4">
      <c r="A32" s="2">
        <v>0.01</v>
      </c>
      <c r="B32" s="2">
        <v>0.99</v>
      </c>
      <c r="C32" s="2">
        <v>0.6</v>
      </c>
      <c r="D32" s="2">
        <v>0.25</v>
      </c>
      <c r="E32" s="2">
        <v>0.15</v>
      </c>
      <c r="F32" s="2">
        <v>0.2</v>
      </c>
      <c r="G32" s="2">
        <v>0.25</v>
      </c>
      <c r="H32" s="2">
        <v>0.3</v>
      </c>
      <c r="I32" s="2">
        <f>C32*E32 + D32*F32</f>
        <v>0.14000000000000001</v>
      </c>
      <c r="J32" s="2">
        <f>C32*G32+D32*H32</f>
        <v>0.22499999999999998</v>
      </c>
      <c r="K32" s="2">
        <f t="shared" ref="K32:L34" si="0" xml:space="preserve"> 1/(1 + EXP(-I32))</f>
        <v>0.5349429451582145</v>
      </c>
      <c r="L32" s="2">
        <f t="shared" si="0"/>
        <v>0.55601389054461992</v>
      </c>
      <c r="M32" s="2">
        <v>0.4</v>
      </c>
      <c r="N32" s="2">
        <v>0.45</v>
      </c>
      <c r="O32" s="2">
        <v>0.5</v>
      </c>
      <c r="P32" s="2">
        <v>0.55000000000000004</v>
      </c>
      <c r="Q32" s="2">
        <f>K32*M32+L32*N32</f>
        <v>0.46418342880836477</v>
      </c>
      <c r="R32" s="2">
        <f>K32*O32+L32*P32</f>
        <v>0.57327911237864826</v>
      </c>
      <c r="S32" s="2">
        <f t="shared" ref="S32:T34" si="1" xml:space="preserve"> 1/(1 + EXP(-Q32))</f>
        <v>0.61400613130527237</v>
      </c>
      <c r="T32" s="2">
        <f t="shared" si="1"/>
        <v>0.63951946841098795</v>
      </c>
      <c r="U32" s="2">
        <f t="shared" ref="U32:V34" si="2">1/2*(A32-S32)^2</f>
        <v>0.18241170332718096</v>
      </c>
      <c r="V32" s="2">
        <f t="shared" si="2"/>
        <v>6.1418301511458238E-2</v>
      </c>
      <c r="W32" s="2">
        <f>U32+V32</f>
        <v>0.2438300048386392</v>
      </c>
      <c r="X32" s="2">
        <f>C32*K32*(1-K32)*(M32*S32*(1-S32)*(S32-A32) + O32*T32*(1-T32)*(T32-B32))</f>
        <v>2.5168743720896999E-3</v>
      </c>
      <c r="Y32" s="2">
        <f>D32*K32*(1-K32)*(M32*S32*(1-S32)*(S32-A32) + O32*T32*(1-T32)*(T32-B32))</f>
        <v>1.0486976550373749E-3</v>
      </c>
      <c r="Z32" s="2">
        <f>C32*L32*(1-L32)*(N32*S32*(1-S32)*(S32-A32) + P32*T32*(1-T32)*(T32-B32))</f>
        <v>2.9592650012802281E-3</v>
      </c>
      <c r="AA32" s="2">
        <f>D32*L32*(1-L32)*(N32*S32*(1-S32)*(S32-A32) + P32*T32*(1-T32)*(T32-B32))</f>
        <v>1.2330270838667619E-3</v>
      </c>
      <c r="AB32" s="2">
        <f>K32*S32*(1-S32)*(S32-A32)</f>
        <v>7.6577630786613768E-2</v>
      </c>
      <c r="AC32" s="2">
        <f>L32*S32*(1-S32)*(S32-A32)</f>
        <v>7.9593958211303578E-2</v>
      </c>
      <c r="AD32" s="2">
        <f>K32*T32*(1-T32)*(T32-B32)</f>
        <v>-4.3222207904891959E-2</v>
      </c>
      <c r="AE32" s="2">
        <f>L32*T32*(1-T32)*(T32-B32)</f>
        <v>-4.4924693731627149E-2</v>
      </c>
    </row>
    <row r="33" spans="1:31" x14ac:dyDescent="0.4">
      <c r="A33" s="2">
        <v>0.01</v>
      </c>
      <c r="B33" s="2">
        <v>0.99</v>
      </c>
      <c r="C33" s="2">
        <v>0.6</v>
      </c>
      <c r="D33" s="2">
        <v>0.25</v>
      </c>
      <c r="E33" s="1">
        <f>E32-$J$29*X32</f>
        <v>0.14974831256279103</v>
      </c>
      <c r="F33" s="1">
        <f>F32-$J$29*Y32</f>
        <v>0.19989513023449626</v>
      </c>
      <c r="G33" s="1">
        <f t="shared" ref="G33:H33" si="3">G32-$J$29*Z32</f>
        <v>0.24970407349987198</v>
      </c>
      <c r="H33" s="1">
        <f t="shared" si="3"/>
        <v>0.29987669729161331</v>
      </c>
      <c r="I33" s="2">
        <f>C33*E33 + D33*F33</f>
        <v>0.13982277009629868</v>
      </c>
      <c r="J33" s="2">
        <f>C33*G33+D33*H33</f>
        <v>0.22479161842282652</v>
      </c>
      <c r="K33" s="2">
        <f t="shared" si="0"/>
        <v>0.53489885380873103</v>
      </c>
      <c r="L33" s="2">
        <f t="shared" si="0"/>
        <v>0.55596244835892006</v>
      </c>
      <c r="M33" s="1">
        <f>M32-$J$29*AB32</f>
        <v>0.39234223692133863</v>
      </c>
      <c r="N33" s="1">
        <f t="shared" ref="N33:P33" si="4">N32-$J$29*AC32</f>
        <v>0.44204060417886964</v>
      </c>
      <c r="O33" s="1">
        <f t="shared" si="4"/>
        <v>0.50432222079048916</v>
      </c>
      <c r="P33" s="1">
        <f t="shared" si="4"/>
        <v>0.55449246937316277</v>
      </c>
      <c r="Q33" s="2">
        <f>K33*M33+L33*N33</f>
        <v>0.45562138940331826</v>
      </c>
      <c r="R33" s="2">
        <f>K33*O33+L33*P33</f>
        <v>0.57803836872039349</v>
      </c>
      <c r="S33" s="2">
        <f t="shared" si="1"/>
        <v>0.6119749353952012</v>
      </c>
      <c r="T33" s="2">
        <f t="shared" si="1"/>
        <v>0.64061591020889763</v>
      </c>
      <c r="U33" s="2">
        <f t="shared" si="2"/>
        <v>0.18118691142202833</v>
      </c>
      <c r="V33" s="2">
        <f t="shared" si="2"/>
        <v>6.1034621099578537E-2</v>
      </c>
      <c r="W33" s="2">
        <f>U33+V33</f>
        <v>0.24222153252160689</v>
      </c>
      <c r="X33" s="2">
        <f>C33*K33*(1-K33)*(M33*S33*(1-S33)*(S33-A33) + O33*T33*(1-T33)*(T33-B33))</f>
        <v>2.3162415479495491E-3</v>
      </c>
      <c r="Y33" s="2">
        <f>D33*K33*(1-K33)*(M33*S33*(1-S33)*(S33-A33) + O33*T33*(1-T33)*(T33-B33))</f>
        <v>9.6510064497897896E-4</v>
      </c>
      <c r="Z33" s="2">
        <f>C33*L33*(1-L33)*(N33*S33*(1-S33)*(S33-A33) + P33*T33*(1-T33)*(T33-B33))</f>
        <v>2.7529466974607628E-3</v>
      </c>
      <c r="AA33" s="2">
        <f>D33*L33*(1-L33)*(N33*S33*(1-S33)*(S33-A33) + P33*T33*(1-T33)*(T33-B33))</f>
        <v>1.1470611239419845E-3</v>
      </c>
      <c r="AB33" s="2">
        <f>K33*S33*(1-S33)*(S33-A33)</f>
        <v>7.6461619276533652E-2</v>
      </c>
      <c r="AC33" s="2">
        <f>L33*S33*(1-S33)*(S33-A33)</f>
        <v>7.9472574591961803E-2</v>
      </c>
      <c r="AD33" s="2">
        <f>K33*T33*(1-T33)*(T33-B33)</f>
        <v>-4.3026038222395931E-2</v>
      </c>
      <c r="AE33" s="2">
        <f>L33*T33*(1-T33)*(T33-B33)</f>
        <v>-4.4720345506407327E-2</v>
      </c>
    </row>
    <row r="34" spans="1:31" x14ac:dyDescent="0.4">
      <c r="A34" s="2">
        <v>0.01</v>
      </c>
      <c r="B34" s="2">
        <v>0.99</v>
      </c>
      <c r="C34" s="2">
        <v>0.6</v>
      </c>
      <c r="D34" s="2">
        <v>0.25</v>
      </c>
      <c r="E34" s="1">
        <f>E33-$J$29*X33</f>
        <v>0.14951668840799606</v>
      </c>
      <c r="F34" s="1">
        <f>F33-$J$29*Y33</f>
        <v>0.19979862016999836</v>
      </c>
      <c r="G34" s="1">
        <f t="shared" ref="G34" si="5">G33-$J$29*Z33</f>
        <v>0.2494287788301259</v>
      </c>
      <c r="H34" s="1">
        <f t="shared" ref="H34" si="6">H33-$J$29*AA33</f>
        <v>0.29976199117921909</v>
      </c>
      <c r="I34" s="2">
        <f>C34*E34 + D34*F34</f>
        <v>0.13965966808729721</v>
      </c>
      <c r="J34" s="2">
        <f>C34*G34+D34*H34</f>
        <v>0.22459776509288032</v>
      </c>
      <c r="K34" s="2">
        <f t="shared" si="0"/>
        <v>0.53485827672243225</v>
      </c>
      <c r="L34" s="2">
        <f t="shared" si="0"/>
        <v>0.55591459161641998</v>
      </c>
      <c r="M34" s="1">
        <f>M33-$J$29*AB33</f>
        <v>0.38469607499368524</v>
      </c>
      <c r="N34" s="1">
        <f t="shared" ref="N34" si="7">N33-$J$29*AC33</f>
        <v>0.43409334671967348</v>
      </c>
      <c r="O34" s="1">
        <f t="shared" ref="O34" si="8">O33-$J$29*AD33</f>
        <v>0.50862482461272873</v>
      </c>
      <c r="P34" s="1">
        <f t="shared" ref="P34" si="9">P33-$J$29*AE33</f>
        <v>0.55896450392380348</v>
      </c>
      <c r="Q34" s="2">
        <f>K34*M34+L34*N34</f>
        <v>0.4470767052980783</v>
      </c>
      <c r="R34" s="2">
        <f>K34*O34+L34*P34</f>
        <v>0.58277872111748952</v>
      </c>
      <c r="S34" s="2">
        <f t="shared" si="1"/>
        <v>0.60994397006654999</v>
      </c>
      <c r="T34" s="2">
        <f t="shared" si="1"/>
        <v>0.64170653908450559</v>
      </c>
      <c r="U34" s="2">
        <f t="shared" si="2"/>
        <v>0.17996638360960671</v>
      </c>
      <c r="V34" s="2">
        <f t="shared" si="2"/>
        <v>6.0654167458246512E-2</v>
      </c>
      <c r="W34" s="2">
        <f>U34+V34</f>
        <v>0.24062055106785321</v>
      </c>
      <c r="X34" s="2">
        <f>C34*K34*(1-K34)*(M34*S34*(1-S34)*(S34-A34) + O34*T34*(1-T34)*(T34-B34))</f>
        <v>2.1164942641401989E-3</v>
      </c>
      <c r="Y34" s="2">
        <f>D34*K34*(1-K34)*(M34*S34*(1-S34)*(S34-A34) + O34*T34*(1-T34)*(T34-B34))</f>
        <v>8.8187261005841634E-4</v>
      </c>
      <c r="Z34" s="2">
        <f>C34*L34*(1-L34)*(N34*S34*(1-S34)*(S34-A34) + P34*T34*(1-T34)*(T34-B34))</f>
        <v>2.5474951752607871E-3</v>
      </c>
      <c r="AA34" s="2">
        <f>D34*L34*(1-L34)*(N34*S34*(1-S34)*(S34-A34) + P34*T34*(1-T34)*(T34-B34))</f>
        <v>1.061456323025328E-3</v>
      </c>
      <c r="AB34" s="2">
        <f>K34*S34*(1-S34)*(S34-A34)</f>
        <v>7.6342495423585011E-2</v>
      </c>
      <c r="AC34" s="2">
        <f>L34*S34*(1-S34)*(S34-A34)</f>
        <v>7.9347948818234523E-2</v>
      </c>
      <c r="AD34" s="2">
        <f>K34*T34*(1-T34)*(T34-B34)</f>
        <v>-4.2831115804964105E-2</v>
      </c>
      <c r="AE34" s="2">
        <f>L34*T34*(1-T34)*(T34-B34)</f>
        <v>-4.4517292313583798E-2</v>
      </c>
    </row>
    <row r="35" spans="1:31" x14ac:dyDescent="0.4">
      <c r="A35" s="2">
        <v>0.01</v>
      </c>
      <c r="B35" s="2">
        <v>0.99</v>
      </c>
      <c r="C35" s="2">
        <v>0.6</v>
      </c>
      <c r="D35" s="2">
        <v>0.25</v>
      </c>
      <c r="E35" s="1">
        <f t="shared" ref="E35:E38" si="10">E34-$J$29*X34</f>
        <v>0.14930503898158204</v>
      </c>
      <c r="F35" s="1">
        <f t="shared" ref="F35:F38" si="11">F34-$J$29*Y34</f>
        <v>0.19971043290899251</v>
      </c>
      <c r="G35" s="1">
        <f t="shared" ref="G35:G38" si="12">G34-$J$29*Z34</f>
        <v>0.24917402931259983</v>
      </c>
      <c r="H35" s="1">
        <f t="shared" ref="H35:H38" si="13">H34-$J$29*AA34</f>
        <v>0.29965584554691654</v>
      </c>
      <c r="I35" s="2">
        <f t="shared" ref="I35:I38" si="14">C35*E35 + D35*F35</f>
        <v>0.13951063161619734</v>
      </c>
      <c r="J35" s="2">
        <f t="shared" ref="J35:J38" si="15">C35*G35+D35*H35</f>
        <v>0.22441837897428901</v>
      </c>
      <c r="K35" s="2">
        <f t="shared" ref="K35:K38" si="16" xml:space="preserve"> 1/(1 + EXP(-I35))</f>
        <v>0.53482119850623377</v>
      </c>
      <c r="L35" s="2">
        <f t="shared" ref="L35:L38" si="17" xml:space="preserve"> 1/(1 + EXP(-J35))</f>
        <v>0.55587030548290328</v>
      </c>
      <c r="M35" s="1">
        <f t="shared" ref="M35:M38" si="18">M34-$J$29*AB34</f>
        <v>0.37706182545132672</v>
      </c>
      <c r="N35" s="1">
        <f t="shared" ref="N35:N38" si="19">N34-$J$29*AC34</f>
        <v>0.42615855183785001</v>
      </c>
      <c r="O35" s="1">
        <f t="shared" ref="O35:O38" si="20">O34-$J$29*AD34</f>
        <v>0.51290793619322517</v>
      </c>
      <c r="P35" s="1">
        <f t="shared" ref="P35:P38" si="21">P34-$J$29*AE34</f>
        <v>0.56341623315516187</v>
      </c>
      <c r="Q35" s="2">
        <f t="shared" ref="Q35:Q38" si="22">K35*M35+L35*N35</f>
        <v>0.43854954179308425</v>
      </c>
      <c r="R35" s="2">
        <f t="shared" ref="R35:R38" si="23">K35*O35+L35*P35</f>
        <v>0.58750039079620597</v>
      </c>
      <c r="S35" s="2">
        <f t="shared" ref="S35:S38" si="24" xml:space="preserve"> 1/(1 + EXP(-Q35))</f>
        <v>0.60791336137249896</v>
      </c>
      <c r="T35" s="2">
        <f t="shared" ref="T35:T38" si="25" xml:space="preserve"> 1/(1 + EXP(-R35))</f>
        <v>0.64279141397173734</v>
      </c>
      <c r="U35" s="2">
        <f t="shared" ref="U35:U38" si="26">1/2*(A35-S35)^2</f>
        <v>0.17875019385388027</v>
      </c>
      <c r="V35" s="2">
        <f t="shared" ref="V35:V38" si="27">1/2*(B35-T35)^2</f>
        <v>6.0276901105872735E-2</v>
      </c>
      <c r="W35" s="2">
        <f t="shared" ref="W35:W38" si="28">U35+V35</f>
        <v>0.23902709495975299</v>
      </c>
      <c r="X35" s="2">
        <f t="shared" ref="X35:X38" si="29">C35*K35*(1-K35)*(M35*S35*(1-S35)*(S35-A35) + O35*T35*(1-T35)*(T35-B35))</f>
        <v>1.9176583691244292E-3</v>
      </c>
      <c r="Y35" s="2">
        <f t="shared" ref="Y35:Y38" si="30">D35*K35*(1-K35)*(M35*S35*(1-S35)*(S35-A35) + O35*T35*(1-T35)*(T35-B35))</f>
        <v>7.9902432046851215E-4</v>
      </c>
      <c r="Z35" s="2">
        <f t="shared" ref="Z35:Z38" si="31">C35*L35*(1-L35)*(N35*S35*(1-S35)*(S35-A35) + P35*T35*(1-T35)*(T35-B35))</f>
        <v>2.3429379064904853E-3</v>
      </c>
      <c r="AA35" s="2">
        <f t="shared" ref="AA35:AA38" si="32">D35*L35*(1-L35)*(N35*S35*(1-S35)*(S35-A35) + P35*T35*(1-T35)*(T35-B35))</f>
        <v>9.7622412770436882E-4</v>
      </c>
      <c r="AB35" s="2">
        <f t="shared" ref="AB35:AB38" si="33">K35*S35*(1-S35)*(S35-A35)</f>
        <v>7.6220291115008984E-2</v>
      </c>
      <c r="AC35" s="2">
        <f t="shared" ref="AC35:AC38" si="34">L35*S35*(1-S35)*(S35-A35)</f>
        <v>7.9220114356783528E-2</v>
      </c>
      <c r="AD35" s="2">
        <f t="shared" ref="AD35:AD38" si="35">K35*T35*(1-T35)*(T35-B35)</f>
        <v>-4.2637430588732504E-2</v>
      </c>
      <c r="AE35" s="2">
        <f t="shared" ref="AE35:AE38" si="36">L35*T35*(1-T35)*(T35-B35)</f>
        <v>-4.4315523828453045E-2</v>
      </c>
    </row>
    <row r="36" spans="1:31" x14ac:dyDescent="0.4">
      <c r="A36" s="2">
        <v>0.01</v>
      </c>
      <c r="B36" s="2">
        <v>0.99</v>
      </c>
      <c r="C36" s="2">
        <v>0.6</v>
      </c>
      <c r="D36" s="2">
        <v>0.25</v>
      </c>
      <c r="E36" s="1">
        <f t="shared" si="10"/>
        <v>0.1491132731446696</v>
      </c>
      <c r="F36" s="1">
        <f t="shared" si="11"/>
        <v>0.19963053047694565</v>
      </c>
      <c r="G36" s="1">
        <f t="shared" si="12"/>
        <v>0.24893973552195078</v>
      </c>
      <c r="H36" s="1">
        <f t="shared" si="13"/>
        <v>0.2995582231341461</v>
      </c>
      <c r="I36" s="2">
        <f t="shared" si="14"/>
        <v>0.13937559650603817</v>
      </c>
      <c r="J36" s="2">
        <f t="shared" si="15"/>
        <v>0.224253397096707</v>
      </c>
      <c r="K36" s="2">
        <f t="shared" si="16"/>
        <v>0.53478760330299102</v>
      </c>
      <c r="L36" s="2">
        <f t="shared" si="17"/>
        <v>0.55582957462761173</v>
      </c>
      <c r="M36" s="1">
        <f t="shared" si="18"/>
        <v>0.36943979633982582</v>
      </c>
      <c r="N36" s="1">
        <f t="shared" si="19"/>
        <v>0.41823654040217167</v>
      </c>
      <c r="O36" s="1">
        <f t="shared" si="20"/>
        <v>0.51717167925209839</v>
      </c>
      <c r="P36" s="1">
        <f t="shared" si="21"/>
        <v>0.56784778553800719</v>
      </c>
      <c r="Q36" s="2">
        <f t="shared" si="22"/>
        <v>0.43004006159478358</v>
      </c>
      <c r="R36" s="2">
        <f t="shared" si="23"/>
        <v>0.59220359593223471</v>
      </c>
      <c r="S36" s="2">
        <f t="shared" si="24"/>
        <v>0.60588323473010308</v>
      </c>
      <c r="T36" s="2">
        <f t="shared" si="25"/>
        <v>0.64387059304035765</v>
      </c>
      <c r="U36" s="2">
        <f t="shared" si="26"/>
        <v>0.17753841471620554</v>
      </c>
      <c r="V36" s="2">
        <f t="shared" si="27"/>
        <v>5.9902783181116852E-2</v>
      </c>
      <c r="W36" s="2">
        <f t="shared" si="28"/>
        <v>0.2374411978973224</v>
      </c>
      <c r="X36" s="2">
        <f t="shared" si="29"/>
        <v>1.7197593991985594E-3</v>
      </c>
      <c r="Y36" s="2">
        <f t="shared" si="30"/>
        <v>7.1656641633273312E-4</v>
      </c>
      <c r="Z36" s="2">
        <f t="shared" si="31"/>
        <v>2.1393020430279367E-3</v>
      </c>
      <c r="AA36" s="2">
        <f t="shared" si="32"/>
        <v>8.913758512616403E-4</v>
      </c>
      <c r="AB36" s="2">
        <f t="shared" si="33"/>
        <v>7.6095038864698594E-2</v>
      </c>
      <c r="AC36" s="2">
        <f t="shared" si="34"/>
        <v>7.9089105323695619E-2</v>
      </c>
      <c r="AD36" s="2">
        <f t="shared" si="35"/>
        <v>-4.2444972511533854E-2</v>
      </c>
      <c r="AE36" s="2">
        <f t="shared" si="36"/>
        <v>-4.4115029724801004E-2</v>
      </c>
    </row>
    <row r="37" spans="1:31" x14ac:dyDescent="0.4">
      <c r="A37" s="2">
        <v>0.01</v>
      </c>
      <c r="B37" s="2">
        <v>0.99</v>
      </c>
      <c r="C37" s="2">
        <v>0.6</v>
      </c>
      <c r="D37" s="2">
        <v>0.25</v>
      </c>
      <c r="E37" s="1">
        <f t="shared" si="10"/>
        <v>0.14894129720474975</v>
      </c>
      <c r="F37" s="1">
        <f t="shared" si="11"/>
        <v>0.19955887383531237</v>
      </c>
      <c r="G37" s="1">
        <f t="shared" si="12"/>
        <v>0.24872580531764799</v>
      </c>
      <c r="H37" s="1">
        <f t="shared" si="13"/>
        <v>0.29946908554901991</v>
      </c>
      <c r="I37" s="2">
        <f t="shared" si="14"/>
        <v>0.13925449678167795</v>
      </c>
      <c r="J37" s="2">
        <f t="shared" si="15"/>
        <v>0.22410275457784379</v>
      </c>
      <c r="K37" s="2">
        <f t="shared" si="16"/>
        <v>0.53475747479715607</v>
      </c>
      <c r="L37" s="2">
        <f t="shared" si="17"/>
        <v>0.55579238322907931</v>
      </c>
      <c r="M37" s="1">
        <f t="shared" si="18"/>
        <v>0.36183029245335596</v>
      </c>
      <c r="N37" s="1">
        <f t="shared" si="19"/>
        <v>0.41032762986980209</v>
      </c>
      <c r="O37" s="1">
        <f t="shared" si="20"/>
        <v>0.52141617650325178</v>
      </c>
      <c r="P37" s="1">
        <f t="shared" si="21"/>
        <v>0.57225928851048724</v>
      </c>
      <c r="Q37" s="2">
        <f t="shared" si="22"/>
        <v>0.42154842480754995</v>
      </c>
      <c r="R37" s="2">
        <f t="shared" si="23"/>
        <v>0.59688855165148813</v>
      </c>
      <c r="S37" s="2">
        <f t="shared" si="24"/>
        <v>0.60385371488548978</v>
      </c>
      <c r="T37" s="2">
        <f t="shared" si="25"/>
        <v>0.64494413369514514</v>
      </c>
      <c r="U37" s="2">
        <f t="shared" si="26"/>
        <v>0.17633111734164827</v>
      </c>
      <c r="V37" s="2">
        <f t="shared" si="27"/>
        <v>5.9531775435696932E-2</v>
      </c>
      <c r="W37" s="2">
        <f t="shared" si="28"/>
        <v>0.23586289277734521</v>
      </c>
      <c r="X37" s="2">
        <f t="shared" si="29"/>
        <v>1.5228225630752217E-3</v>
      </c>
      <c r="Y37" s="2">
        <f t="shared" si="30"/>
        <v>6.3450940128134236E-4</v>
      </c>
      <c r="Z37" s="2">
        <f t="shared" si="31"/>
        <v>1.9366144004216383E-3</v>
      </c>
      <c r="AA37" s="2">
        <f t="shared" si="32"/>
        <v>8.0692266684234931E-4</v>
      </c>
      <c r="AB37" s="2">
        <f t="shared" si="33"/>
        <v>7.5966771792821172E-2</v>
      </c>
      <c r="AC37" s="2">
        <f t="shared" si="34"/>
        <v>7.8954956463146611E-2</v>
      </c>
      <c r="AD37" s="2">
        <f t="shared" si="35"/>
        <v>-4.2253731518146299E-2</v>
      </c>
      <c r="AE37" s="2">
        <f t="shared" si="36"/>
        <v>-4.3915799680406986E-2</v>
      </c>
    </row>
    <row r="38" spans="1:31" x14ac:dyDescent="0.4">
      <c r="A38" s="2">
        <v>0.01</v>
      </c>
      <c r="B38" s="2">
        <v>0.99</v>
      </c>
      <c r="C38" s="2">
        <v>0.6</v>
      </c>
      <c r="D38" s="2">
        <v>0.25</v>
      </c>
      <c r="E38" s="1">
        <f t="shared" si="10"/>
        <v>0.14878901494844221</v>
      </c>
      <c r="F38" s="1">
        <f t="shared" si="11"/>
        <v>0.19949542289518424</v>
      </c>
      <c r="G38" s="1">
        <f t="shared" si="12"/>
        <v>0.24853214387760583</v>
      </c>
      <c r="H38" s="1">
        <f t="shared" si="13"/>
        <v>0.29938839328233569</v>
      </c>
      <c r="I38" s="2">
        <f t="shared" si="14"/>
        <v>0.13914726469286137</v>
      </c>
      <c r="J38" s="2">
        <f t="shared" si="15"/>
        <v>0.22396638464714741</v>
      </c>
      <c r="K38" s="2">
        <f t="shared" si="16"/>
        <v>0.53473079622070541</v>
      </c>
      <c r="L38" s="2">
        <f t="shared" si="17"/>
        <v>0.55575871498125595</v>
      </c>
      <c r="M38" s="1">
        <f t="shared" si="18"/>
        <v>0.35423361527407382</v>
      </c>
      <c r="N38" s="1">
        <f t="shared" si="19"/>
        <v>0.40243213422348745</v>
      </c>
      <c r="O38" s="1">
        <f t="shared" si="20"/>
        <v>0.52564154965506638</v>
      </c>
      <c r="P38" s="1">
        <f t="shared" si="21"/>
        <v>0.57665086847852798</v>
      </c>
      <c r="Q38" s="2">
        <f t="shared" si="22"/>
        <v>0.41307478892685423</v>
      </c>
      <c r="R38" s="2">
        <f t="shared" si="23"/>
        <v>0.60155547003219101</v>
      </c>
      <c r="S38" s="2">
        <f t="shared" si="24"/>
        <v>0.60182492587977898</v>
      </c>
      <c r="T38" s="2">
        <f t="shared" si="25"/>
        <v>0.64601209257554293</v>
      </c>
      <c r="U38" s="2">
        <f t="shared" si="26"/>
        <v>0.17512837144630294</v>
      </c>
      <c r="V38" s="2">
        <f t="shared" si="27"/>
        <v>5.9163840227128422E-2</v>
      </c>
      <c r="W38" s="2">
        <f t="shared" si="28"/>
        <v>0.23429221167343137</v>
      </c>
      <c r="X38" s="2">
        <f t="shared" si="29"/>
        <v>1.3268727269624501E-3</v>
      </c>
      <c r="Y38" s="2">
        <f t="shared" si="30"/>
        <v>5.5286363623435427E-4</v>
      </c>
      <c r="Z38" s="2">
        <f t="shared" si="31"/>
        <v>1.734901442011359E-3</v>
      </c>
      <c r="AA38" s="2">
        <f t="shared" si="32"/>
        <v>7.2287560083806625E-4</v>
      </c>
      <c r="AB38" s="2">
        <f t="shared" si="33"/>
        <v>7.5835523605285685E-2</v>
      </c>
      <c r="AC38" s="2">
        <f t="shared" si="34"/>
        <v>7.8817703125908578E-2</v>
      </c>
      <c r="AD38" s="2">
        <f t="shared" si="35"/>
        <v>-4.2063697565328365E-2</v>
      </c>
      <c r="AE38" s="2">
        <f t="shared" si="36"/>
        <v>-4.371782338232548E-2</v>
      </c>
    </row>
    <row r="39" spans="1:31" x14ac:dyDescent="0.4">
      <c r="A39" s="2">
        <v>0.01</v>
      </c>
      <c r="B39" s="2">
        <v>0.99</v>
      </c>
      <c r="C39" s="2">
        <v>0.6</v>
      </c>
      <c r="D39" s="2">
        <v>0.25</v>
      </c>
      <c r="E39" s="1">
        <f t="shared" ref="E39:E63" si="37">E38-$J$29*X38</f>
        <v>0.14865632767574596</v>
      </c>
      <c r="F39" s="1">
        <f t="shared" ref="F39:F63" si="38">F38-$J$29*Y38</f>
        <v>0.19944013653156081</v>
      </c>
      <c r="G39" s="1">
        <f t="shared" ref="G39:G63" si="39">G38-$J$29*Z38</f>
        <v>0.24835865373340468</v>
      </c>
      <c r="H39" s="1">
        <f t="shared" ref="H39:H63" si="40">H38-$J$29*AA38</f>
        <v>0.29931610572225187</v>
      </c>
      <c r="I39" s="2">
        <f t="shared" ref="I39:I63" si="41">C39*E39 + D39*F39</f>
        <v>0.13905383073833777</v>
      </c>
      <c r="J39" s="2">
        <f t="shared" ref="J39:J63" si="42">C39*G39+D39*H39</f>
        <v>0.22384421867060578</v>
      </c>
      <c r="K39" s="2">
        <f t="shared" ref="K39:K63" si="43" xml:space="preserve"> 1/(1 + EXP(-I39))</f>
        <v>0.53470755035932915</v>
      </c>
      <c r="L39" s="2">
        <f t="shared" ref="L39:L63" si="44" xml:space="preserve"> 1/(1 + EXP(-J39))</f>
        <v>0.55572855309991176</v>
      </c>
      <c r="M39" s="1">
        <f t="shared" ref="M39:M63" si="45">M38-$J$29*AB38</f>
        <v>0.34665006291354528</v>
      </c>
      <c r="N39" s="1">
        <f t="shared" ref="N39:N63" si="46">N38-$J$29*AC38</f>
        <v>0.3945503639108966</v>
      </c>
      <c r="O39" s="1">
        <f t="shared" ref="O39:O63" si="47">O38-$J$29*AD38</f>
        <v>0.52984791941159926</v>
      </c>
      <c r="P39" s="1">
        <f t="shared" ref="P39:P63" si="48">P38-$J$29*AE38</f>
        <v>0.58102265081676052</v>
      </c>
      <c r="Q39" s="2">
        <f t="shared" ref="Q39:Q63" si="49">K39*M39+L39*N39</f>
        <v>0.40461930883365532</v>
      </c>
      <c r="R39" s="2">
        <f t="shared" ref="R39:R63" si="50">K39*O39+L39*P39</f>
        <v>0.60620456010823709</v>
      </c>
      <c r="S39" s="2">
        <f t="shared" ref="S39:S63" si="51" xml:space="preserve"> 1/(1 + EXP(-Q39))</f>
        <v>0.59979699101573503</v>
      </c>
      <c r="T39" s="2">
        <f t="shared" ref="T39:T63" si="52" xml:space="preserve"> 1/(1 + EXP(-R39))</f>
        <v>0.64707452555576928</v>
      </c>
      <c r="U39" s="2">
        <f t="shared" ref="U39:U63" si="53">1/2*(A39-S39)^2</f>
        <v>0.17393024530560749</v>
      </c>
      <c r="V39" s="2">
        <f t="shared" ref="V39:V63" si="54">1/2*(B39-T39)^2</f>
        <v>5.8798940511400367E-2</v>
      </c>
      <c r="W39" s="2">
        <f t="shared" ref="W39:W63" si="55">U39+V39</f>
        <v>0.23272918581700786</v>
      </c>
      <c r="X39" s="2">
        <f t="shared" ref="X39:X63" si="56">C39*K39*(1-K39)*(M39*S39*(1-S39)*(S39-A39) + O39*T39*(1-T39)*(T39-B39))</f>
        <v>1.1319344001485547E-3</v>
      </c>
      <c r="Y39" s="2">
        <f t="shared" ref="Y39:Y63" si="57">D39*K39*(1-K39)*(M39*S39*(1-S39)*(S39-A39) + O39*T39*(1-T39)*(T39-B39))</f>
        <v>4.7163933339523117E-4</v>
      </c>
      <c r="Z39" s="2">
        <f t="shared" ref="Z39:Z63" si="58">C39*L39*(1-L39)*(N39*S39*(1-S39)*(S39-A39) + P39*T39*(1-T39)*(T39-B39))</f>
        <v>1.5341892635776049E-3</v>
      </c>
      <c r="AA39" s="2">
        <f t="shared" ref="AA39:AA63" si="59">D39*L39*(1-L39)*(N39*S39*(1-S39)*(S39-A39) + P39*T39*(1-T39)*(T39-B39))</f>
        <v>6.3924552649066875E-4</v>
      </c>
      <c r="AB39" s="2">
        <f t="shared" ref="AB39:AB63" si="60">K39*S39*(1-S39)*(S39-A39)</f>
        <v>7.5701328573076057E-2</v>
      </c>
      <c r="AC39" s="2">
        <f t="shared" ref="AC39:AC63" si="61">L39*S39*(1-S39)*(S39-A39)</f>
        <v>7.8677381247722208E-2</v>
      </c>
      <c r="AD39" s="2">
        <f t="shared" ref="AD39:AD63" si="62">K39*T39*(1-T39)*(T39-B39)</f>
        <v>-4.1874860626645728E-2</v>
      </c>
      <c r="AE39" s="2">
        <f t="shared" ref="AE39:AE63" si="63">L39*T39*(1-T39)*(T39-B39)</f>
        <v>-4.3521090531951336E-2</v>
      </c>
    </row>
    <row r="40" spans="1:31" x14ac:dyDescent="0.4">
      <c r="A40" s="2">
        <v>0.01</v>
      </c>
      <c r="B40" s="2">
        <v>0.99</v>
      </c>
      <c r="C40" s="2">
        <v>0.6</v>
      </c>
      <c r="D40" s="2">
        <v>0.25</v>
      </c>
      <c r="E40" s="1">
        <f t="shared" si="37"/>
        <v>0.14854313423573109</v>
      </c>
      <c r="F40" s="1">
        <f t="shared" si="38"/>
        <v>0.19939297259822128</v>
      </c>
      <c r="G40" s="1">
        <f t="shared" si="39"/>
        <v>0.24820523480704693</v>
      </c>
      <c r="H40" s="1">
        <f t="shared" si="40"/>
        <v>0.29925218116960278</v>
      </c>
      <c r="I40" s="2">
        <f t="shared" si="41"/>
        <v>0.13897412369099396</v>
      </c>
      <c r="J40" s="2">
        <f t="shared" si="42"/>
        <v>0.22373618617662883</v>
      </c>
      <c r="K40" s="2">
        <f t="shared" si="43"/>
        <v>0.5346877195588724</v>
      </c>
      <c r="L40" s="2">
        <f t="shared" si="44"/>
        <v>0.55570188032931178</v>
      </c>
      <c r="M40" s="1">
        <f t="shared" si="45"/>
        <v>0.33907993005623766</v>
      </c>
      <c r="N40" s="1">
        <f t="shared" si="46"/>
        <v>0.38668262578612439</v>
      </c>
      <c r="O40" s="1">
        <f t="shared" si="47"/>
        <v>0.53403540547426387</v>
      </c>
      <c r="P40" s="1">
        <f t="shared" si="48"/>
        <v>0.58537475986995569</v>
      </c>
      <c r="Q40" s="2">
        <f t="shared" si="49"/>
        <v>0.3961821367899766</v>
      </c>
      <c r="R40" s="2">
        <f t="shared" si="50"/>
        <v>0.61083602787378566</v>
      </c>
      <c r="S40" s="2">
        <f t="shared" si="51"/>
        <v>0.59777003282516306</v>
      </c>
      <c r="T40" s="2">
        <f t="shared" si="52"/>
        <v>0.64813148774537643</v>
      </c>
      <c r="U40" s="2">
        <f t="shared" si="53"/>
        <v>0.17273680574364661</v>
      </c>
      <c r="V40" s="2">
        <f t="shared" si="54"/>
        <v>5.8437039835594846E-2</v>
      </c>
      <c r="W40" s="2">
        <f t="shared" si="55"/>
        <v>0.23117384557924145</v>
      </c>
      <c r="X40" s="2">
        <f t="shared" si="56"/>
        <v>9.3803172110148438E-4</v>
      </c>
      <c r="Y40" s="2">
        <f t="shared" si="57"/>
        <v>3.9084655045895178E-4</v>
      </c>
      <c r="Z40" s="2">
        <f t="shared" si="58"/>
        <v>1.3345035785291216E-3</v>
      </c>
      <c r="AA40" s="2">
        <f t="shared" si="59"/>
        <v>5.5604315772046732E-4</v>
      </c>
      <c r="AB40" s="2">
        <f t="shared" si="60"/>
        <v>7.5564221511471033E-2</v>
      </c>
      <c r="AC40" s="2">
        <f t="shared" si="61"/>
        <v>7.8534027327555975E-2</v>
      </c>
      <c r="AD40" s="2">
        <f t="shared" si="62"/>
        <v>-4.1687210697093947E-2</v>
      </c>
      <c r="AE40" s="2">
        <f t="shared" si="63"/>
        <v>-4.3325590849872933E-2</v>
      </c>
    </row>
    <row r="41" spans="1:31" x14ac:dyDescent="0.4">
      <c r="A41" s="2">
        <v>0.01</v>
      </c>
      <c r="B41" s="2">
        <v>0.99</v>
      </c>
      <c r="C41" s="2">
        <v>0.6</v>
      </c>
      <c r="D41" s="2">
        <v>0.25</v>
      </c>
      <c r="E41" s="1">
        <f t="shared" si="37"/>
        <v>0.14844933106362096</v>
      </c>
      <c r="F41" s="1">
        <f t="shared" si="38"/>
        <v>0.19935388794317538</v>
      </c>
      <c r="G41" s="1">
        <f t="shared" si="39"/>
        <v>0.248071784449194</v>
      </c>
      <c r="H41" s="1">
        <f t="shared" si="40"/>
        <v>0.29919657685383072</v>
      </c>
      <c r="I41" s="2">
        <f t="shared" si="41"/>
        <v>0.13890807062396643</v>
      </c>
      <c r="J41" s="2">
        <f t="shared" si="42"/>
        <v>0.22364221488297409</v>
      </c>
      <c r="K41" s="2">
        <f t="shared" si="43"/>
        <v>0.53467128573202061</v>
      </c>
      <c r="L41" s="2">
        <f t="shared" si="44"/>
        <v>0.55567867894915368</v>
      </c>
      <c r="M41" s="1">
        <f t="shared" si="45"/>
        <v>0.33152350790509055</v>
      </c>
      <c r="N41" s="1">
        <f t="shared" si="46"/>
        <v>0.3788292230533688</v>
      </c>
      <c r="O41" s="1">
        <f t="shared" si="47"/>
        <v>0.53820412654397332</v>
      </c>
      <c r="P41" s="1">
        <f t="shared" si="48"/>
        <v>0.58970731895494299</v>
      </c>
      <c r="Q41" s="2">
        <f t="shared" si="49"/>
        <v>0.38776342243563472</v>
      </c>
      <c r="R41" s="2">
        <f t="shared" si="50"/>
        <v>0.61545007628907533</v>
      </c>
      <c r="S41" s="2">
        <f t="shared" si="51"/>
        <v>0.59574417303706151</v>
      </c>
      <c r="T41" s="2">
        <f t="shared" si="52"/>
        <v>0.64918303349024242</v>
      </c>
      <c r="U41" s="2">
        <f t="shared" si="53"/>
        <v>0.17154811812343551</v>
      </c>
      <c r="V41" s="2">
        <f t="shared" si="54"/>
        <v>5.8078102330456606E-2</v>
      </c>
      <c r="W41" s="2">
        <f t="shared" si="55"/>
        <v>0.22962622045389211</v>
      </c>
      <c r="X41" s="2">
        <f t="shared" si="56"/>
        <v>7.4518844409030851E-4</v>
      </c>
      <c r="Y41" s="2">
        <f t="shared" si="57"/>
        <v>3.1049518503762849E-4</v>
      </c>
      <c r="Z41" s="2">
        <f t="shared" si="58"/>
        <v>1.1358697036367251E-3</v>
      </c>
      <c r="AA41" s="2">
        <f t="shared" si="59"/>
        <v>4.7327904318196886E-4</v>
      </c>
      <c r="AB41" s="2">
        <f t="shared" si="60"/>
        <v>7.5424237759171703E-2</v>
      </c>
      <c r="AC41" s="2">
        <f t="shared" si="61"/>
        <v>7.8387678405774125E-2</v>
      </c>
      <c r="AD41" s="2">
        <f t="shared" si="62"/>
        <v>-4.1500737797522766E-2</v>
      </c>
      <c r="AE41" s="2">
        <f t="shared" si="63"/>
        <v>-4.3131314080518929E-2</v>
      </c>
    </row>
    <row r="42" spans="1:31" x14ac:dyDescent="0.4">
      <c r="A42" s="2">
        <v>0.01</v>
      </c>
      <c r="B42" s="2">
        <v>0.99</v>
      </c>
      <c r="C42" s="2">
        <v>0.6</v>
      </c>
      <c r="D42" s="2">
        <v>0.25</v>
      </c>
      <c r="E42" s="1">
        <f t="shared" si="37"/>
        <v>0.14837481221921192</v>
      </c>
      <c r="F42" s="1">
        <f t="shared" si="38"/>
        <v>0.19932283842467161</v>
      </c>
      <c r="G42" s="1">
        <f t="shared" si="39"/>
        <v>0.24795819747883033</v>
      </c>
      <c r="H42" s="1">
        <f t="shared" si="40"/>
        <v>0.2991492489495125</v>
      </c>
      <c r="I42" s="2">
        <f t="shared" si="41"/>
        <v>0.13885559693769506</v>
      </c>
      <c r="J42" s="2">
        <f t="shared" si="42"/>
        <v>0.22356223072467629</v>
      </c>
      <c r="K42" s="2">
        <f t="shared" si="43"/>
        <v>0.53465823036521987</v>
      </c>
      <c r="L42" s="2">
        <f t="shared" si="44"/>
        <v>0.5556589307817551</v>
      </c>
      <c r="M42" s="1">
        <f t="shared" si="45"/>
        <v>0.32398108412917337</v>
      </c>
      <c r="N42" s="1">
        <f t="shared" si="46"/>
        <v>0.37099045521279139</v>
      </c>
      <c r="O42" s="1">
        <f t="shared" si="47"/>
        <v>0.54235420032372561</v>
      </c>
      <c r="P42" s="1">
        <f t="shared" si="48"/>
        <v>0.59402045036299489</v>
      </c>
      <c r="Q42" s="2">
        <f t="shared" si="49"/>
        <v>0.37936331278608554</v>
      </c>
      <c r="R42" s="2">
        <f t="shared" si="50"/>
        <v>0.62004690528742545</v>
      </c>
      <c r="S42" s="2">
        <f t="shared" si="51"/>
        <v>0.59371953254653853</v>
      </c>
      <c r="T42" s="2">
        <f t="shared" si="52"/>
        <v>0.65022921637398312</v>
      </c>
      <c r="U42" s="2">
        <f t="shared" si="53"/>
        <v>0.17036424633817474</v>
      </c>
      <c r="V42" s="2">
        <f t="shared" si="54"/>
        <v>5.7722092702918788E-2</v>
      </c>
      <c r="W42" s="2">
        <f t="shared" si="55"/>
        <v>0.22808633904109352</v>
      </c>
      <c r="X42" s="2">
        <f t="shared" si="56"/>
        <v>5.5342792633555633E-4</v>
      </c>
      <c r="Y42" s="2">
        <f t="shared" si="57"/>
        <v>2.3059496930648182E-4</v>
      </c>
      <c r="Z42" s="2">
        <f t="shared" si="58"/>
        <v>9.383125453209394E-4</v>
      </c>
      <c r="AA42" s="2">
        <f t="shared" si="59"/>
        <v>3.909635605503914E-4</v>
      </c>
      <c r="AB42" s="2">
        <f t="shared" si="60"/>
        <v>7.5281413157356869E-2</v>
      </c>
      <c r="AC42" s="2">
        <f t="shared" si="61"/>
        <v>7.8238372042233911E-2</v>
      </c>
      <c r="AD42" s="2">
        <f t="shared" si="62"/>
        <v>-4.1315431978866363E-2</v>
      </c>
      <c r="AE42" s="2">
        <f t="shared" si="63"/>
        <v>-4.2938249996603076E-2</v>
      </c>
    </row>
    <row r="43" spans="1:31" x14ac:dyDescent="0.4">
      <c r="A43" s="2">
        <v>0.01</v>
      </c>
      <c r="B43" s="2">
        <v>0.99</v>
      </c>
      <c r="C43" s="2">
        <v>0.6</v>
      </c>
      <c r="D43" s="2">
        <v>0.25</v>
      </c>
      <c r="E43" s="1">
        <f t="shared" si="37"/>
        <v>0.14831946942657837</v>
      </c>
      <c r="F43" s="1">
        <f t="shared" si="38"/>
        <v>0.19929977892774095</v>
      </c>
      <c r="G43" s="1">
        <f t="shared" si="39"/>
        <v>0.24786436622429822</v>
      </c>
      <c r="H43" s="1">
        <f t="shared" si="40"/>
        <v>0.29911015259345747</v>
      </c>
      <c r="I43" s="2">
        <f t="shared" si="41"/>
        <v>0.13881662638788225</v>
      </c>
      <c r="J43" s="2">
        <f t="shared" si="42"/>
        <v>0.2234961578829433</v>
      </c>
      <c r="K43" s="2">
        <f t="shared" si="43"/>
        <v>0.53464853452582117</v>
      </c>
      <c r="L43" s="2">
        <f t="shared" si="44"/>
        <v>0.55564261719948538</v>
      </c>
      <c r="M43" s="1">
        <f t="shared" si="45"/>
        <v>0.31645294281343767</v>
      </c>
      <c r="N43" s="1">
        <f t="shared" si="46"/>
        <v>0.36316661800856798</v>
      </c>
      <c r="O43" s="1">
        <f t="shared" si="47"/>
        <v>0.54648574352161228</v>
      </c>
      <c r="P43" s="1">
        <f t="shared" si="48"/>
        <v>0.59831427536265525</v>
      </c>
      <c r="Q43" s="2">
        <f t="shared" si="49"/>
        <v>0.37098195223135444</v>
      </c>
      <c r="R43" s="2">
        <f t="shared" si="50"/>
        <v>0.62462671178340312</v>
      </c>
      <c r="S43" s="2">
        <f t="shared" si="51"/>
        <v>0.59169623138450089</v>
      </c>
      <c r="T43" s="2">
        <f t="shared" si="52"/>
        <v>0.65127008921977014</v>
      </c>
      <c r="U43" s="2">
        <f t="shared" si="53"/>
        <v>0.16918525280346539</v>
      </c>
      <c r="V43" s="2">
        <f t="shared" si="54"/>
        <v>5.7368976228591238E-2</v>
      </c>
      <c r="W43" s="2">
        <f t="shared" si="55"/>
        <v>0.22655422903205663</v>
      </c>
      <c r="X43" s="2">
        <f t="shared" si="56"/>
        <v>3.6277311569422508E-4</v>
      </c>
      <c r="Y43" s="2">
        <f t="shared" si="57"/>
        <v>1.511554648725938E-4</v>
      </c>
      <c r="Z43" s="2">
        <f t="shared" si="58"/>
        <v>7.4185658649972026E-4</v>
      </c>
      <c r="AA43" s="2">
        <f t="shared" si="59"/>
        <v>3.0910691104155011E-4</v>
      </c>
      <c r="AB43" s="2">
        <f t="shared" si="60"/>
        <v>7.5135784028685676E-2</v>
      </c>
      <c r="AC43" s="2">
        <f t="shared" si="61"/>
        <v>7.8086146294333331E-2</v>
      </c>
      <c r="AD43" s="2">
        <f t="shared" si="62"/>
        <v>-4.1131283326184466E-2</v>
      </c>
      <c r="AE43" s="2">
        <f t="shared" si="63"/>
        <v>-4.2746388403372561E-2</v>
      </c>
    </row>
    <row r="44" spans="1:31" x14ac:dyDescent="0.4">
      <c r="A44" s="2">
        <v>0.01</v>
      </c>
      <c r="B44" s="2">
        <v>0.99</v>
      </c>
      <c r="C44" s="2">
        <v>0.6</v>
      </c>
      <c r="D44" s="2">
        <v>0.25</v>
      </c>
      <c r="E44" s="1">
        <f t="shared" si="37"/>
        <v>0.14828319211500895</v>
      </c>
      <c r="F44" s="1">
        <f t="shared" si="38"/>
        <v>0.1992846633812537</v>
      </c>
      <c r="G44" s="1">
        <f t="shared" si="39"/>
        <v>0.24779018056564825</v>
      </c>
      <c r="H44" s="1">
        <f t="shared" si="40"/>
        <v>0.2990792419023533</v>
      </c>
      <c r="I44" s="2">
        <f t="shared" si="41"/>
        <v>0.13879108111431879</v>
      </c>
      <c r="J44" s="2">
        <f t="shared" si="42"/>
        <v>0.22344391881497727</v>
      </c>
      <c r="K44" s="2">
        <f t="shared" si="43"/>
        <v>0.53464217886944132</v>
      </c>
      <c r="L44" s="2">
        <f t="shared" si="44"/>
        <v>0.55562971913242853</v>
      </c>
      <c r="M44" s="1">
        <f t="shared" si="45"/>
        <v>0.30893936441056907</v>
      </c>
      <c r="N44" s="1">
        <f t="shared" si="46"/>
        <v>0.35535800337913465</v>
      </c>
      <c r="O44" s="1">
        <f t="shared" si="47"/>
        <v>0.55059887185423073</v>
      </c>
      <c r="P44" s="1">
        <f t="shared" si="48"/>
        <v>0.60258891420299254</v>
      </c>
      <c r="Q44" s="2">
        <f t="shared" si="49"/>
        <v>0.36261948253601617</v>
      </c>
      <c r="R44" s="2">
        <f t="shared" si="50"/>
        <v>0.62918968968212607</v>
      </c>
      <c r="S44" s="2">
        <f t="shared" si="51"/>
        <v>0.58967438868812516</v>
      </c>
      <c r="T44" s="2">
        <f t="shared" si="52"/>
        <v>0.65230570409254174</v>
      </c>
      <c r="U44" s="2">
        <f t="shared" si="53"/>
        <v>0.1680111984504758</v>
      </c>
      <c r="V44" s="2">
        <f t="shared" si="54"/>
        <v>5.701871874421699E-2</v>
      </c>
      <c r="W44" s="2">
        <f t="shared" si="55"/>
        <v>0.22502991719469279</v>
      </c>
      <c r="X44" s="2">
        <f t="shared" si="56"/>
        <v>1.7324653888437996E-4</v>
      </c>
      <c r="Y44" s="2">
        <f t="shared" si="57"/>
        <v>7.2186057868491659E-5</v>
      </c>
      <c r="Z44" s="2">
        <f t="shared" si="58"/>
        <v>5.4652587400183441E-4</v>
      </c>
      <c r="AA44" s="2">
        <f t="shared" si="59"/>
        <v>2.2771911416743102E-4</v>
      </c>
      <c r="AB44" s="2">
        <f t="shared" si="60"/>
        <v>7.4987387156267835E-2</v>
      </c>
      <c r="AC44" s="2">
        <f t="shared" si="61"/>
        <v>7.7931039695030041E-2</v>
      </c>
      <c r="AD44" s="2">
        <f t="shared" si="62"/>
        <v>-4.0948281962519123E-2</v>
      </c>
      <c r="AE44" s="2">
        <f t="shared" si="63"/>
        <v>-4.2555719142664213E-2</v>
      </c>
    </row>
    <row r="45" spans="1:31" x14ac:dyDescent="0.4">
      <c r="A45" s="2">
        <v>0.01</v>
      </c>
      <c r="B45" s="2">
        <v>0.99</v>
      </c>
      <c r="C45" s="2">
        <v>0.6</v>
      </c>
      <c r="D45" s="2">
        <v>0.25</v>
      </c>
      <c r="E45" s="1">
        <f t="shared" si="37"/>
        <v>0.14826586746112053</v>
      </c>
      <c r="F45" s="1">
        <f t="shared" si="38"/>
        <v>0.19927744477546686</v>
      </c>
      <c r="G45" s="1">
        <f t="shared" si="39"/>
        <v>0.24773552797824808</v>
      </c>
      <c r="H45" s="1">
        <f t="shared" si="40"/>
        <v>0.29905646999093655</v>
      </c>
      <c r="I45" s="2">
        <f t="shared" si="41"/>
        <v>0.13877888167053903</v>
      </c>
      <c r="J45" s="2">
        <f t="shared" si="42"/>
        <v>0.22340543428468296</v>
      </c>
      <c r="K45" s="2">
        <f t="shared" si="43"/>
        <v>0.53463914364752885</v>
      </c>
      <c r="L45" s="2">
        <f t="shared" si="44"/>
        <v>0.5556202170762673</v>
      </c>
      <c r="M45" s="1">
        <f t="shared" si="45"/>
        <v>0.30144062569494229</v>
      </c>
      <c r="N45" s="1">
        <f t="shared" si="46"/>
        <v>0.34756489940963164</v>
      </c>
      <c r="O45" s="1">
        <f t="shared" si="47"/>
        <v>0.55469370005048269</v>
      </c>
      <c r="P45" s="1">
        <f t="shared" si="48"/>
        <v>0.60684448611725894</v>
      </c>
      <c r="Q45" s="2">
        <f t="shared" si="49"/>
        <v>0.35427604284018976</v>
      </c>
      <c r="R45" s="2">
        <f t="shared" si="50"/>
        <v>0.63373602988967659</v>
      </c>
      <c r="S45" s="2">
        <f t="shared" si="51"/>
        <v>0.5876541226721157</v>
      </c>
      <c r="T45" s="2">
        <f t="shared" si="52"/>
        <v>0.65333611230159438</v>
      </c>
      <c r="U45" s="2">
        <f t="shared" si="53"/>
        <v>0.16684214272004583</v>
      </c>
      <c r="V45" s="2">
        <f t="shared" si="54"/>
        <v>5.6671286640102334E-2</v>
      </c>
      <c r="W45" s="2">
        <f t="shared" si="55"/>
        <v>0.22351342936014817</v>
      </c>
      <c r="X45" s="2">
        <f t="shared" si="56"/>
        <v>-1.5129709746624572E-5</v>
      </c>
      <c r="Y45" s="2">
        <f t="shared" si="57"/>
        <v>-6.304045727760238E-6</v>
      </c>
      <c r="Z45" s="2">
        <f t="shared" si="58"/>
        <v>3.5234400655031285E-4</v>
      </c>
      <c r="AA45" s="2">
        <f t="shared" si="59"/>
        <v>1.4681000272929705E-4</v>
      </c>
      <c r="AB45" s="2">
        <f t="shared" si="60"/>
        <v>7.4836259762620108E-2</v>
      </c>
      <c r="AC45" s="2">
        <f t="shared" si="61"/>
        <v>7.7773091230850244E-2</v>
      </c>
      <c r="AD45" s="2">
        <f t="shared" si="62"/>
        <v>-4.0766418052571217E-2</v>
      </c>
      <c r="AE45" s="2">
        <f t="shared" si="63"/>
        <v>-4.2366232096773579E-2</v>
      </c>
    </row>
    <row r="46" spans="1:31" x14ac:dyDescent="0.4">
      <c r="A46" s="2">
        <v>0.01</v>
      </c>
      <c r="B46" s="2">
        <v>0.99</v>
      </c>
      <c r="C46" s="2">
        <v>0.6</v>
      </c>
      <c r="D46" s="2">
        <v>0.25</v>
      </c>
      <c r="E46" s="1">
        <f t="shared" si="37"/>
        <v>0.1482673804320952</v>
      </c>
      <c r="F46" s="1">
        <f t="shared" si="38"/>
        <v>0.19927807518003962</v>
      </c>
      <c r="G46" s="1">
        <f t="shared" si="39"/>
        <v>0.24770029357759304</v>
      </c>
      <c r="H46" s="1">
        <f t="shared" si="40"/>
        <v>0.29904178899066364</v>
      </c>
      <c r="I46" s="2">
        <f t="shared" si="41"/>
        <v>0.13877994705426702</v>
      </c>
      <c r="J46" s="2">
        <f t="shared" si="42"/>
        <v>0.22338062339422171</v>
      </c>
      <c r="K46" s="2">
        <f t="shared" si="43"/>
        <v>0.53463940871512883</v>
      </c>
      <c r="L46" s="2">
        <f t="shared" si="44"/>
        <v>0.55561409110038129</v>
      </c>
      <c r="M46" s="1">
        <f t="shared" si="45"/>
        <v>0.29395699971868028</v>
      </c>
      <c r="N46" s="1">
        <f t="shared" si="46"/>
        <v>0.33978759028654659</v>
      </c>
      <c r="O46" s="1">
        <f t="shared" si="47"/>
        <v>0.55877034185573982</v>
      </c>
      <c r="P46" s="1">
        <f t="shared" si="48"/>
        <v>0.61108110932693627</v>
      </c>
      <c r="Q46" s="2">
        <f t="shared" si="49"/>
        <v>0.34595176966151686</v>
      </c>
      <c r="R46" s="2">
        <f t="shared" si="50"/>
        <v>0.6382659203246015</v>
      </c>
      <c r="S46" s="2">
        <f t="shared" si="51"/>
        <v>0.58563555060075612</v>
      </c>
      <c r="T46" s="2">
        <f t="shared" si="52"/>
        <v>0.65436136440353998</v>
      </c>
      <c r="U46" s="2">
        <f t="shared" si="53"/>
        <v>0.16567814355771782</v>
      </c>
      <c r="V46" s="2">
        <f t="shared" si="54"/>
        <v>5.6326646852526634E-2</v>
      </c>
      <c r="W46" s="2">
        <f t="shared" si="55"/>
        <v>0.22200479041024446</v>
      </c>
      <c r="X46" s="2">
        <f t="shared" si="56"/>
        <v>-2.0233397890720783E-4</v>
      </c>
      <c r="Y46" s="2">
        <f t="shared" si="57"/>
        <v>-8.4305824544669941E-5</v>
      </c>
      <c r="Z46" s="2">
        <f t="shared" si="58"/>
        <v>1.5933412331961262E-4</v>
      </c>
      <c r="AA46" s="2">
        <f t="shared" si="59"/>
        <v>6.6389218049838592E-5</v>
      </c>
      <c r="AB46" s="2">
        <f t="shared" si="60"/>
        <v>7.4682439488628197E-2</v>
      </c>
      <c r="AC46" s="2">
        <f t="shared" si="61"/>
        <v>7.7612340319908768E-2</v>
      </c>
      <c r="AD46" s="2">
        <f t="shared" si="62"/>
        <v>-4.0585681806202194E-2</v>
      </c>
      <c r="AE46" s="2">
        <f t="shared" si="63"/>
        <v>-4.2177917192141721E-2</v>
      </c>
    </row>
    <row r="47" spans="1:31" x14ac:dyDescent="0.4">
      <c r="A47" s="2">
        <v>0.01</v>
      </c>
      <c r="B47" s="2">
        <v>0.99</v>
      </c>
      <c r="C47" s="2">
        <v>0.6</v>
      </c>
      <c r="D47" s="2">
        <v>0.25</v>
      </c>
      <c r="E47" s="1">
        <f t="shared" si="37"/>
        <v>0.14828761382998593</v>
      </c>
      <c r="F47" s="1">
        <f t="shared" si="38"/>
        <v>0.1992865057624941</v>
      </c>
      <c r="G47" s="1">
        <f t="shared" si="39"/>
        <v>0.24768436016526107</v>
      </c>
      <c r="H47" s="1">
        <f t="shared" si="40"/>
        <v>0.29903515006885867</v>
      </c>
      <c r="I47" s="2">
        <f t="shared" si="41"/>
        <v>0.13879419473861507</v>
      </c>
      <c r="J47" s="2">
        <f t="shared" si="42"/>
        <v>0.22336940361637131</v>
      </c>
      <c r="K47" s="2">
        <f t="shared" si="43"/>
        <v>0.53464295353883173</v>
      </c>
      <c r="L47" s="2">
        <f t="shared" si="44"/>
        <v>0.55561132085614551</v>
      </c>
      <c r="M47" s="1">
        <f t="shared" si="45"/>
        <v>0.28648875576981747</v>
      </c>
      <c r="N47" s="1">
        <f t="shared" si="46"/>
        <v>0.33202635625455573</v>
      </c>
      <c r="O47" s="1">
        <f t="shared" si="47"/>
        <v>0.56282891003636004</v>
      </c>
      <c r="P47" s="1">
        <f t="shared" si="48"/>
        <v>0.61529890104615048</v>
      </c>
      <c r="Q47" s="2">
        <f t="shared" si="49"/>
        <v>0.33764679689808708</v>
      </c>
      <c r="R47" s="2">
        <f t="shared" si="50"/>
        <v>0.64277954593046738</v>
      </c>
      <c r="S47" s="2">
        <f t="shared" si="51"/>
        <v>0.58361878876076101</v>
      </c>
      <c r="T47" s="2">
        <f t="shared" si="52"/>
        <v>0.65538151020561697</v>
      </c>
      <c r="U47" s="2">
        <f t="shared" si="53"/>
        <v>0.16451925740968126</v>
      </c>
      <c r="V47" s="2">
        <f t="shared" si="54"/>
        <v>5.5984766856136806E-2</v>
      </c>
      <c r="W47" s="2">
        <f t="shared" si="55"/>
        <v>0.22050402426581805</v>
      </c>
      <c r="X47" s="2">
        <f t="shared" si="56"/>
        <v>-3.8834507049757903E-4</v>
      </c>
      <c r="Y47" s="2">
        <f t="shared" si="57"/>
        <v>-1.6181044604065797E-4</v>
      </c>
      <c r="Z47" s="2">
        <f t="shared" si="58"/>
        <v>-3.2481106930898478E-5</v>
      </c>
      <c r="AA47" s="2">
        <f t="shared" si="59"/>
        <v>-1.3533794554541033E-5</v>
      </c>
      <c r="AB47" s="2">
        <f t="shared" si="60"/>
        <v>7.4525964372532047E-2</v>
      </c>
      <c r="AC47" s="2">
        <f t="shared" si="61"/>
        <v>7.744882678995807E-2</v>
      </c>
      <c r="AD47" s="2">
        <f t="shared" si="62"/>
        <v>-4.0406063481764697E-2</v>
      </c>
      <c r="AE47" s="2">
        <f t="shared" si="63"/>
        <v>-4.1990764402864186E-2</v>
      </c>
    </row>
    <row r="48" spans="1:31" x14ac:dyDescent="0.4">
      <c r="A48" s="2">
        <v>0.01</v>
      </c>
      <c r="B48" s="2">
        <v>0.99</v>
      </c>
      <c r="C48" s="2">
        <v>0.6</v>
      </c>
      <c r="D48" s="2">
        <v>0.25</v>
      </c>
      <c r="E48" s="1">
        <f t="shared" si="37"/>
        <v>0.14832644833703568</v>
      </c>
      <c r="F48" s="1">
        <f t="shared" si="38"/>
        <v>0.19930268680709817</v>
      </c>
      <c r="G48" s="1">
        <f t="shared" si="39"/>
        <v>0.24768760827595415</v>
      </c>
      <c r="H48" s="1">
        <f t="shared" si="40"/>
        <v>0.29903650344831412</v>
      </c>
      <c r="I48" s="2">
        <f t="shared" si="41"/>
        <v>0.13882154070399594</v>
      </c>
      <c r="J48" s="2">
        <f t="shared" si="42"/>
        <v>0.22337169082765101</v>
      </c>
      <c r="K48" s="2">
        <f t="shared" si="43"/>
        <v>0.53464975720490204</v>
      </c>
      <c r="L48" s="2">
        <f t="shared" si="44"/>
        <v>0.55561188558542041</v>
      </c>
      <c r="M48" s="1">
        <f t="shared" si="45"/>
        <v>0.27903615933256426</v>
      </c>
      <c r="N48" s="1">
        <f t="shared" si="46"/>
        <v>0.32428147357555992</v>
      </c>
      <c r="O48" s="1">
        <f t="shared" si="47"/>
        <v>0.56686951638453653</v>
      </c>
      <c r="P48" s="1">
        <f t="shared" si="48"/>
        <v>0.61949797748643687</v>
      </c>
      <c r="Q48" s="2">
        <f t="shared" si="49"/>
        <v>0.32936125583227938</v>
      </c>
      <c r="R48" s="2">
        <f t="shared" si="50"/>
        <v>0.64727708868944611</v>
      </c>
      <c r="S48" s="2">
        <f t="shared" si="51"/>
        <v>0.58160395243492902</v>
      </c>
      <c r="T48" s="2">
        <f t="shared" si="52"/>
        <v>0.65639659876934275</v>
      </c>
      <c r="U48" s="2">
        <f t="shared" si="53"/>
        <v>0.1633655392196163</v>
      </c>
      <c r="V48" s="2">
        <f t="shared" si="54"/>
        <v>5.5645614656331437E-2</v>
      </c>
      <c r="W48" s="2">
        <f t="shared" si="55"/>
        <v>0.21901115387594774</v>
      </c>
      <c r="X48" s="2">
        <f t="shared" si="56"/>
        <v>-5.7314224919528345E-4</v>
      </c>
      <c r="Y48" s="2">
        <f t="shared" si="57"/>
        <v>-2.3880927049803479E-4</v>
      </c>
      <c r="Z48" s="2">
        <f t="shared" si="58"/>
        <v>-2.2307949614529027E-4</v>
      </c>
      <c r="AA48" s="2">
        <f t="shared" si="59"/>
        <v>-9.2949790060537616E-5</v>
      </c>
      <c r="AB48" s="2">
        <f t="shared" si="60"/>
        <v>7.4366872828952948E-2</v>
      </c>
      <c r="AC48" s="2">
        <f t="shared" si="61"/>
        <v>7.7282590856485436E-2</v>
      </c>
      <c r="AD48" s="2">
        <f t="shared" si="62"/>
        <v>-4.0227553389266799E-2</v>
      </c>
      <c r="AE48" s="2">
        <f t="shared" si="63"/>
        <v>-4.1804763754026752E-2</v>
      </c>
    </row>
    <row r="49" spans="1:31" x14ac:dyDescent="0.4">
      <c r="A49" s="2">
        <v>0.01</v>
      </c>
      <c r="B49" s="2">
        <v>0.99</v>
      </c>
      <c r="C49" s="2">
        <v>0.6</v>
      </c>
      <c r="D49" s="2">
        <v>0.25</v>
      </c>
      <c r="E49" s="1">
        <f t="shared" si="37"/>
        <v>0.14838376256195521</v>
      </c>
      <c r="F49" s="1">
        <f t="shared" si="38"/>
        <v>0.19932656773414797</v>
      </c>
      <c r="G49" s="1">
        <f t="shared" si="39"/>
        <v>0.24770991622556868</v>
      </c>
      <c r="H49" s="1">
        <f t="shared" si="40"/>
        <v>0.29904579842732015</v>
      </c>
      <c r="I49" s="2">
        <f t="shared" si="41"/>
        <v>0.13886189947071012</v>
      </c>
      <c r="J49" s="2">
        <f t="shared" si="42"/>
        <v>0.22338739934217125</v>
      </c>
      <c r="K49" s="2">
        <f t="shared" si="43"/>
        <v>0.53465979842757305</v>
      </c>
      <c r="L49" s="2">
        <f t="shared" si="44"/>
        <v>0.55561576412922498</v>
      </c>
      <c r="M49" s="1">
        <f t="shared" si="45"/>
        <v>0.27159947204966894</v>
      </c>
      <c r="N49" s="1">
        <f t="shared" si="46"/>
        <v>0.31655321448991136</v>
      </c>
      <c r="O49" s="1">
        <f t="shared" si="47"/>
        <v>0.57089227172346324</v>
      </c>
      <c r="P49" s="1">
        <f t="shared" si="48"/>
        <v>0.62367845386183951</v>
      </c>
      <c r="Q49" s="2">
        <f t="shared" si="49"/>
        <v>0.32109527513548586</v>
      </c>
      <c r="R49" s="2">
        <f t="shared" si="50"/>
        <v>0.65175872763690568</v>
      </c>
      <c r="S49" s="2">
        <f t="shared" si="51"/>
        <v>0.5795911558766037</v>
      </c>
      <c r="T49" s="2">
        <f t="shared" si="52"/>
        <v>0.65740667841449429</v>
      </c>
      <c r="U49" s="2">
        <f t="shared" si="53"/>
        <v>0.16221704242642274</v>
      </c>
      <c r="V49" s="2">
        <f t="shared" si="54"/>
        <v>5.5309158781639806E-2</v>
      </c>
      <c r="W49" s="2">
        <f t="shared" si="55"/>
        <v>0.21752620120806254</v>
      </c>
      <c r="X49" s="2">
        <f t="shared" si="56"/>
        <v>-7.56705251489639E-4</v>
      </c>
      <c r="Y49" s="2">
        <f t="shared" si="57"/>
        <v>-3.1529385478734959E-4</v>
      </c>
      <c r="Z49" s="2">
        <f t="shared" si="58"/>
        <v>-4.1243934668038802E-4</v>
      </c>
      <c r="AA49" s="2">
        <f t="shared" si="59"/>
        <v>-1.7184972778349502E-4</v>
      </c>
      <c r="AB49" s="2">
        <f t="shared" si="60"/>
        <v>7.4205203627979471E-2</v>
      </c>
      <c r="AC49" s="2">
        <f t="shared" si="61"/>
        <v>7.7113673100876801E-2</v>
      </c>
      <c r="AD49" s="2">
        <f t="shared" si="62"/>
        <v>-4.0050141893374309E-2</v>
      </c>
      <c r="AE49" s="2">
        <f t="shared" si="63"/>
        <v>-4.1619905324872593E-2</v>
      </c>
    </row>
    <row r="50" spans="1:31" x14ac:dyDescent="0.4">
      <c r="A50" s="2">
        <v>0.01</v>
      </c>
      <c r="B50" s="2">
        <v>0.99</v>
      </c>
      <c r="C50" s="2">
        <v>0.6</v>
      </c>
      <c r="D50" s="2">
        <v>0.25</v>
      </c>
      <c r="E50" s="1">
        <f t="shared" si="37"/>
        <v>0.14845943308710416</v>
      </c>
      <c r="F50" s="1">
        <f t="shared" si="38"/>
        <v>0.19935809711962671</v>
      </c>
      <c r="G50" s="1">
        <f t="shared" si="39"/>
        <v>0.24775116016023671</v>
      </c>
      <c r="H50" s="1">
        <f t="shared" si="40"/>
        <v>0.29906298340009851</v>
      </c>
      <c r="I50" s="2">
        <f t="shared" si="41"/>
        <v>0.13891518413216919</v>
      </c>
      <c r="J50" s="2">
        <f t="shared" si="42"/>
        <v>0.22341644194616664</v>
      </c>
      <c r="K50" s="2">
        <f t="shared" si="43"/>
        <v>0.53467305555750044</v>
      </c>
      <c r="L50" s="2">
        <f t="shared" si="44"/>
        <v>0.55562293493657855</v>
      </c>
      <c r="M50" s="1">
        <f t="shared" si="45"/>
        <v>0.264178951686871</v>
      </c>
      <c r="N50" s="1">
        <f t="shared" si="46"/>
        <v>0.30884184717982366</v>
      </c>
      <c r="O50" s="1">
        <f t="shared" si="47"/>
        <v>0.57489728591280065</v>
      </c>
      <c r="P50" s="1">
        <f t="shared" si="48"/>
        <v>0.62784044439432674</v>
      </c>
      <c r="Q50" s="2">
        <f t="shared" si="49"/>
        <v>0.31284898087368451</v>
      </c>
      <c r="R50" s="2">
        <f t="shared" si="50"/>
        <v>0.65622463887697258</v>
      </c>
      <c r="S50" s="2">
        <f t="shared" si="51"/>
        <v>0.577580512284943</v>
      </c>
      <c r="T50" s="2">
        <f t="shared" si="52"/>
        <v>0.65841179672340377</v>
      </c>
      <c r="U50" s="2">
        <f t="shared" si="53"/>
        <v>0.16107381896281917</v>
      </c>
      <c r="V50" s="2">
        <f t="shared" si="54"/>
        <v>5.4975368276100646E-2</v>
      </c>
      <c r="W50" s="2">
        <f t="shared" si="55"/>
        <v>0.2160491872389198</v>
      </c>
      <c r="X50" s="2">
        <f t="shared" si="56"/>
        <v>-9.3901429416527358E-4</v>
      </c>
      <c r="Y50" s="2">
        <f t="shared" si="57"/>
        <v>-3.9125595590219737E-4</v>
      </c>
      <c r="Z50" s="2">
        <f t="shared" si="58"/>
        <v>-6.0053946043598489E-4</v>
      </c>
      <c r="AA50" s="2">
        <f t="shared" si="59"/>
        <v>-2.5022477518166041E-4</v>
      </c>
      <c r="AB50" s="2">
        <f t="shared" si="60"/>
        <v>7.4040995874329732E-2</v>
      </c>
      <c r="AC50" s="2">
        <f t="shared" si="61"/>
        <v>7.6942114448664195E-2</v>
      </c>
      <c r="AD50" s="2">
        <f t="shared" si="62"/>
        <v>-3.9873819416255431E-2</v>
      </c>
      <c r="AE50" s="2">
        <f t="shared" si="63"/>
        <v>-4.1436179251805171E-2</v>
      </c>
    </row>
    <row r="51" spans="1:31" x14ac:dyDescent="0.4">
      <c r="A51" s="2">
        <v>0.01</v>
      </c>
      <c r="B51" s="2">
        <v>0.99</v>
      </c>
      <c r="C51" s="2">
        <v>0.6</v>
      </c>
      <c r="D51" s="2">
        <v>0.25</v>
      </c>
      <c r="E51" s="1">
        <f t="shared" si="37"/>
        <v>0.1485533345165207</v>
      </c>
      <c r="F51" s="1">
        <f t="shared" si="38"/>
        <v>0.19939722271521693</v>
      </c>
      <c r="G51" s="1">
        <f t="shared" si="39"/>
        <v>0.24781121410628032</v>
      </c>
      <c r="H51" s="1">
        <f t="shared" si="40"/>
        <v>0.29908800587761669</v>
      </c>
      <c r="I51" s="2">
        <f t="shared" si="41"/>
        <v>0.13898130638871664</v>
      </c>
      <c r="J51" s="2">
        <f t="shared" si="42"/>
        <v>0.22345872993317234</v>
      </c>
      <c r="K51" s="2">
        <f t="shared" si="43"/>
        <v>0.53468950659036374</v>
      </c>
      <c r="L51" s="2">
        <f t="shared" si="44"/>
        <v>0.55563337607350538</v>
      </c>
      <c r="M51" s="1">
        <f t="shared" si="45"/>
        <v>0.25677485209943801</v>
      </c>
      <c r="N51" s="1">
        <f t="shared" si="46"/>
        <v>0.30114763573495723</v>
      </c>
      <c r="O51" s="1">
        <f t="shared" si="47"/>
        <v>0.57888466785442616</v>
      </c>
      <c r="P51" s="1">
        <f t="shared" si="48"/>
        <v>0.63198406231950721</v>
      </c>
      <c r="Q51" s="2">
        <f t="shared" si="49"/>
        <v>0.30462249651383067</v>
      </c>
      <c r="R51" s="2">
        <f t="shared" si="50"/>
        <v>0.66067499559904608</v>
      </c>
      <c r="S51" s="2">
        <f t="shared" si="51"/>
        <v>0.57557213378100003</v>
      </c>
      <c r="T51" s="2">
        <f t="shared" si="52"/>
        <v>0.65941200054555871</v>
      </c>
      <c r="U51" s="2">
        <f t="shared" si="53"/>
        <v>0.15993591925479669</v>
      </c>
      <c r="V51" s="2">
        <f t="shared" si="54"/>
        <v>5.4644212691644836E-2</v>
      </c>
      <c r="W51" s="2">
        <f t="shared" si="55"/>
        <v>0.21458013194644154</v>
      </c>
      <c r="X51" s="2">
        <f t="shared" si="56"/>
        <v>-1.1200500822356586E-3</v>
      </c>
      <c r="Y51" s="2">
        <f t="shared" si="57"/>
        <v>-4.6668753426485786E-4</v>
      </c>
      <c r="Z51" s="2">
        <f t="shared" si="58"/>
        <v>-7.8735914740668338E-4</v>
      </c>
      <c r="AA51" s="2">
        <f t="shared" si="59"/>
        <v>-3.2806631141945138E-4</v>
      </c>
      <c r="AB51" s="2">
        <f t="shared" si="60"/>
        <v>7.3874288986606251E-2</v>
      </c>
      <c r="AC51" s="2">
        <f t="shared" si="61"/>
        <v>7.6767956147874697E-2</v>
      </c>
      <c r="AD51" s="2">
        <f t="shared" si="62"/>
        <v>-3.9698576440271742E-2</v>
      </c>
      <c r="AE51" s="2">
        <f t="shared" si="63"/>
        <v>-4.1253575731231375E-2</v>
      </c>
    </row>
    <row r="52" spans="1:31" x14ac:dyDescent="0.4">
      <c r="A52" s="2">
        <v>0.01</v>
      </c>
      <c r="B52" s="2">
        <v>0.99</v>
      </c>
      <c r="C52" s="2">
        <v>0.6</v>
      </c>
      <c r="D52" s="2">
        <v>0.25</v>
      </c>
      <c r="E52" s="1">
        <f t="shared" si="37"/>
        <v>0.14866533952474426</v>
      </c>
      <c r="F52" s="1">
        <f t="shared" si="38"/>
        <v>0.19944389146864341</v>
      </c>
      <c r="G52" s="1">
        <f t="shared" si="39"/>
        <v>0.24788995002102099</v>
      </c>
      <c r="H52" s="1">
        <f t="shared" si="40"/>
        <v>0.29912081250875866</v>
      </c>
      <c r="I52" s="2">
        <f t="shared" si="41"/>
        <v>0.13906017658200739</v>
      </c>
      <c r="J52" s="2">
        <f t="shared" si="42"/>
        <v>0.22351417313980226</v>
      </c>
      <c r="K52" s="2">
        <f t="shared" si="43"/>
        <v>0.53470912917560642</v>
      </c>
      <c r="L52" s="2">
        <f t="shared" si="44"/>
        <v>0.55564706523218921</v>
      </c>
      <c r="M52" s="1">
        <f t="shared" si="45"/>
        <v>0.24938742320077739</v>
      </c>
      <c r="N52" s="1">
        <f t="shared" si="46"/>
        <v>0.29347084012016977</v>
      </c>
      <c r="O52" s="1">
        <f t="shared" si="47"/>
        <v>0.58285452549845329</v>
      </c>
      <c r="P52" s="1">
        <f t="shared" si="48"/>
        <v>0.63610941989263037</v>
      </c>
      <c r="Q52" s="2">
        <f t="shared" si="49"/>
        <v>0.29641594293103346</v>
      </c>
      <c r="R52" s="2">
        <f t="shared" si="50"/>
        <v>0.66510996809522971</v>
      </c>
      <c r="S52" s="2">
        <f t="shared" si="51"/>
        <v>0.57356613138461687</v>
      </c>
      <c r="T52" s="2">
        <f t="shared" si="52"/>
        <v>0.66040733600249235</v>
      </c>
      <c r="U52" s="2">
        <f t="shared" si="53"/>
        <v>0.15880339222191162</v>
      </c>
      <c r="V52" s="2">
        <f t="shared" si="54"/>
        <v>5.4315662080486986E-2</v>
      </c>
      <c r="W52" s="2">
        <f t="shared" si="55"/>
        <v>0.21311905430239861</v>
      </c>
      <c r="X52" s="2">
        <f t="shared" si="56"/>
        <v>-1.2997938163283665E-3</v>
      </c>
      <c r="Y52" s="2">
        <f t="shared" si="57"/>
        <v>-5.4158075680348604E-4</v>
      </c>
      <c r="Z52" s="2">
        <f t="shared" si="58"/>
        <v>-9.728782336569493E-4</v>
      </c>
      <c r="AA52" s="2">
        <f t="shared" si="59"/>
        <v>-4.053659306903955E-4</v>
      </c>
      <c r="AB52" s="2">
        <f t="shared" si="60"/>
        <v>7.3705122676659546E-2</v>
      </c>
      <c r="AC52" s="2">
        <f t="shared" si="61"/>
        <v>7.6591239747497278E-2</v>
      </c>
      <c r="AD52" s="2">
        <f t="shared" si="62"/>
        <v>-3.9524403510520001E-2</v>
      </c>
      <c r="AE52" s="2">
        <f t="shared" si="63"/>
        <v>-4.1072085022249079E-2</v>
      </c>
    </row>
    <row r="53" spans="1:31" x14ac:dyDescent="0.4">
      <c r="A53" s="2">
        <v>0.01</v>
      </c>
      <c r="B53" s="2">
        <v>0.99</v>
      </c>
      <c r="C53" s="2">
        <v>0.6</v>
      </c>
      <c r="D53" s="2">
        <v>0.25</v>
      </c>
      <c r="E53" s="1">
        <f t="shared" si="37"/>
        <v>0.14879531890637709</v>
      </c>
      <c r="F53" s="1">
        <f t="shared" si="38"/>
        <v>0.19949804954432376</v>
      </c>
      <c r="G53" s="1">
        <f t="shared" si="39"/>
        <v>0.24798723784438667</v>
      </c>
      <c r="H53" s="1">
        <f t="shared" si="40"/>
        <v>0.29916134910182768</v>
      </c>
      <c r="I53" s="2">
        <f t="shared" si="41"/>
        <v>0.13915170372990721</v>
      </c>
      <c r="J53" s="2">
        <f t="shared" si="42"/>
        <v>0.22358267998208892</v>
      </c>
      <c r="K53" s="2">
        <f t="shared" si="43"/>
        <v>0.53473190062530496</v>
      </c>
      <c r="L53" s="2">
        <f t="shared" si="44"/>
        <v>0.55566397974026793</v>
      </c>
      <c r="M53" s="1">
        <f t="shared" si="45"/>
        <v>0.24201691093311145</v>
      </c>
      <c r="N53" s="1">
        <f t="shared" si="46"/>
        <v>0.28581171614542006</v>
      </c>
      <c r="O53" s="1">
        <f t="shared" si="47"/>
        <v>0.58680696584950531</v>
      </c>
      <c r="P53" s="1">
        <f t="shared" si="48"/>
        <v>0.64021662839485527</v>
      </c>
      <c r="Q53" s="2">
        <f t="shared" si="49"/>
        <v>0.28822943841648774</v>
      </c>
      <c r="R53" s="2">
        <f t="shared" si="50"/>
        <v>0.66952972377865594</v>
      </c>
      <c r="S53" s="2">
        <f t="shared" si="51"/>
        <v>0.57156261499213046</v>
      </c>
      <c r="T53" s="2">
        <f t="shared" si="52"/>
        <v>0.6613978484929528</v>
      </c>
      <c r="U53" s="2">
        <f t="shared" si="53"/>
        <v>0.15767628527839986</v>
      </c>
      <c r="V53" s="2">
        <f t="shared" si="54"/>
        <v>5.3989686987530199E-2</v>
      </c>
      <c r="W53" s="2">
        <f t="shared" si="55"/>
        <v>0.21166597226593006</v>
      </c>
      <c r="X53" s="2">
        <f t="shared" si="56"/>
        <v>-1.4782271995245377E-3</v>
      </c>
      <c r="Y53" s="2">
        <f t="shared" si="57"/>
        <v>-6.1592799980189064E-4</v>
      </c>
      <c r="Z53" s="2">
        <f t="shared" si="58"/>
        <v>-1.1570770687217267E-3</v>
      </c>
      <c r="AA53" s="2">
        <f t="shared" si="59"/>
        <v>-4.821154453007195E-4</v>
      </c>
      <c r="AB53" s="2">
        <f t="shared" si="60"/>
        <v>7.3533536929076326E-2</v>
      </c>
      <c r="AC53" s="2">
        <f t="shared" si="61"/>
        <v>7.6412007076083754E-2</v>
      </c>
      <c r="AD53" s="2">
        <f t="shared" si="62"/>
        <v>-3.9351291237228858E-2</v>
      </c>
      <c r="AE53" s="2">
        <f t="shared" si="63"/>
        <v>-4.0891697449183674E-2</v>
      </c>
    </row>
    <row r="54" spans="1:31" x14ac:dyDescent="0.4">
      <c r="A54" s="2">
        <v>0.01</v>
      </c>
      <c r="B54" s="2">
        <v>0.99</v>
      </c>
      <c r="C54" s="2">
        <v>0.6</v>
      </c>
      <c r="D54" s="2">
        <v>0.25</v>
      </c>
      <c r="E54" s="1">
        <f t="shared" si="37"/>
        <v>0.14894314162632954</v>
      </c>
      <c r="F54" s="1">
        <f t="shared" si="38"/>
        <v>0.19955964234430396</v>
      </c>
      <c r="G54" s="1">
        <f t="shared" si="39"/>
        <v>0.24810294555125884</v>
      </c>
      <c r="H54" s="1">
        <f t="shared" si="40"/>
        <v>0.29920956064635773</v>
      </c>
      <c r="I54" s="2">
        <f t="shared" si="41"/>
        <v>0.13925579556187373</v>
      </c>
      <c r="J54" s="2">
        <f t="shared" si="42"/>
        <v>0.22366415749234472</v>
      </c>
      <c r="K54" s="2">
        <f t="shared" si="43"/>
        <v>0.53475779792315736</v>
      </c>
      <c r="L54" s="2">
        <f t="shared" si="44"/>
        <v>0.55568409657025841</v>
      </c>
      <c r="M54" s="1">
        <f t="shared" si="45"/>
        <v>0.23466355724020382</v>
      </c>
      <c r="N54" s="1">
        <f t="shared" si="46"/>
        <v>0.27817051543781168</v>
      </c>
      <c r="O54" s="1">
        <f t="shared" si="47"/>
        <v>0.59074209497322816</v>
      </c>
      <c r="P54" s="1">
        <f t="shared" si="48"/>
        <v>0.64430579813977362</v>
      </c>
      <c r="Q54" s="2">
        <f t="shared" si="49"/>
        <v>0.28006309868612966</v>
      </c>
      <c r="R54" s="2">
        <f t="shared" si="50"/>
        <v>0.67393442720267549</v>
      </c>
      <c r="S54" s="2">
        <f t="shared" si="51"/>
        <v>0.5695616933548916</v>
      </c>
      <c r="T54" s="2">
        <f t="shared" si="52"/>
        <v>0.66238358269834097</v>
      </c>
      <c r="U54" s="2">
        <f t="shared" si="53"/>
        <v>0.15655464433509686</v>
      </c>
      <c r="V54" s="2">
        <f t="shared" si="54"/>
        <v>5.3666258442787391E-2</v>
      </c>
      <c r="W54" s="2">
        <f t="shared" si="55"/>
        <v>0.21022090277788424</v>
      </c>
      <c r="X54" s="2">
        <f t="shared" si="56"/>
        <v>-1.6553324436555618E-3</v>
      </c>
      <c r="Y54" s="2">
        <f t="shared" si="57"/>
        <v>-6.8972185152315073E-4</v>
      </c>
      <c r="Z54" s="2">
        <f t="shared" si="58"/>
        <v>-1.3399365324356196E-3</v>
      </c>
      <c r="AA54" s="2">
        <f t="shared" si="59"/>
        <v>-5.5830688851484151E-4</v>
      </c>
      <c r="AB54" s="2">
        <f t="shared" si="60"/>
        <v>7.3359571980806948E-2</v>
      </c>
      <c r="AC54" s="2">
        <f t="shared" si="61"/>
        <v>7.6230300220499606E-2</v>
      </c>
      <c r="AD54" s="2">
        <f t="shared" si="62"/>
        <v>-3.9179230298014088E-2</v>
      </c>
      <c r="AE54" s="2">
        <f t="shared" si="63"/>
        <v>-4.071240340397711E-2</v>
      </c>
    </row>
    <row r="55" spans="1:31" x14ac:dyDescent="0.4">
      <c r="A55" s="2">
        <v>0.01</v>
      </c>
      <c r="B55" s="2">
        <v>0.99</v>
      </c>
      <c r="C55" s="2">
        <v>0.6</v>
      </c>
      <c r="D55" s="2">
        <v>0.25</v>
      </c>
      <c r="E55" s="1">
        <f t="shared" si="37"/>
        <v>0.1491086748706951</v>
      </c>
      <c r="F55" s="1">
        <f t="shared" si="38"/>
        <v>0.19962861452945627</v>
      </c>
      <c r="G55" s="1">
        <f t="shared" si="39"/>
        <v>0.2482369392045024</v>
      </c>
      <c r="H55" s="1">
        <f t="shared" si="40"/>
        <v>0.29926539133520924</v>
      </c>
      <c r="I55" s="2">
        <f t="shared" si="41"/>
        <v>0.13937235855478111</v>
      </c>
      <c r="J55" s="2">
        <f t="shared" si="42"/>
        <v>0.22375851135650374</v>
      </c>
      <c r="K55" s="2">
        <f t="shared" si="43"/>
        <v>0.53478679773358118</v>
      </c>
      <c r="L55" s="2">
        <f t="shared" si="44"/>
        <v>0.55570739234910205</v>
      </c>
      <c r="M55" s="1">
        <f t="shared" si="45"/>
        <v>0.22732760004212313</v>
      </c>
      <c r="N55" s="1">
        <f t="shared" si="46"/>
        <v>0.27054748541576173</v>
      </c>
      <c r="O55" s="1">
        <f t="shared" si="47"/>
        <v>0.59466001800302959</v>
      </c>
      <c r="P55" s="1">
        <f t="shared" si="48"/>
        <v>0.64837703848017136</v>
      </c>
      <c r="Q55" s="2">
        <f t="shared" si="49"/>
        <v>0.27191703688998703</v>
      </c>
      <c r="R55" s="2">
        <f t="shared" si="50"/>
        <v>0.67832424008088332</v>
      </c>
      <c r="S55" s="2">
        <f t="shared" si="51"/>
        <v>0.5675634740585952</v>
      </c>
      <c r="T55" s="2">
        <f t="shared" si="52"/>
        <v>0.66336458258840181</v>
      </c>
      <c r="U55" s="2">
        <f t="shared" si="53"/>
        <v>0.15543851380214488</v>
      </c>
      <c r="V55" s="2">
        <f t="shared" si="54"/>
        <v>5.3345347953824486E-2</v>
      </c>
      <c r="W55" s="2">
        <f t="shared" si="55"/>
        <v>0.20878386175596936</v>
      </c>
      <c r="X55" s="2">
        <f t="shared" si="56"/>
        <v>-1.8310922750609695E-3</v>
      </c>
      <c r="Y55" s="2">
        <f t="shared" si="57"/>
        <v>-7.6295511460873727E-4</v>
      </c>
      <c r="Z55" s="2">
        <f t="shared" si="58"/>
        <v>-1.5214380411945883E-3</v>
      </c>
      <c r="AA55" s="2">
        <f t="shared" si="59"/>
        <v>-6.339325171644118E-4</v>
      </c>
      <c r="AB55" s="2">
        <f t="shared" si="60"/>
        <v>7.3183268300947082E-2</v>
      </c>
      <c r="AC55" s="2">
        <f t="shared" si="61"/>
        <v>7.6046161504839782E-2</v>
      </c>
      <c r="AD55" s="2">
        <f t="shared" si="62"/>
        <v>-3.9008211439996984E-2</v>
      </c>
      <c r="AE55" s="2">
        <f t="shared" si="63"/>
        <v>-4.0534193348434541E-2</v>
      </c>
    </row>
    <row r="56" spans="1:31" x14ac:dyDescent="0.4">
      <c r="A56" s="2">
        <v>0.01</v>
      </c>
      <c r="B56" s="2">
        <v>0.99</v>
      </c>
      <c r="C56" s="2">
        <v>0.6</v>
      </c>
      <c r="D56" s="2">
        <v>0.25</v>
      </c>
      <c r="E56" s="1">
        <f t="shared" si="37"/>
        <v>0.14929178409820118</v>
      </c>
      <c r="F56" s="1">
        <f t="shared" si="38"/>
        <v>0.19970491004091714</v>
      </c>
      <c r="G56" s="1">
        <f t="shared" si="39"/>
        <v>0.24838908300862186</v>
      </c>
      <c r="H56" s="1">
        <f t="shared" si="40"/>
        <v>0.29932878458692569</v>
      </c>
      <c r="I56" s="2">
        <f t="shared" si="41"/>
        <v>0.13950129796914998</v>
      </c>
      <c r="J56" s="2">
        <f t="shared" si="42"/>
        <v>0.22386564595190453</v>
      </c>
      <c r="K56" s="2">
        <f t="shared" si="43"/>
        <v>0.53481887641091241</v>
      </c>
      <c r="L56" s="2">
        <f t="shared" si="44"/>
        <v>0.55573384336781928</v>
      </c>
      <c r="M56" s="1">
        <f t="shared" si="45"/>
        <v>0.22000927321202843</v>
      </c>
      <c r="N56" s="1">
        <f t="shared" si="46"/>
        <v>0.26294286926527777</v>
      </c>
      <c r="O56" s="1">
        <f t="shared" si="47"/>
        <v>0.59856083914702929</v>
      </c>
      <c r="P56" s="1">
        <f t="shared" si="48"/>
        <v>0.65243045781501485</v>
      </c>
      <c r="Q56" s="2">
        <f t="shared" si="49"/>
        <v>0.26379136362219335</v>
      </c>
      <c r="R56" s="2">
        <f t="shared" si="50"/>
        <v>0.68269932130795119</v>
      </c>
      <c r="S56" s="2">
        <f t="shared" si="51"/>
        <v>0.56556806350342104</v>
      </c>
      <c r="T56" s="2">
        <f t="shared" si="52"/>
        <v>0.66434089142716124</v>
      </c>
      <c r="U56" s="2">
        <f t="shared" si="53"/>
        <v>0.15432793659247063</v>
      </c>
      <c r="V56" s="2">
        <f t="shared" si="54"/>
        <v>5.3026927498227988E-2</v>
      </c>
      <c r="W56" s="2">
        <f t="shared" si="55"/>
        <v>0.20735486409069862</v>
      </c>
      <c r="X56" s="2">
        <f t="shared" si="56"/>
        <v>-2.0054899398118408E-3</v>
      </c>
      <c r="Y56" s="2">
        <f t="shared" si="57"/>
        <v>-8.3562080825493371E-4</v>
      </c>
      <c r="Z56" s="2">
        <f t="shared" si="58"/>
        <v>-1.7015635536545219E-3</v>
      </c>
      <c r="AA56" s="2">
        <f t="shared" si="59"/>
        <v>-7.0898481402271746E-4</v>
      </c>
      <c r="AB56" s="2">
        <f t="shared" si="60"/>
        <v>7.3004666570687687E-2</v>
      </c>
      <c r="AC56" s="2">
        <f t="shared" si="61"/>
        <v>7.5859633469523902E-2</v>
      </c>
      <c r="AD56" s="2">
        <f t="shared" si="62"/>
        <v>-3.8838225481789231E-2</v>
      </c>
      <c r="AE56" s="2">
        <f t="shared" si="63"/>
        <v>-4.0357057816331615E-2</v>
      </c>
    </row>
    <row r="57" spans="1:31" x14ac:dyDescent="0.4">
      <c r="A57" s="2">
        <v>0.01</v>
      </c>
      <c r="B57" s="2">
        <v>0.99</v>
      </c>
      <c r="C57" s="2">
        <v>0.6</v>
      </c>
      <c r="D57" s="2">
        <v>0.25</v>
      </c>
      <c r="E57" s="1">
        <f t="shared" si="37"/>
        <v>0.14949233309218238</v>
      </c>
      <c r="F57" s="1">
        <f t="shared" si="38"/>
        <v>0.19978847212174264</v>
      </c>
      <c r="G57" s="1">
        <f t="shared" si="39"/>
        <v>0.24855923936398733</v>
      </c>
      <c r="H57" s="1">
        <f t="shared" si="40"/>
        <v>0.29939968306832798</v>
      </c>
      <c r="I57" s="2">
        <f t="shared" si="41"/>
        <v>0.13964251788574508</v>
      </c>
      <c r="J57" s="2">
        <f t="shared" si="42"/>
        <v>0.2239854643854744</v>
      </c>
      <c r="K57" s="2">
        <f t="shared" si="43"/>
        <v>0.53485401000869415</v>
      </c>
      <c r="L57" s="2">
        <f t="shared" si="44"/>
        <v>0.55576342559126524</v>
      </c>
      <c r="M57" s="1">
        <f t="shared" si="45"/>
        <v>0.21270880655495966</v>
      </c>
      <c r="N57" s="1">
        <f t="shared" si="46"/>
        <v>0.25535690591832538</v>
      </c>
      <c r="O57" s="1">
        <f t="shared" si="47"/>
        <v>0.60244466169520816</v>
      </c>
      <c r="P57" s="1">
        <f t="shared" si="48"/>
        <v>0.656466163596648</v>
      </c>
      <c r="Q57" s="2">
        <f t="shared" si="49"/>
        <v>0.25568618693163869</v>
      </c>
      <c r="R57" s="2">
        <f t="shared" si="50"/>
        <v>0.68705982698124224</v>
      </c>
      <c r="S57" s="2">
        <f t="shared" si="51"/>
        <v>0.563575566884983</v>
      </c>
      <c r="T57" s="2">
        <f t="shared" si="52"/>
        <v>0.66531255177909365</v>
      </c>
      <c r="U57" s="2">
        <f t="shared" si="53"/>
        <v>0.15322295412601514</v>
      </c>
      <c r="V57" s="2">
        <f t="shared" si="54"/>
        <v>5.2710969516101866E-2</v>
      </c>
      <c r="W57" s="2">
        <f t="shared" si="55"/>
        <v>0.20593392364211699</v>
      </c>
      <c r="X57" s="2">
        <f t="shared" si="56"/>
        <v>-2.1785092084049894E-3</v>
      </c>
      <c r="Y57" s="2">
        <f t="shared" si="57"/>
        <v>-9.077121701687456E-4</v>
      </c>
      <c r="Z57" s="2">
        <f t="shared" si="58"/>
        <v>-1.8802955758719787E-3</v>
      </c>
      <c r="AA57" s="2">
        <f t="shared" si="59"/>
        <v>-7.8345648994665787E-4</v>
      </c>
      <c r="AB57" s="2">
        <f t="shared" si="60"/>
        <v>7.2823807663446594E-2</v>
      </c>
      <c r="AC57" s="2">
        <f t="shared" si="61"/>
        <v>7.5670758850585426E-2</v>
      </c>
      <c r="AD57" s="2">
        <f t="shared" si="62"/>
        <v>-3.8669263315348625E-2</v>
      </c>
      <c r="AE57" s="2">
        <f t="shared" si="63"/>
        <v>-4.0180987415387351E-2</v>
      </c>
    </row>
    <row r="58" spans="1:31" x14ac:dyDescent="0.4">
      <c r="A58" s="2">
        <v>0.01</v>
      </c>
      <c r="B58" s="2">
        <v>0.99</v>
      </c>
      <c r="C58" s="2">
        <v>0.6</v>
      </c>
      <c r="D58" s="2">
        <v>0.25</v>
      </c>
      <c r="E58" s="1">
        <f t="shared" si="37"/>
        <v>0.14971018401302288</v>
      </c>
      <c r="F58" s="1">
        <f t="shared" si="38"/>
        <v>0.1998792433387595</v>
      </c>
      <c r="G58" s="1">
        <f t="shared" si="39"/>
        <v>0.24874726892157453</v>
      </c>
      <c r="H58" s="1">
        <f t="shared" si="40"/>
        <v>0.29947802871732265</v>
      </c>
      <c r="I58" s="2">
        <f t="shared" si="41"/>
        <v>0.13979592124250362</v>
      </c>
      <c r="J58" s="2">
        <f t="shared" si="42"/>
        <v>0.22411786853227539</v>
      </c>
      <c r="K58" s="2">
        <f t="shared" si="43"/>
        <v>0.53489217428904834</v>
      </c>
      <c r="L58" s="2">
        <f t="shared" si="44"/>
        <v>0.55579611466797396</v>
      </c>
      <c r="M58" s="1">
        <f t="shared" si="45"/>
        <v>0.205426425788615</v>
      </c>
      <c r="N58" s="1">
        <f t="shared" si="46"/>
        <v>0.24778983003326685</v>
      </c>
      <c r="O58" s="1">
        <f t="shared" si="47"/>
        <v>0.60631158802674301</v>
      </c>
      <c r="P58" s="1">
        <f t="shared" si="48"/>
        <v>0.66048426233818669</v>
      </c>
      <c r="Q58" s="2">
        <f t="shared" si="49"/>
        <v>0.24760161233322747</v>
      </c>
      <c r="R58" s="2">
        <f t="shared" si="50"/>
        <v>0.69140591042317734</v>
      </c>
      <c r="S58" s="2">
        <f t="shared" si="51"/>
        <v>0.56158608817608247</v>
      </c>
      <c r="T58" s="2">
        <f t="shared" si="52"/>
        <v>0.66627960551551246</v>
      </c>
      <c r="U58" s="2">
        <f t="shared" si="53"/>
        <v>0.15212360633469652</v>
      </c>
      <c r="V58" s="2">
        <f t="shared" si="54"/>
        <v>5.2397446902596109E-2</v>
      </c>
      <c r="W58" s="2">
        <f t="shared" si="55"/>
        <v>0.20452105323729264</v>
      </c>
      <c r="X58" s="2">
        <f t="shared" si="56"/>
        <v>-2.3501343799334981E-3</v>
      </c>
      <c r="Y58" s="2">
        <f t="shared" si="57"/>
        <v>-9.7922265830562428E-4</v>
      </c>
      <c r="Z58" s="2">
        <f t="shared" si="58"/>
        <v>-2.0576171658928458E-3</v>
      </c>
      <c r="AA58" s="2">
        <f t="shared" si="59"/>
        <v>-8.573404857886857E-4</v>
      </c>
      <c r="AB58" s="2">
        <f t="shared" si="60"/>
        <v>7.2640732625195076E-2</v>
      </c>
      <c r="AC58" s="2">
        <f t="shared" si="61"/>
        <v>7.5479580559167647E-2</v>
      </c>
      <c r="AD58" s="2">
        <f t="shared" si="62"/>
        <v>-3.8501315907708916E-2</v>
      </c>
      <c r="AE58" s="2">
        <f t="shared" si="63"/>
        <v>-4.0005972829105577E-2</v>
      </c>
    </row>
    <row r="59" spans="1:31" x14ac:dyDescent="0.4">
      <c r="A59" s="2">
        <v>0.01</v>
      </c>
      <c r="B59" s="2">
        <v>0.99</v>
      </c>
      <c r="C59" s="2">
        <v>0.6</v>
      </c>
      <c r="D59" s="2">
        <v>0.25</v>
      </c>
      <c r="E59" s="1">
        <f t="shared" si="37"/>
        <v>0.14994519745101623</v>
      </c>
      <c r="F59" s="1">
        <f t="shared" si="38"/>
        <v>0.19997716560459006</v>
      </c>
      <c r="G59" s="1">
        <f t="shared" si="39"/>
        <v>0.24895303063816382</v>
      </c>
      <c r="H59" s="1">
        <f t="shared" si="40"/>
        <v>0.29956376276590152</v>
      </c>
      <c r="I59" s="2">
        <f t="shared" si="41"/>
        <v>0.13996140987175726</v>
      </c>
      <c r="J59" s="2">
        <f t="shared" si="42"/>
        <v>0.22426275907437365</v>
      </c>
      <c r="K59" s="2">
        <f t="shared" si="43"/>
        <v>0.53493334473211929</v>
      </c>
      <c r="L59" s="2">
        <f t="shared" si="44"/>
        <v>0.55583188594008448</v>
      </c>
      <c r="M59" s="1">
        <f t="shared" si="45"/>
        <v>0.19816235252609549</v>
      </c>
      <c r="N59" s="1">
        <f t="shared" si="46"/>
        <v>0.24024187197735009</v>
      </c>
      <c r="O59" s="1">
        <f t="shared" si="47"/>
        <v>0.61016171961751386</v>
      </c>
      <c r="P59" s="1">
        <f t="shared" si="48"/>
        <v>0.66448485962109727</v>
      </c>
      <c r="Q59" s="2">
        <f t="shared" si="49"/>
        <v>0.23953774281971643</v>
      </c>
      <c r="R59" s="2">
        <f t="shared" si="50"/>
        <v>0.69573772220432506</v>
      </c>
      <c r="S59" s="2">
        <f t="shared" si="51"/>
        <v>0.55959973010926356</v>
      </c>
      <c r="T59" s="2">
        <f t="shared" si="52"/>
        <v>0.66724209382116906</v>
      </c>
      <c r="U59" s="2">
        <f t="shared" si="53"/>
        <v>0.15102993166808767</v>
      </c>
      <c r="V59" s="2">
        <f t="shared" si="54"/>
        <v>5.2086333000471517E-2</v>
      </c>
      <c r="W59" s="2">
        <f t="shared" si="55"/>
        <v>0.2031162646685592</v>
      </c>
      <c r="X59" s="2">
        <f t="shared" si="56"/>
        <v>-2.5203502857400065E-3</v>
      </c>
      <c r="Y59" s="2">
        <f t="shared" si="57"/>
        <v>-1.0501459523916694E-3</v>
      </c>
      <c r="Z59" s="2">
        <f t="shared" si="58"/>
        <v>-2.2335119377954135E-3</v>
      </c>
      <c r="AA59" s="2">
        <f t="shared" si="59"/>
        <v>-9.3062997408142228E-4</v>
      </c>
      <c r="AB59" s="2">
        <f t="shared" si="60"/>
        <v>7.2455482654991923E-2</v>
      </c>
      <c r="AC59" s="2">
        <f t="shared" si="61"/>
        <v>7.5286141661239953E-2</v>
      </c>
      <c r="AD59" s="2">
        <f t="shared" si="62"/>
        <v>-3.8334374302588049E-2</v>
      </c>
      <c r="AE59" s="2">
        <f t="shared" si="63"/>
        <v>-3.9832004818489773E-2</v>
      </c>
    </row>
    <row r="60" spans="1:31" x14ac:dyDescent="0.4">
      <c r="A60" s="2">
        <v>0.01</v>
      </c>
      <c r="B60" s="2">
        <v>0.99</v>
      </c>
      <c r="C60" s="2">
        <v>0.6</v>
      </c>
      <c r="D60" s="2">
        <v>0.25</v>
      </c>
      <c r="E60" s="1">
        <f t="shared" si="37"/>
        <v>0.15019723247959021</v>
      </c>
      <c r="F60" s="1">
        <f t="shared" si="38"/>
        <v>0.20008218019982923</v>
      </c>
      <c r="G60" s="1">
        <f t="shared" si="39"/>
        <v>0.24917638183194335</v>
      </c>
      <c r="H60" s="1">
        <f t="shared" si="40"/>
        <v>0.29965682576330965</v>
      </c>
      <c r="I60" s="2">
        <f t="shared" si="41"/>
        <v>0.14013888453771142</v>
      </c>
      <c r="J60" s="2">
        <f t="shared" si="42"/>
        <v>0.22442003553999343</v>
      </c>
      <c r="K60" s="2">
        <f t="shared" si="43"/>
        <v>0.53497749654557936</v>
      </c>
      <c r="L60" s="2">
        <f t="shared" si="44"/>
        <v>0.55587071445333658</v>
      </c>
      <c r="M60" s="1">
        <f t="shared" si="45"/>
        <v>0.19091680426059629</v>
      </c>
      <c r="N60" s="1">
        <f t="shared" si="46"/>
        <v>0.23271325781122609</v>
      </c>
      <c r="O60" s="1">
        <f t="shared" si="47"/>
        <v>0.61399515704777263</v>
      </c>
      <c r="P60" s="1">
        <f t="shared" si="48"/>
        <v>0.66846806010294624</v>
      </c>
      <c r="Q60" s="2">
        <f t="shared" si="49"/>
        <v>0.23149467887410596</v>
      </c>
      <c r="R60" s="2">
        <f t="shared" si="50"/>
        <v>0.70005541016718786</v>
      </c>
      <c r="S60" s="2">
        <f t="shared" si="51"/>
        <v>0.55761659416016784</v>
      </c>
      <c r="T60" s="2">
        <f t="shared" si="52"/>
        <v>0.6682000572010518</v>
      </c>
      <c r="U60" s="2">
        <f t="shared" si="53"/>
        <v>0.14994196709979099</v>
      </c>
      <c r="V60" s="2">
        <f t="shared" si="54"/>
        <v>5.1777601592703164E-2</v>
      </c>
      <c r="W60" s="2">
        <f t="shared" si="55"/>
        <v>0.20171956869249416</v>
      </c>
      <c r="X60" s="2">
        <f t="shared" si="56"/>
        <v>-2.6891422925595112E-3</v>
      </c>
      <c r="Y60" s="2">
        <f t="shared" si="57"/>
        <v>-1.1204759552331297E-3</v>
      </c>
      <c r="Z60" s="2">
        <f t="shared" si="58"/>
        <v>-2.4079640651948316E-3</v>
      </c>
      <c r="AA60" s="2">
        <f t="shared" si="59"/>
        <v>-1.0033183604978466E-3</v>
      </c>
      <c r="AB60" s="2">
        <f t="shared" si="60"/>
        <v>7.2268099085736601E-2</v>
      </c>
      <c r="AC60" s="2">
        <f t="shared" si="61"/>
        <v>7.5090485357546907E-2</v>
      </c>
      <c r="AD60" s="2">
        <f t="shared" si="62"/>
        <v>-3.8168429621877935E-2</v>
      </c>
      <c r="AE60" s="2">
        <f t="shared" si="63"/>
        <v>-3.965907422363428E-2</v>
      </c>
    </row>
    <row r="61" spans="1:31" x14ac:dyDescent="0.4">
      <c r="A61" s="2">
        <v>0.01</v>
      </c>
      <c r="B61" s="2">
        <v>0.99</v>
      </c>
      <c r="C61" s="2">
        <v>0.6</v>
      </c>
      <c r="D61" s="2">
        <v>0.25</v>
      </c>
      <c r="E61" s="1">
        <f t="shared" si="37"/>
        <v>0.15046614670884617</v>
      </c>
      <c r="F61" s="1">
        <f t="shared" si="38"/>
        <v>0.20019422779535254</v>
      </c>
      <c r="G61" s="1">
        <f t="shared" si="39"/>
        <v>0.24941717823846282</v>
      </c>
      <c r="H61" s="1">
        <f t="shared" si="40"/>
        <v>0.29975715759935945</v>
      </c>
      <c r="I61" s="2">
        <f t="shared" si="41"/>
        <v>0.14032824497414584</v>
      </c>
      <c r="J61" s="2">
        <f t="shared" si="42"/>
        <v>0.22458959634291753</v>
      </c>
      <c r="K61" s="2">
        <f t="shared" si="43"/>
        <v>0.53502460467419133</v>
      </c>
      <c r="L61" s="2">
        <f t="shared" si="44"/>
        <v>0.55591257496712754</v>
      </c>
      <c r="M61" s="1">
        <f t="shared" si="45"/>
        <v>0.18368999435202263</v>
      </c>
      <c r="N61" s="1">
        <f t="shared" si="46"/>
        <v>0.22520420927547141</v>
      </c>
      <c r="O61" s="1">
        <f t="shared" si="47"/>
        <v>0.61781200000996039</v>
      </c>
      <c r="P61" s="1">
        <f t="shared" si="48"/>
        <v>0.67243396752530971</v>
      </c>
      <c r="Q61" s="2">
        <f t="shared" si="49"/>
        <v>0.22347251848255853</v>
      </c>
      <c r="R61" s="2">
        <f t="shared" si="50"/>
        <v>0.70435911945065732</v>
      </c>
      <c r="S61" s="2">
        <f t="shared" si="51"/>
        <v>0.55563678053167986</v>
      </c>
      <c r="T61" s="2">
        <f t="shared" si="52"/>
        <v>0.66915353548737344</v>
      </c>
      <c r="U61" s="2">
        <f t="shared" si="53"/>
        <v>0.1488597481344883</v>
      </c>
      <c r="V61" s="2">
        <f t="shared" si="54"/>
        <v>5.1471226895126065E-2</v>
      </c>
      <c r="W61" s="2">
        <f t="shared" si="55"/>
        <v>0.20033097502961436</v>
      </c>
      <c r="X61" s="2">
        <f t="shared" si="56"/>
        <v>-2.8564963051590686E-3</v>
      </c>
      <c r="Y61" s="2">
        <f t="shared" si="57"/>
        <v>-1.1902067938162786E-3</v>
      </c>
      <c r="Z61" s="2">
        <f t="shared" si="58"/>
        <v>-2.5809582842165942E-3</v>
      </c>
      <c r="AA61" s="2">
        <f t="shared" si="59"/>
        <v>-1.0753992850902477E-3</v>
      </c>
      <c r="AB61" s="2">
        <f t="shared" si="60"/>
        <v>7.2078623365153832E-2</v>
      </c>
      <c r="AC61" s="2">
        <f t="shared" si="61"/>
        <v>7.4892654963801347E-2</v>
      </c>
      <c r="AD61" s="2">
        <f t="shared" si="62"/>
        <v>-3.800347306701983E-2</v>
      </c>
      <c r="AE61" s="2">
        <f t="shared" si="63"/>
        <v>-3.948717196519614E-2</v>
      </c>
    </row>
    <row r="62" spans="1:31" x14ac:dyDescent="0.4">
      <c r="A62" s="2">
        <v>0.01</v>
      </c>
      <c r="B62" s="2">
        <v>0.99</v>
      </c>
      <c r="C62" s="2">
        <v>0.6</v>
      </c>
      <c r="D62" s="2">
        <v>0.25</v>
      </c>
      <c r="E62" s="1">
        <f t="shared" si="37"/>
        <v>0.15075179633936209</v>
      </c>
      <c r="F62" s="1">
        <f t="shared" si="38"/>
        <v>0.20031324847473417</v>
      </c>
      <c r="G62" s="1">
        <f t="shared" si="39"/>
        <v>0.24967527406688447</v>
      </c>
      <c r="H62" s="1">
        <f t="shared" si="40"/>
        <v>0.29986469752786848</v>
      </c>
      <c r="I62" s="2">
        <f t="shared" si="41"/>
        <v>0.1405293899223008</v>
      </c>
      <c r="J62" s="2">
        <f t="shared" si="42"/>
        <v>0.22477133882209779</v>
      </c>
      <c r="K62" s="2">
        <f t="shared" si="43"/>
        <v>0.53507464380941383</v>
      </c>
      <c r="L62" s="2">
        <f t="shared" si="44"/>
        <v>0.55595744196462105</v>
      </c>
      <c r="M62" s="1">
        <f t="shared" si="45"/>
        <v>0.17648213201550725</v>
      </c>
      <c r="N62" s="1">
        <f t="shared" si="46"/>
        <v>0.21771494377909129</v>
      </c>
      <c r="O62" s="1">
        <f t="shared" si="47"/>
        <v>0.62161234731666237</v>
      </c>
      <c r="P62" s="1">
        <f t="shared" si="48"/>
        <v>0.67638268472182927</v>
      </c>
      <c r="Q62" s="2">
        <f t="shared" si="49"/>
        <v>0.21547135714781837</v>
      </c>
      <c r="R62" s="2">
        <f t="shared" si="50"/>
        <v>0.70864899251510771</v>
      </c>
      <c r="S62" s="2">
        <f t="shared" si="51"/>
        <v>0.5536603881388632</v>
      </c>
      <c r="T62" s="2">
        <f t="shared" si="52"/>
        <v>0.6701025678467355</v>
      </c>
      <c r="U62" s="2">
        <f t="shared" si="53"/>
        <v>0.14778330881564969</v>
      </c>
      <c r="V62" s="2">
        <f t="shared" si="54"/>
        <v>5.1167183549126229E-2</v>
      </c>
      <c r="W62" s="2">
        <f t="shared" si="55"/>
        <v>0.19895049236477591</v>
      </c>
      <c r="X62" s="2">
        <f t="shared" si="56"/>
        <v>-3.0223987684822981E-3</v>
      </c>
      <c r="Y62" s="2">
        <f t="shared" si="57"/>
        <v>-1.2593328202009574E-3</v>
      </c>
      <c r="Z62" s="2">
        <f t="shared" si="58"/>
        <v>-2.7524798959471289E-3</v>
      </c>
      <c r="AA62" s="2">
        <f t="shared" si="59"/>
        <v>-1.1468666233113037E-3</v>
      </c>
      <c r="AB62" s="2">
        <f t="shared" si="60"/>
        <v>7.1887097037019732E-2</v>
      </c>
      <c r="AC62" s="2">
        <f t="shared" si="61"/>
        <v>7.4692693891133768E-2</v>
      </c>
      <c r="AD62" s="2">
        <f t="shared" si="62"/>
        <v>-3.7839495920268626E-2</v>
      </c>
      <c r="AE62" s="2">
        <f t="shared" si="63"/>
        <v>-3.9316289045751157E-2</v>
      </c>
    </row>
    <row r="63" spans="1:31" x14ac:dyDescent="0.4">
      <c r="A63" s="2">
        <v>0.01</v>
      </c>
      <c r="B63" s="2">
        <v>0.99</v>
      </c>
      <c r="C63" s="2">
        <v>0.6</v>
      </c>
      <c r="D63" s="2">
        <v>0.25</v>
      </c>
      <c r="E63" s="1">
        <f t="shared" si="37"/>
        <v>0.15105403621621033</v>
      </c>
      <c r="F63" s="1">
        <f t="shared" si="38"/>
        <v>0.20043918175675426</v>
      </c>
      <c r="G63" s="1">
        <f t="shared" si="39"/>
        <v>0.24995052205647919</v>
      </c>
      <c r="H63" s="1">
        <f t="shared" si="40"/>
        <v>0.29997938419019959</v>
      </c>
      <c r="I63" s="2">
        <f t="shared" si="41"/>
        <v>0.14074221716891477</v>
      </c>
      <c r="J63" s="2">
        <f t="shared" si="42"/>
        <v>0.2249651592814374</v>
      </c>
      <c r="K63" s="2">
        <f t="shared" si="43"/>
        <v>0.53512758839904517</v>
      </c>
      <c r="L63" s="2">
        <f t="shared" si="44"/>
        <v>0.55600528966289831</v>
      </c>
      <c r="M63" s="1">
        <f t="shared" si="45"/>
        <v>0.16929342231180528</v>
      </c>
      <c r="N63" s="1">
        <f t="shared" si="46"/>
        <v>0.2102456743899779</v>
      </c>
      <c r="O63" s="1">
        <f t="shared" si="47"/>
        <v>0.62539629690868925</v>
      </c>
      <c r="P63" s="1">
        <f t="shared" si="48"/>
        <v>0.68031431362640438</v>
      </c>
      <c r="Q63" s="2">
        <f t="shared" si="49"/>
        <v>0.20749128790310853</v>
      </c>
      <c r="R63" s="2">
        <f t="shared" si="50"/>
        <v>0.71292516916810489</v>
      </c>
      <c r="S63" s="2">
        <f t="shared" si="51"/>
        <v>0.55168751459467835</v>
      </c>
      <c r="T63" s="2">
        <f t="shared" si="52"/>
        <v>0.67104719278746183</v>
      </c>
      <c r="U63" s="2">
        <f t="shared" si="53"/>
        <v>0.14671268173387994</v>
      </c>
      <c r="V63" s="2">
        <f t="shared" si="54"/>
        <v>5.0865446614379264E-2</v>
      </c>
      <c r="W63" s="2">
        <f t="shared" si="55"/>
        <v>0.19757812834825922</v>
      </c>
      <c r="X63" s="2">
        <f t="shared" si="56"/>
        <v>-3.1868366693068987E-3</v>
      </c>
      <c r="Y63" s="2">
        <f t="shared" si="57"/>
        <v>-1.3278486122112079E-3</v>
      </c>
      <c r="Z63" s="2">
        <f t="shared" si="58"/>
        <v>-2.9225147683701025E-3</v>
      </c>
      <c r="AA63" s="2">
        <f t="shared" si="59"/>
        <v>-1.2177144868208763E-3</v>
      </c>
      <c r="AB63" s="2">
        <f t="shared" si="60"/>
        <v>7.1693561722640659E-2</v>
      </c>
      <c r="AC63" s="2">
        <f t="shared" si="61"/>
        <v>7.44906456268081E-2</v>
      </c>
      <c r="AD63" s="2">
        <f t="shared" si="62"/>
        <v>-3.7676489545849359E-2</v>
      </c>
      <c r="AE63" s="2">
        <f t="shared" si="63"/>
        <v>-3.9146416551037441E-2</v>
      </c>
    </row>
    <row r="64" spans="1:31" x14ac:dyDescent="0.4">
      <c r="A64" s="2">
        <v>0.01</v>
      </c>
      <c r="B64" s="2">
        <v>0.99</v>
      </c>
      <c r="C64" s="2">
        <v>0.6</v>
      </c>
      <c r="D64" s="2">
        <v>0.25</v>
      </c>
      <c r="E64" s="1">
        <f t="shared" ref="E64:E66" si="64">E63-$J$29*X63</f>
        <v>0.15137271988314102</v>
      </c>
      <c r="F64" s="1">
        <f t="shared" ref="F64:F66" si="65">F63-$J$29*Y63</f>
        <v>0.20057196661797538</v>
      </c>
      <c r="G64" s="1">
        <f t="shared" ref="G64:G66" si="66">G63-$J$29*Z63</f>
        <v>0.2502427735333162</v>
      </c>
      <c r="H64" s="1">
        <f t="shared" ref="H64:H66" si="67">H63-$J$29*AA63</f>
        <v>0.30010115563888168</v>
      </c>
      <c r="I64" s="2">
        <f t="shared" ref="I64:I66" si="68">C64*E64 + D64*F64</f>
        <v>0.14096662358437845</v>
      </c>
      <c r="J64" s="2">
        <f t="shared" ref="J64:J66" si="69">C64*G64+D64*H64</f>
        <v>0.22517095302971013</v>
      </c>
      <c r="K64" s="2">
        <f t="shared" ref="K64:K66" si="70" xml:space="preserve"> 1/(1 + EXP(-I64))</f>
        <v>0.5351834126568944</v>
      </c>
      <c r="L64" s="2">
        <f t="shared" ref="L64:L66" si="71" xml:space="preserve"> 1/(1 + EXP(-J64))</f>
        <v>0.55605609202314132</v>
      </c>
      <c r="M64" s="1">
        <f t="shared" ref="M64:M66" si="72">M63-$J$29*AB63</f>
        <v>0.16212406613954122</v>
      </c>
      <c r="N64" s="1">
        <f t="shared" ref="N64:N66" si="73">N63-$J$29*AC63</f>
        <v>0.20279660982729708</v>
      </c>
      <c r="O64" s="1">
        <f t="shared" ref="O64:O66" si="74">O63-$J$29*AD63</f>
        <v>0.62916394586327418</v>
      </c>
      <c r="P64" s="1">
        <f t="shared" ref="P64:P66" si="75">P63-$J$29*AE63</f>
        <v>0.68422895528150807</v>
      </c>
      <c r="Q64" s="2">
        <f t="shared" ref="Q64:Q66" si="76">K64*M64+L64*N64</f>
        <v>0.19953240132648031</v>
      </c>
      <c r="R64" s="2">
        <f t="shared" ref="R64:R66" si="77">K64*O64+L64*P64</f>
        <v>0.71718778659069682</v>
      </c>
      <c r="S64" s="2">
        <f t="shared" ref="S64:S66" si="78" xml:space="preserve"> 1/(1 + EXP(-Q64))</f>
        <v>0.54971825619647718</v>
      </c>
      <c r="T64" s="2">
        <f t="shared" ref="T64:T66" si="79" xml:space="preserve"> 1/(1 + EXP(-R64))</f>
        <v>0.67198744816708678</v>
      </c>
      <c r="U64" s="2">
        <f t="shared" ref="U64:U66" si="80">1/2*(A64-S64)^2</f>
        <v>0.1456478980358831</v>
      </c>
      <c r="V64" s="2">
        <f t="shared" ref="V64:V66" si="81">1/2*(B64-T64)^2</f>
        <v>5.0565991561640655E-2</v>
      </c>
      <c r="W64" s="2">
        <f t="shared" ref="W64:W66" si="82">U64+V64</f>
        <v>0.19621388959752376</v>
      </c>
      <c r="X64" s="2">
        <f t="shared" ref="X64:X66" si="83">C64*K64*(1-K64)*(M64*S64*(1-S64)*(S64-A64) + O64*T64*(1-T64)*(T64-B64))</f>
        <v>-3.3497975374241441E-3</v>
      </c>
      <c r="Y64" s="2">
        <f t="shared" ref="Y64:Y66" si="84">D64*K64*(1-K64)*(M64*S64*(1-S64)*(S64-A64) + O64*T64*(1-T64)*(T64-B64))</f>
        <v>-1.3957489739267269E-3</v>
      </c>
      <c r="Z64" s="2">
        <f t="shared" ref="Z64:Z66" si="85">C64*L64*(1-L64)*(N64*S64*(1-S64)*(S64-A64) + P64*T64*(1-T64)*(T64-B64))</f>
        <v>-3.0910493377976256E-3</v>
      </c>
      <c r="AA64" s="2">
        <f t="shared" ref="AA64:AA66" si="86">D64*L64*(1-L64)*(N64*S64*(1-S64)*(S64-A64) + P64*T64*(1-T64)*(T64-B64))</f>
        <v>-1.2879372240823439E-3</v>
      </c>
      <c r="AB64" s="2">
        <f t="shared" ref="AB64:AB66" si="87">K64*S64*(1-S64)*(S64-A64)</f>
        <v>7.1498059102594061E-2</v>
      </c>
      <c r="AC64" s="2">
        <f t="shared" ref="AC64:AC66" si="88">L64*S64*(1-S64)*(S64-A64)</f>
        <v>7.4286553715214226E-2</v>
      </c>
      <c r="AD64" s="2">
        <f t="shared" ref="AD64:AD66" si="89">K64*T64*(1-T64)*(T64-B64)</f>
        <v>-3.7514445391010072E-2</v>
      </c>
      <c r="AE64" s="2">
        <f t="shared" ref="AE64:AE66" si="90">L64*T64*(1-T64)*(T64-B64)</f>
        <v>-3.8977545651090691E-2</v>
      </c>
    </row>
    <row r="65" spans="1:31" x14ac:dyDescent="0.4">
      <c r="A65" s="2">
        <v>0.01</v>
      </c>
      <c r="B65" s="2">
        <v>0.99</v>
      </c>
      <c r="C65" s="2">
        <v>0.6</v>
      </c>
      <c r="D65" s="2">
        <v>0.25</v>
      </c>
      <c r="E65" s="1">
        <f t="shared" si="64"/>
        <v>0.15170769963688344</v>
      </c>
      <c r="F65" s="1">
        <f t="shared" si="65"/>
        <v>0.20071154151536805</v>
      </c>
      <c r="G65" s="1">
        <f t="shared" si="66"/>
        <v>0.25055187846709598</v>
      </c>
      <c r="H65" s="1">
        <f t="shared" si="67"/>
        <v>0.30022994936128994</v>
      </c>
      <c r="I65" s="2">
        <f t="shared" si="68"/>
        <v>0.14120250516097207</v>
      </c>
      <c r="J65" s="2">
        <f t="shared" si="69"/>
        <v>0.22538861442058006</v>
      </c>
      <c r="K65" s="2">
        <f t="shared" si="70"/>
        <v>0.53524209057247263</v>
      </c>
      <c r="L65" s="2">
        <f t="shared" si="71"/>
        <v>0.55610982276084253</v>
      </c>
      <c r="M65" s="1">
        <f t="shared" si="72"/>
        <v>0.15497426022928182</v>
      </c>
      <c r="N65" s="1">
        <f t="shared" si="73"/>
        <v>0.19536795445577565</v>
      </c>
      <c r="O65" s="1">
        <f t="shared" si="74"/>
        <v>0.63291539040237521</v>
      </c>
      <c r="P65" s="1">
        <f t="shared" si="75"/>
        <v>0.68812670984661717</v>
      </c>
      <c r="Q65" s="2">
        <f t="shared" si="76"/>
        <v>0.19159478555559295</v>
      </c>
      <c r="R65" s="2">
        <f t="shared" si="77"/>
        <v>0.72143697936426399</v>
      </c>
      <c r="S65" s="2">
        <f t="shared" si="78"/>
        <v>0.54775270791326836</v>
      </c>
      <c r="T65" s="2">
        <f t="shared" si="79"/>
        <v>0.67292337119999335</v>
      </c>
      <c r="U65" s="2">
        <f t="shared" si="80"/>
        <v>0.14458898743402646</v>
      </c>
      <c r="V65" s="2">
        <f t="shared" si="81"/>
        <v>5.0268794265588598E-2</v>
      </c>
      <c r="W65" s="2">
        <f t="shared" si="82"/>
        <v>0.19485778169961504</v>
      </c>
      <c r="X65" s="2">
        <f t="shared" si="83"/>
        <v>-3.5112694463493022E-3</v>
      </c>
      <c r="Y65" s="2">
        <f t="shared" si="84"/>
        <v>-1.4630289359788759E-3</v>
      </c>
      <c r="Z65" s="2">
        <f t="shared" si="85"/>
        <v>-3.2580706098057311E-3</v>
      </c>
      <c r="AA65" s="2">
        <f t="shared" si="86"/>
        <v>-1.3575294207523879E-3</v>
      </c>
      <c r="AB65" s="2">
        <f t="shared" si="87"/>
        <v>7.1300630898741474E-2</v>
      </c>
      <c r="AC65" s="2">
        <f t="shared" si="88"/>
        <v>7.408046173914748E-2</v>
      </c>
      <c r="AD65" s="2">
        <f t="shared" si="89"/>
        <v>-3.7353354986973397E-2</v>
      </c>
      <c r="AE65" s="2">
        <f t="shared" si="90"/>
        <v>-3.8809667601273912E-2</v>
      </c>
    </row>
    <row r="66" spans="1:31" x14ac:dyDescent="0.4">
      <c r="A66" s="2">
        <v>0.01</v>
      </c>
      <c r="B66" s="2">
        <v>0.99</v>
      </c>
      <c r="C66" s="2">
        <v>0.6</v>
      </c>
      <c r="D66" s="2">
        <v>0.25</v>
      </c>
      <c r="E66" s="1">
        <f t="shared" si="64"/>
        <v>0.15205882658151837</v>
      </c>
      <c r="F66" s="1">
        <f t="shared" si="65"/>
        <v>0.20085784440896592</v>
      </c>
      <c r="G66" s="1">
        <f t="shared" si="66"/>
        <v>0.25087768552807654</v>
      </c>
      <c r="H66" s="1">
        <f t="shared" si="67"/>
        <v>0.30036570230336518</v>
      </c>
      <c r="I66" s="2">
        <f t="shared" si="68"/>
        <v>0.14144975705115248</v>
      </c>
      <c r="J66" s="2">
        <f t="shared" si="69"/>
        <v>0.22561803689268722</v>
      </c>
      <c r="K66" s="2">
        <f t="shared" si="70"/>
        <v>0.53530359592069587</v>
      </c>
      <c r="L66" s="2">
        <f t="shared" si="71"/>
        <v>0.55616645535602749</v>
      </c>
      <c r="M66" s="1">
        <f t="shared" si="72"/>
        <v>0.14784419713940766</v>
      </c>
      <c r="N66" s="1">
        <f t="shared" si="73"/>
        <v>0.1879599082818609</v>
      </c>
      <c r="O66" s="1">
        <f t="shared" si="74"/>
        <v>0.63665072590107252</v>
      </c>
      <c r="P66" s="1">
        <f t="shared" si="75"/>
        <v>0.69200767660674456</v>
      </c>
      <c r="Q66" s="2">
        <f t="shared" si="76"/>
        <v>0.18367852630289977</v>
      </c>
      <c r="R66" s="2">
        <f t="shared" si="77"/>
        <v>0.72567287949789872</v>
      </c>
      <c r="S66" s="2">
        <f t="shared" si="78"/>
        <v>0.54579096337374655</v>
      </c>
      <c r="T66" s="2">
        <f t="shared" si="79"/>
        <v>0.67385499846518726</v>
      </c>
      <c r="U66" s="2">
        <f t="shared" si="80"/>
        <v>0.1435359782164837</v>
      </c>
      <c r="V66" s="2">
        <f t="shared" si="81"/>
        <v>4.9973830997723373E-2</v>
      </c>
      <c r="W66" s="2">
        <f t="shared" si="82"/>
        <v>0.19350980921420707</v>
      </c>
      <c r="X66" s="2">
        <f t="shared" si="83"/>
        <v>-3.6712410135727462E-3</v>
      </c>
      <c r="Y66" s="2">
        <f t="shared" si="84"/>
        <v>-1.5296837556553109E-3</v>
      </c>
      <c r="Z66" s="2">
        <f t="shared" si="85"/>
        <v>-3.4235661596842279E-3</v>
      </c>
      <c r="AA66" s="2">
        <f t="shared" si="86"/>
        <v>-1.4264858998684284E-3</v>
      </c>
      <c r="AB66" s="2">
        <f t="shared" si="87"/>
        <v>7.1101318856522058E-2</v>
      </c>
      <c r="AC66" s="2">
        <f t="shared" si="88"/>
        <v>7.3872413301383708E-2</v>
      </c>
      <c r="AD66" s="2">
        <f t="shared" si="89"/>
        <v>-3.7193209949790966E-2</v>
      </c>
      <c r="AE66" s="2">
        <f t="shared" si="90"/>
        <v>-3.8642773743205537E-2</v>
      </c>
    </row>
    <row r="67" spans="1:31" x14ac:dyDescent="0.4">
      <c r="A67" s="2">
        <v>0.01</v>
      </c>
      <c r="B67" s="2">
        <v>0.99</v>
      </c>
      <c r="C67" s="2">
        <v>0.6</v>
      </c>
      <c r="D67" s="2">
        <v>0.25</v>
      </c>
      <c r="E67" s="1">
        <f t="shared" ref="E67:E130" si="91">E66-$J$29*X66</f>
        <v>0.15242595068287565</v>
      </c>
      <c r="F67" s="1">
        <f t="shared" ref="F67:F130" si="92">F66-$J$29*Y66</f>
        <v>0.20101081278453145</v>
      </c>
      <c r="G67" s="1">
        <f t="shared" ref="G67:G130" si="93">G66-$J$29*Z66</f>
        <v>0.25122004214404497</v>
      </c>
      <c r="H67" s="1">
        <f t="shared" ref="H67:H130" si="94">H66-$J$29*AA66</f>
        <v>0.30050835089335204</v>
      </c>
      <c r="I67" s="2">
        <f t="shared" ref="I67:I130" si="95">C67*E67 + D67*F67</f>
        <v>0.14170827360585825</v>
      </c>
      <c r="J67" s="2">
        <f t="shared" ref="J67:J130" si="96">C67*G67+D67*H67</f>
        <v>0.22585911300976499</v>
      </c>
      <c r="K67" s="2">
        <f t="shared" ref="K67:K130" si="97" xml:space="preserve"> 1/(1 + EXP(-I67))</f>
        <v>0.53536790227159103</v>
      </c>
      <c r="L67" s="2">
        <f t="shared" ref="L67:L130" si="98" xml:space="preserve"> 1/(1 + EXP(-J67))</f>
        <v>0.55622596306348637</v>
      </c>
      <c r="M67" s="1">
        <f t="shared" ref="M67:M130" si="99">M66-$J$29*AB66</f>
        <v>0.14073406525375545</v>
      </c>
      <c r="N67" s="1">
        <f t="shared" ref="N67:N130" si="100">N66-$J$29*AC66</f>
        <v>0.18057266695172253</v>
      </c>
      <c r="O67" s="1">
        <f t="shared" ref="O67:O130" si="101">O66-$J$29*AD66</f>
        <v>0.64037004689605159</v>
      </c>
      <c r="P67" s="1">
        <f t="shared" ref="P67:P130" si="102">P66-$J$29*AE66</f>
        <v>0.69587195398106516</v>
      </c>
      <c r="Q67" s="2">
        <f t="shared" ref="Q67:Q130" si="103">K67*M67+L67*N67</f>
        <v>0.1757837068712203</v>
      </c>
      <c r="R67" s="2">
        <f t="shared" ref="R67:R130" si="104">K67*O67+L67*P67</f>
        <v>0.72989561645628753</v>
      </c>
      <c r="S67" s="2">
        <f t="shared" ref="S67:S130" si="105" xml:space="preserve"> 1/(1 + EXP(-Q67))</f>
        <v>0.54383311485507668</v>
      </c>
      <c r="T67" s="2">
        <f t="shared" ref="T67:T130" si="106" xml:space="preserve"> 1/(1 + EXP(-R67))</f>
        <v>0.67478236591419904</v>
      </c>
      <c r="U67" s="2">
        <f t="shared" ref="U67:U130" si="107">1/2*(A67-S67)^2</f>
        <v>0.14248889725793673</v>
      </c>
      <c r="V67" s="2">
        <f t="shared" ref="V67:V130" si="108">1/2*(B67-T67)^2</f>
        <v>4.9681078419324946E-2</v>
      </c>
      <c r="W67" s="2">
        <f t="shared" ref="W67:W130" si="109">U67+V67</f>
        <v>0.19216997567726168</v>
      </c>
      <c r="X67" s="2">
        <f t="shared" ref="X67:X130" si="110">C67*K67*(1-K67)*(M67*S67*(1-S67)*(S67-A67) + O67*T67*(1-T67)*(T67-B67))</f>
        <v>-3.8297014003616033E-3</v>
      </c>
      <c r="Y67" s="2">
        <f t="shared" ref="Y67:Y130" si="111">D67*K67*(1-K67)*(M67*S67*(1-S67)*(S67-A67) + O67*T67*(1-T67)*(T67-B67))</f>
        <v>-1.5957089168173349E-3</v>
      </c>
      <c r="Z67" s="2">
        <f t="shared" ref="Z67:Z130" si="112">C67*L67*(1-L67)*(N67*S67*(1-S67)*(S67-A67) + P67*T67*(1-T67)*(T67-B67))</f>
        <v>-3.5875241324112191E-3</v>
      </c>
      <c r="AA67" s="2">
        <f t="shared" ref="AA67:AA130" si="113">D67*L67*(1-L67)*(N67*S67*(1-S67)*(S67-A67) + P67*T67*(1-T67)*(T67-B67))</f>
        <v>-1.4948017218380078E-3</v>
      </c>
      <c r="AB67" s="2">
        <f t="shared" ref="AB67:AB130" si="114">K67*S67*(1-S67)*(S67-A67)</f>
        <v>7.0900164727535214E-2</v>
      </c>
      <c r="AC67" s="2">
        <f t="shared" ref="AC67:AC130" si="115">L67*S67*(1-S67)*(S67-A67)</f>
        <v>7.3662452006558743E-2</v>
      </c>
      <c r="AD67" s="2">
        <f t="shared" ref="AD67:AD130" si="116">K67*T67*(1-T67)*(T67-B67)</f>
        <v>-3.7034001981103591E-2</v>
      </c>
      <c r="AE67" s="2">
        <f t="shared" ref="AE67:AE130" si="117">L67*T67*(1-T67)*(T67-B67)</f>
        <v>-3.84768555055892E-2</v>
      </c>
    </row>
    <row r="68" spans="1:31" x14ac:dyDescent="0.4">
      <c r="A68" s="2">
        <v>0.01</v>
      </c>
      <c r="B68" s="2">
        <v>0.99</v>
      </c>
      <c r="C68" s="2">
        <v>0.6</v>
      </c>
      <c r="D68" s="2">
        <v>0.25</v>
      </c>
      <c r="E68" s="1">
        <f t="shared" si="91"/>
        <v>0.15280892082291181</v>
      </c>
      <c r="F68" s="1">
        <f t="shared" si="92"/>
        <v>0.20117038367621318</v>
      </c>
      <c r="G68" s="1">
        <f t="shared" si="93"/>
        <v>0.2515787945572861</v>
      </c>
      <c r="H68" s="1">
        <f t="shared" si="94"/>
        <v>0.30065783106553584</v>
      </c>
      <c r="I68" s="2">
        <f t="shared" si="95"/>
        <v>0.14197794841280037</v>
      </c>
      <c r="J68" s="2">
        <f t="shared" si="96"/>
        <v>0.22611173450075561</v>
      </c>
      <c r="K68" s="2">
        <f t="shared" si="97"/>
        <v>0.53543498299999759</v>
      </c>
      <c r="L68" s="2">
        <f t="shared" si="98"/>
        <v>0.55628831892300223</v>
      </c>
      <c r="M68" s="1">
        <f t="shared" si="99"/>
        <v>0.13364404878100195</v>
      </c>
      <c r="N68" s="1">
        <f t="shared" si="100"/>
        <v>0.17320642175106665</v>
      </c>
      <c r="O68" s="1">
        <f t="shared" si="101"/>
        <v>0.64407344709416192</v>
      </c>
      <c r="P68" s="1">
        <f t="shared" si="102"/>
        <v>0.69971963953162408</v>
      </c>
      <c r="Q68" s="2">
        <f t="shared" si="103"/>
        <v>0.16791040816967601</v>
      </c>
      <c r="R68" s="2">
        <f t="shared" si="104"/>
        <v>0.73410531718806871</v>
      </c>
      <c r="S68" s="2">
        <f t="shared" si="105"/>
        <v>0.54187925327242803</v>
      </c>
      <c r="T68" s="2">
        <f t="shared" si="106"/>
        <v>0.67570550887910397</v>
      </c>
      <c r="U68" s="2">
        <f t="shared" si="107"/>
        <v>0.14144777003081782</v>
      </c>
      <c r="V68" s="2">
        <f t="shared" si="108"/>
        <v>4.9390513574471495E-2</v>
      </c>
      <c r="W68" s="2">
        <f t="shared" si="109"/>
        <v>0.19083828360528932</v>
      </c>
      <c r="X68" s="2">
        <f t="shared" si="110"/>
        <v>-3.9866403111222465E-3</v>
      </c>
      <c r="Y68" s="2">
        <f t="shared" si="111"/>
        <v>-1.6611001296342695E-3</v>
      </c>
      <c r="Z68" s="2">
        <f t="shared" si="112"/>
        <v>-3.7499332421629733E-3</v>
      </c>
      <c r="AA68" s="2">
        <f t="shared" si="113"/>
        <v>-1.5624721842345723E-3</v>
      </c>
      <c r="AB68" s="2">
        <f t="shared" si="114"/>
        <v>7.0697210252420414E-2</v>
      </c>
      <c r="AC68" s="2">
        <f t="shared" si="115"/>
        <v>7.3450621443360523E-2</v>
      </c>
      <c r="AD68" s="2">
        <f t="shared" si="116"/>
        <v>-3.6875722868810475E-2</v>
      </c>
      <c r="AE68" s="2">
        <f t="shared" si="117"/>
        <v>-3.8311904404948423E-2</v>
      </c>
    </row>
    <row r="69" spans="1:31" x14ac:dyDescent="0.4">
      <c r="A69" s="2">
        <v>0.01</v>
      </c>
      <c r="B69" s="2">
        <v>0.99</v>
      </c>
      <c r="C69" s="2">
        <v>0.6</v>
      </c>
      <c r="D69" s="2">
        <v>0.25</v>
      </c>
      <c r="E69" s="1">
        <f t="shared" si="91"/>
        <v>0.15320758485402403</v>
      </c>
      <c r="F69" s="1">
        <f t="shared" si="92"/>
        <v>0.20133649368917661</v>
      </c>
      <c r="G69" s="1">
        <f t="shared" si="93"/>
        <v>0.25195378788150241</v>
      </c>
      <c r="H69" s="1">
        <f t="shared" si="94"/>
        <v>0.30081407828395929</v>
      </c>
      <c r="I69" s="2">
        <f t="shared" si="95"/>
        <v>0.14225867433470857</v>
      </c>
      <c r="J69" s="2">
        <f t="shared" si="96"/>
        <v>0.22637579229989124</v>
      </c>
      <c r="K69" s="2">
        <f t="shared" si="97"/>
        <v>0.53550481129525696</v>
      </c>
      <c r="L69" s="2">
        <f t="shared" si="98"/>
        <v>0.55635349576957094</v>
      </c>
      <c r="M69" s="1">
        <f t="shared" si="99"/>
        <v>0.12657432775575991</v>
      </c>
      <c r="N69" s="1">
        <f t="shared" si="100"/>
        <v>0.1658613596067306</v>
      </c>
      <c r="O69" s="1">
        <f t="shared" si="101"/>
        <v>0.64776101938104302</v>
      </c>
      <c r="P69" s="1">
        <f t="shared" si="102"/>
        <v>0.70355082997211893</v>
      </c>
      <c r="Q69" s="2">
        <f t="shared" si="103"/>
        <v>0.16005870872997069</v>
      </c>
      <c r="R69" s="2">
        <f t="shared" si="104"/>
        <v>0.73830210615464009</v>
      </c>
      <c r="S69" s="2">
        <f t="shared" si="105"/>
        <v>0.53992946816924792</v>
      </c>
      <c r="T69" s="2">
        <f t="shared" si="106"/>
        <v>0.67662446208065263</v>
      </c>
      <c r="U69" s="2">
        <f t="shared" si="107"/>
        <v>0.14041262061707097</v>
      </c>
      <c r="V69" s="2">
        <f t="shared" si="108"/>
        <v>4.9102113883120156E-2</v>
      </c>
      <c r="W69" s="2">
        <f t="shared" si="109"/>
        <v>0.18951473450019113</v>
      </c>
      <c r="X69" s="2">
        <f t="shared" si="110"/>
        <v>-4.1420479923341327E-3</v>
      </c>
      <c r="Y69" s="2">
        <f t="shared" si="111"/>
        <v>-1.725853330139222E-3</v>
      </c>
      <c r="Z69" s="2">
        <f t="shared" si="112"/>
        <v>-3.9107827713701689E-3</v>
      </c>
      <c r="AA69" s="2">
        <f t="shared" si="113"/>
        <v>-1.6294928214042369E-3</v>
      </c>
      <c r="AB69" s="2">
        <f t="shared" si="114"/>
        <v>7.0492497144041308E-2</v>
      </c>
      <c r="AC69" s="2">
        <f t="shared" si="115"/>
        <v>7.3236965167041521E-2</v>
      </c>
      <c r="AD69" s="2">
        <f t="shared" si="116"/>
        <v>-3.6718364487650305E-2</v>
      </c>
      <c r="AE69" s="2">
        <f t="shared" si="117"/>
        <v>-3.8147912046269335E-2</v>
      </c>
    </row>
    <row r="70" spans="1:31" x14ac:dyDescent="0.4">
      <c r="A70" s="2">
        <v>0.01</v>
      </c>
      <c r="B70" s="2">
        <v>0.99</v>
      </c>
      <c r="C70" s="2">
        <v>0.6</v>
      </c>
      <c r="D70" s="2">
        <v>0.25</v>
      </c>
      <c r="E70" s="1">
        <f t="shared" si="91"/>
        <v>0.15362178965325743</v>
      </c>
      <c r="F70" s="1">
        <f t="shared" si="92"/>
        <v>0.20150907902219053</v>
      </c>
      <c r="G70" s="1">
        <f t="shared" si="93"/>
        <v>0.25234486615863944</v>
      </c>
      <c r="H70" s="1">
        <f t="shared" si="94"/>
        <v>0.30097702756609973</v>
      </c>
      <c r="I70" s="2">
        <f t="shared" si="95"/>
        <v>0.1425503435475021</v>
      </c>
      <c r="J70" s="2">
        <f t="shared" si="96"/>
        <v>0.22665117658670858</v>
      </c>
      <c r="K70" s="2">
        <f t="shared" si="97"/>
        <v>0.53557736017088264</v>
      </c>
      <c r="L70" s="2">
        <f t="shared" si="98"/>
        <v>0.55642146624360156</v>
      </c>
      <c r="M70" s="1">
        <f t="shared" si="99"/>
        <v>0.11952507804135579</v>
      </c>
      <c r="N70" s="1">
        <f t="shared" si="100"/>
        <v>0.15853766309002645</v>
      </c>
      <c r="O70" s="1">
        <f t="shared" si="101"/>
        <v>0.65143285582980803</v>
      </c>
      <c r="P70" s="1">
        <f t="shared" si="102"/>
        <v>0.70736562117674584</v>
      </c>
      <c r="Q70" s="2">
        <f t="shared" si="103"/>
        <v>0.15222868472299469</v>
      </c>
      <c r="R70" s="2">
        <f t="shared" si="104"/>
        <v>0.74248610535938875</v>
      </c>
      <c r="S70" s="2">
        <f t="shared" si="105"/>
        <v>0.5379838477082679</v>
      </c>
      <c r="T70" s="2">
        <f t="shared" si="106"/>
        <v>0.67753925963649919</v>
      </c>
      <c r="U70" s="2">
        <f t="shared" si="107"/>
        <v>0.13938347172041371</v>
      </c>
      <c r="V70" s="2">
        <f t="shared" si="108"/>
        <v>4.8815857134253529E-2</v>
      </c>
      <c r="W70" s="2">
        <f t="shared" si="109"/>
        <v>0.18819932885466722</v>
      </c>
      <c r="X70" s="2">
        <f t="shared" si="110"/>
        <v>-4.2959152310659788E-3</v>
      </c>
      <c r="Y70" s="2">
        <f t="shared" si="111"/>
        <v>-1.7899646796108244E-3</v>
      </c>
      <c r="Z70" s="2">
        <f t="shared" si="112"/>
        <v>-4.0700625693319368E-3</v>
      </c>
      <c r="AA70" s="2">
        <f t="shared" si="113"/>
        <v>-1.6958594038883072E-3</v>
      </c>
      <c r="AB70" s="2">
        <f t="shared" si="114"/>
        <v>7.028606707098127E-2</v>
      </c>
      <c r="AC70" s="2">
        <f t="shared" si="115"/>
        <v>7.3021526682258198E-2</v>
      </c>
      <c r="AD70" s="2">
        <f t="shared" si="116"/>
        <v>-3.6561918799697987E-2</v>
      </c>
      <c r="AE70" s="2">
        <f t="shared" si="117"/>
        <v>-3.7984870123555073E-2</v>
      </c>
    </row>
    <row r="71" spans="1:31" x14ac:dyDescent="0.4">
      <c r="A71" s="2">
        <v>0.01</v>
      </c>
      <c r="B71" s="2">
        <v>0.99</v>
      </c>
      <c r="C71" s="2">
        <v>0.6</v>
      </c>
      <c r="D71" s="2">
        <v>0.25</v>
      </c>
      <c r="E71" s="1">
        <f t="shared" si="91"/>
        <v>0.15405138117636402</v>
      </c>
      <c r="F71" s="1">
        <f t="shared" si="92"/>
        <v>0.20168807549015161</v>
      </c>
      <c r="G71" s="1">
        <f t="shared" si="93"/>
        <v>0.25275187241557262</v>
      </c>
      <c r="H71" s="1">
        <f t="shared" si="94"/>
        <v>0.30114661350648858</v>
      </c>
      <c r="I71" s="2">
        <f t="shared" si="95"/>
        <v>0.14285284757835631</v>
      </c>
      <c r="J71" s="2">
        <f t="shared" si="96"/>
        <v>0.22693777682596572</v>
      </c>
      <c r="K71" s="2">
        <f t="shared" si="97"/>
        <v>0.5356526024742021</v>
      </c>
      <c r="L71" s="2">
        <f t="shared" si="98"/>
        <v>0.55649220280109202</v>
      </c>
      <c r="M71" s="1">
        <f t="shared" si="99"/>
        <v>0.11249647133425766</v>
      </c>
      <c r="N71" s="1">
        <f t="shared" si="100"/>
        <v>0.15123551042180064</v>
      </c>
      <c r="O71" s="1">
        <f t="shared" si="101"/>
        <v>0.65508904770977783</v>
      </c>
      <c r="P71" s="1">
        <f t="shared" si="102"/>
        <v>0.71116410818910136</v>
      </c>
      <c r="Q71" s="2">
        <f t="shared" si="103"/>
        <v>0.14442040997573494</v>
      </c>
      <c r="R71" s="2">
        <f t="shared" si="104"/>
        <v>0.74665743437731635</v>
      </c>
      <c r="S71" s="2">
        <f t="shared" si="105"/>
        <v>0.53604247866323329</v>
      </c>
      <c r="T71" s="2">
        <f t="shared" si="106"/>
        <v>0.67844993506952289</v>
      </c>
      <c r="U71" s="2">
        <f t="shared" si="107"/>
        <v>0.13836034467907912</v>
      </c>
      <c r="V71" s="2">
        <f t="shared" si="108"/>
        <v>4.8531721479092245E-2</v>
      </c>
      <c r="W71" s="2">
        <f t="shared" si="109"/>
        <v>0.18689206615817136</v>
      </c>
      <c r="X71" s="2">
        <f t="shared" si="110"/>
        <v>-4.4482333530852514E-3</v>
      </c>
      <c r="Y71" s="2">
        <f t="shared" si="111"/>
        <v>-1.8534305637855218E-3</v>
      </c>
      <c r="Z71" s="2">
        <f t="shared" si="112"/>
        <v>-4.2277630503991968E-3</v>
      </c>
      <c r="AA71" s="2">
        <f t="shared" si="113"/>
        <v>-1.7615679376663321E-3</v>
      </c>
      <c r="AB71" s="2">
        <f t="shared" si="114"/>
        <v>7.0077961641356823E-2</v>
      </c>
      <c r="AC71" s="2">
        <f t="shared" si="115"/>
        <v>7.2804349426244572E-2</v>
      </c>
      <c r="AD71" s="2">
        <f t="shared" si="116"/>
        <v>-3.6406377854779091E-2</v>
      </c>
      <c r="AE71" s="2">
        <f t="shared" si="117"/>
        <v>-3.7822770420294298E-2</v>
      </c>
    </row>
    <row r="72" spans="1:31" x14ac:dyDescent="0.4">
      <c r="A72" s="2">
        <v>0.01</v>
      </c>
      <c r="B72" s="2">
        <v>0.99</v>
      </c>
      <c r="C72" s="2">
        <v>0.6</v>
      </c>
      <c r="D72" s="2">
        <v>0.25</v>
      </c>
      <c r="E72" s="1">
        <f t="shared" si="91"/>
        <v>0.15449620451167254</v>
      </c>
      <c r="F72" s="1">
        <f t="shared" si="92"/>
        <v>0.20187341854653015</v>
      </c>
      <c r="G72" s="1">
        <f t="shared" si="93"/>
        <v>0.25317464872061252</v>
      </c>
      <c r="H72" s="1">
        <f t="shared" si="94"/>
        <v>0.30132277030025523</v>
      </c>
      <c r="I72" s="2">
        <f t="shared" si="95"/>
        <v>0.14316607734363607</v>
      </c>
      <c r="J72" s="2">
        <f t="shared" si="96"/>
        <v>0.22723548180743131</v>
      </c>
      <c r="K72" s="2">
        <f t="shared" si="97"/>
        <v>0.53573051089596591</v>
      </c>
      <c r="L72" s="2">
        <f t="shared" si="98"/>
        <v>0.55656567772377152</v>
      </c>
      <c r="M72" s="1">
        <f t="shared" si="99"/>
        <v>0.10548867517012198</v>
      </c>
      <c r="N72" s="1">
        <f t="shared" si="100"/>
        <v>0.14395507547917619</v>
      </c>
      <c r="O72" s="1">
        <f t="shared" si="101"/>
        <v>0.65872968549525579</v>
      </c>
      <c r="P72" s="1">
        <f t="shared" si="102"/>
        <v>0.71494638523113074</v>
      </c>
      <c r="Q72" s="2">
        <f t="shared" si="103"/>
        <v>0.13663395598847242</v>
      </c>
      <c r="R72" s="2">
        <f t="shared" si="104"/>
        <v>0.75081621038503732</v>
      </c>
      <c r="S72" s="2">
        <f t="shared" si="105"/>
        <v>0.53410544641134572</v>
      </c>
      <c r="T72" s="2">
        <f t="shared" si="106"/>
        <v>0.6793565213162307</v>
      </c>
      <c r="U72" s="2">
        <f t="shared" si="107"/>
        <v>0.13734325947901799</v>
      </c>
      <c r="V72" s="2">
        <f t="shared" si="108"/>
        <v>4.8249685424376715E-2</v>
      </c>
      <c r="W72" s="2">
        <f t="shared" si="109"/>
        <v>0.1855929449033947</v>
      </c>
      <c r="X72" s="2">
        <f t="shared" si="110"/>
        <v>-4.598994220572427E-3</v>
      </c>
      <c r="Y72" s="2">
        <f t="shared" si="111"/>
        <v>-1.9162475919051779E-3</v>
      </c>
      <c r="Z72" s="2">
        <f t="shared" si="112"/>
        <v>-4.3838751917392406E-3</v>
      </c>
      <c r="AA72" s="2">
        <f t="shared" si="113"/>
        <v>-1.8266146632246836E-3</v>
      </c>
      <c r="AB72" s="2">
        <f t="shared" si="114"/>
        <v>6.9868222386954698E-2</v>
      </c>
      <c r="AC72" s="2">
        <f t="shared" si="115"/>
        <v>7.2585476752325573E-2</v>
      </c>
      <c r="AD72" s="2">
        <f t="shared" si="116"/>
        <v>-3.6251733790805915E-2</v>
      </c>
      <c r="AE72" s="2">
        <f t="shared" si="117"/>
        <v>-3.7661604809847642E-2</v>
      </c>
    </row>
    <row r="73" spans="1:31" x14ac:dyDescent="0.4">
      <c r="A73" s="2">
        <v>0.01</v>
      </c>
      <c r="B73" s="2">
        <v>0.99</v>
      </c>
      <c r="C73" s="2">
        <v>0.6</v>
      </c>
      <c r="D73" s="2">
        <v>0.25</v>
      </c>
      <c r="E73" s="1">
        <f t="shared" si="91"/>
        <v>0.15495610393372977</v>
      </c>
      <c r="F73" s="1">
        <f t="shared" si="92"/>
        <v>0.20206504330572067</v>
      </c>
      <c r="G73" s="1">
        <f t="shared" si="93"/>
        <v>0.25361303623978643</v>
      </c>
      <c r="H73" s="1">
        <f t="shared" si="94"/>
        <v>0.30150543176657768</v>
      </c>
      <c r="I73" s="2">
        <f t="shared" si="95"/>
        <v>0.14348992318666803</v>
      </c>
      <c r="J73" s="2">
        <f t="shared" si="96"/>
        <v>0.22754417968551627</v>
      </c>
      <c r="K73" s="2">
        <f t="shared" si="97"/>
        <v>0.53581105797991424</v>
      </c>
      <c r="L73" s="2">
        <f t="shared" si="98"/>
        <v>0.55664186312920094</v>
      </c>
      <c r="M73" s="1">
        <f t="shared" si="99"/>
        <v>9.8501852931426506E-2</v>
      </c>
      <c r="N73" s="1">
        <f t="shared" si="100"/>
        <v>0.13669652780394362</v>
      </c>
      <c r="O73" s="1">
        <f t="shared" si="101"/>
        <v>0.66235485887433643</v>
      </c>
      <c r="P73" s="1">
        <f t="shared" si="102"/>
        <v>0.71871254571211551</v>
      </c>
      <c r="Q73" s="2">
        <f t="shared" si="103"/>
        <v>0.12886939195224933</v>
      </c>
      <c r="R73" s="2">
        <f t="shared" si="104"/>
        <v>0.75496254819111797</v>
      </c>
      <c r="S73" s="2">
        <f t="shared" si="105"/>
        <v>0.53217283492641299</v>
      </c>
      <c r="T73" s="2">
        <f t="shared" si="106"/>
        <v>0.68025905073523429</v>
      </c>
      <c r="U73" s="2">
        <f t="shared" si="107"/>
        <v>0.13633223476754347</v>
      </c>
      <c r="V73" s="2">
        <f t="shared" si="108"/>
        <v>4.796972782571908E-2</v>
      </c>
      <c r="W73" s="2">
        <f t="shared" si="109"/>
        <v>0.18430196259326254</v>
      </c>
      <c r="X73" s="2">
        <f t="shared" si="110"/>
        <v>-4.7481902294515006E-3</v>
      </c>
      <c r="Y73" s="2">
        <f t="shared" si="111"/>
        <v>-1.9784125956047918E-3</v>
      </c>
      <c r="Z73" s="2">
        <f t="shared" si="112"/>
        <v>-4.5383905306936251E-3</v>
      </c>
      <c r="AA73" s="2">
        <f t="shared" si="113"/>
        <v>-1.890996054455677E-3</v>
      </c>
      <c r="AB73" s="2">
        <f t="shared" si="114"/>
        <v>6.9656890747698291E-2</v>
      </c>
      <c r="AC73" s="2">
        <f t="shared" si="115"/>
        <v>7.2364951913776066E-2</v>
      </c>
      <c r="AD73" s="2">
        <f t="shared" si="116"/>
        <v>-3.6097978834037377E-2</v>
      </c>
      <c r="AE73" s="2">
        <f t="shared" si="117"/>
        <v>-3.7501365255754517E-2</v>
      </c>
    </row>
    <row r="74" spans="1:31" x14ac:dyDescent="0.4">
      <c r="A74" s="2">
        <v>0.01</v>
      </c>
      <c r="B74" s="2">
        <v>0.99</v>
      </c>
      <c r="C74" s="2">
        <v>0.6</v>
      </c>
      <c r="D74" s="2">
        <v>0.25</v>
      </c>
      <c r="E74" s="1">
        <f t="shared" si="91"/>
        <v>0.15543092295667493</v>
      </c>
      <c r="F74" s="1">
        <f t="shared" si="92"/>
        <v>0.20226288456528116</v>
      </c>
      <c r="G74" s="1">
        <f t="shared" si="93"/>
        <v>0.25406687529285576</v>
      </c>
      <c r="H74" s="1">
        <f t="shared" si="94"/>
        <v>0.30169453137202323</v>
      </c>
      <c r="I74" s="2">
        <f t="shared" si="95"/>
        <v>0.14382427491532523</v>
      </c>
      <c r="J74" s="2">
        <f t="shared" si="96"/>
        <v>0.22786375801871928</v>
      </c>
      <c r="K74" s="2">
        <f t="shared" si="97"/>
        <v>0.53589421613229682</v>
      </c>
      <c r="L74" s="2">
        <f t="shared" si="98"/>
        <v>0.55672073098082608</v>
      </c>
      <c r="M74" s="1">
        <f t="shared" si="99"/>
        <v>9.153616385665668E-2</v>
      </c>
      <c r="N74" s="1">
        <f t="shared" si="100"/>
        <v>0.129460032612566</v>
      </c>
      <c r="O74" s="1">
        <f t="shared" si="101"/>
        <v>0.66596465675774019</v>
      </c>
      <c r="P74" s="1">
        <f t="shared" si="102"/>
        <v>0.72246268223769095</v>
      </c>
      <c r="Q74" s="2">
        <f t="shared" si="103"/>
        <v>0.12112678476658983</v>
      </c>
      <c r="R74" s="2">
        <f t="shared" si="104"/>
        <v>0.75909656026673888</v>
      </c>
      <c r="S74" s="2">
        <f t="shared" si="105"/>
        <v>0.53024472677269141</v>
      </c>
      <c r="T74" s="2">
        <f t="shared" si="106"/>
        <v>0.6811575551157929</v>
      </c>
      <c r="U74" s="2">
        <f t="shared" si="107"/>
        <v>0.13532728786739617</v>
      </c>
      <c r="V74" s="2">
        <f t="shared" si="108"/>
        <v>4.769182788102725E-2</v>
      </c>
      <c r="W74" s="2">
        <f t="shared" si="109"/>
        <v>0.18301911574842342</v>
      </c>
      <c r="X74" s="2">
        <f t="shared" si="110"/>
        <v>-4.895814306348543E-3</v>
      </c>
      <c r="Y74" s="2">
        <f t="shared" si="111"/>
        <v>-2.0399226276452266E-3</v>
      </c>
      <c r="Z74" s="2">
        <f t="shared" si="112"/>
        <v>-4.6913011617416549E-3</v>
      </c>
      <c r="AA74" s="2">
        <f t="shared" si="113"/>
        <v>-1.9547088173923564E-3</v>
      </c>
      <c r="AB74" s="2">
        <f t="shared" si="114"/>
        <v>6.944400805644825E-2</v>
      </c>
      <c r="AC74" s="2">
        <f t="shared" si="115"/>
        <v>7.2142818048030549E-2</v>
      </c>
      <c r="AD74" s="2">
        <f t="shared" si="116"/>
        <v>-3.594510529926595E-2</v>
      </c>
      <c r="AE74" s="2">
        <f t="shared" si="117"/>
        <v>-3.7342043811963571E-2</v>
      </c>
    </row>
    <row r="75" spans="1:31" x14ac:dyDescent="0.4">
      <c r="A75" s="2">
        <v>0.01</v>
      </c>
      <c r="B75" s="2">
        <v>0.99</v>
      </c>
      <c r="C75" s="2">
        <v>0.6</v>
      </c>
      <c r="D75" s="2">
        <v>0.25</v>
      </c>
      <c r="E75" s="1">
        <f t="shared" si="91"/>
        <v>0.15592050438730978</v>
      </c>
      <c r="F75" s="1">
        <f t="shared" si="92"/>
        <v>0.20246687682804568</v>
      </c>
      <c r="G75" s="1">
        <f t="shared" si="93"/>
        <v>0.25453600540902993</v>
      </c>
      <c r="H75" s="1">
        <f t="shared" si="94"/>
        <v>0.30189000225376245</v>
      </c>
      <c r="I75" s="2">
        <f t="shared" si="95"/>
        <v>0.14416902183939728</v>
      </c>
      <c r="J75" s="2">
        <f t="shared" si="96"/>
        <v>0.22819410380885857</v>
      </c>
      <c r="K75" s="2">
        <f t="shared" si="97"/>
        <v>0.53597995763133666</v>
      </c>
      <c r="L75" s="2">
        <f t="shared" si="98"/>
        <v>0.55680225309797571</v>
      </c>
      <c r="M75" s="1">
        <f t="shared" si="99"/>
        <v>8.4591763051011848E-2</v>
      </c>
      <c r="N75" s="1">
        <f t="shared" si="100"/>
        <v>0.12224575080776294</v>
      </c>
      <c r="O75" s="1">
        <f t="shared" si="101"/>
        <v>0.66955916728766673</v>
      </c>
      <c r="P75" s="1">
        <f t="shared" si="102"/>
        <v>0.72619688661888726</v>
      </c>
      <c r="Q75" s="2">
        <f t="shared" si="103"/>
        <v>0.1134061990574575</v>
      </c>
      <c r="R75" s="2">
        <f t="shared" si="104"/>
        <v>0.76321835677664829</v>
      </c>
      <c r="S75" s="2">
        <f t="shared" si="105"/>
        <v>0.52832120309941522</v>
      </c>
      <c r="T75" s="2">
        <f t="shared" si="106"/>
        <v>0.68205206568641374</v>
      </c>
      <c r="U75" s="2">
        <f t="shared" si="107"/>
        <v>0.13432843479121262</v>
      </c>
      <c r="V75" s="2">
        <f t="shared" si="108"/>
        <v>4.7415965124002417E-2</v>
      </c>
      <c r="W75" s="2">
        <f t="shared" si="109"/>
        <v>0.18174439991521504</v>
      </c>
      <c r="X75" s="2">
        <f t="shared" si="110"/>
        <v>-5.0418599051901356E-3</v>
      </c>
      <c r="Y75" s="2">
        <f t="shared" si="111"/>
        <v>-2.1007749604958896E-3</v>
      </c>
      <c r="Z75" s="2">
        <f t="shared" si="112"/>
        <v>-4.8425997330819297E-3</v>
      </c>
      <c r="AA75" s="2">
        <f t="shared" si="113"/>
        <v>-2.0177498887841375E-3</v>
      </c>
      <c r="AB75" s="2">
        <f t="shared" si="114"/>
        <v>6.9229615524141988E-2</v>
      </c>
      <c r="AC75" s="2">
        <f t="shared" si="115"/>
        <v>7.1919118161248116E-2</v>
      </c>
      <c r="AD75" s="2">
        <f t="shared" si="116"/>
        <v>-3.5793105589934211E-2</v>
      </c>
      <c r="AE75" s="2">
        <f t="shared" si="117"/>
        <v>-3.7183632622989536E-2</v>
      </c>
    </row>
    <row r="76" spans="1:31" x14ac:dyDescent="0.4">
      <c r="A76" s="2">
        <v>0.01</v>
      </c>
      <c r="B76" s="2">
        <v>0.99</v>
      </c>
      <c r="C76" s="2">
        <v>0.6</v>
      </c>
      <c r="D76" s="2">
        <v>0.25</v>
      </c>
      <c r="E76" s="1">
        <f t="shared" si="91"/>
        <v>0.1564246903778288</v>
      </c>
      <c r="F76" s="1">
        <f t="shared" si="92"/>
        <v>0.20267695432409527</v>
      </c>
      <c r="G76" s="1">
        <f t="shared" si="93"/>
        <v>0.25502026538233813</v>
      </c>
      <c r="H76" s="1">
        <f t="shared" si="94"/>
        <v>0.30209177724264086</v>
      </c>
      <c r="I76" s="2">
        <f t="shared" si="95"/>
        <v>0.1445240528077211</v>
      </c>
      <c r="J76" s="2">
        <f t="shared" si="96"/>
        <v>0.22853510354006307</v>
      </c>
      <c r="K76" s="2">
        <f t="shared" si="97"/>
        <v>0.53606825463663432</v>
      </c>
      <c r="L76" s="2">
        <f t="shared" si="98"/>
        <v>0.55688640116579691</v>
      </c>
      <c r="M76" s="1">
        <f t="shared" si="99"/>
        <v>7.7668801498597645E-2</v>
      </c>
      <c r="N76" s="1">
        <f t="shared" si="100"/>
        <v>0.11505383899163812</v>
      </c>
      <c r="O76" s="1">
        <f t="shared" si="101"/>
        <v>0.67313847784666014</v>
      </c>
      <c r="P76" s="1">
        <f t="shared" si="102"/>
        <v>0.72991524988118617</v>
      </c>
      <c r="Q76" s="2">
        <f t="shared" si="103"/>
        <v>0.10570769719543484</v>
      </c>
      <c r="R76" s="2">
        <f t="shared" si="104"/>
        <v>0.76732804561038703</v>
      </c>
      <c r="S76" s="2">
        <f t="shared" si="105"/>
        <v>0.52640234363599958</v>
      </c>
      <c r="T76" s="2">
        <f t="shared" si="106"/>
        <v>0.68294261312350146</v>
      </c>
      <c r="U76" s="2">
        <f t="shared" si="107"/>
        <v>0.13333569025637648</v>
      </c>
      <c r="V76" s="2">
        <f t="shared" si="108"/>
        <v>4.7142119417711847E-2</v>
      </c>
      <c r="W76" s="2">
        <f t="shared" si="109"/>
        <v>0.18047780967408833</v>
      </c>
      <c r="X76" s="2">
        <f t="shared" si="110"/>
        <v>-5.1863210034537978E-3</v>
      </c>
      <c r="Y76" s="2">
        <f t="shared" si="111"/>
        <v>-2.1609670847724158E-3</v>
      </c>
      <c r="Z76" s="2">
        <f t="shared" si="112"/>
        <v>-4.9922794428445914E-3</v>
      </c>
      <c r="AA76" s="2">
        <f t="shared" si="113"/>
        <v>-2.0801164345185799E-3</v>
      </c>
      <c r="AB76" s="2">
        <f t="shared" si="114"/>
        <v>6.9013754225275975E-2</v>
      </c>
      <c r="AC76" s="2">
        <f t="shared" si="115"/>
        <v>7.1693895113236733E-2</v>
      </c>
      <c r="AD76" s="2">
        <f t="shared" si="116"/>
        <v>-3.5641972198184095E-2</v>
      </c>
      <c r="AE76" s="2">
        <f t="shared" si="117"/>
        <v>-3.7026123923999475E-2</v>
      </c>
    </row>
    <row r="77" spans="1:31" x14ac:dyDescent="0.4">
      <c r="A77" s="2">
        <v>0.01</v>
      </c>
      <c r="B77" s="2">
        <v>0.99</v>
      </c>
      <c r="C77" s="2">
        <v>0.6</v>
      </c>
      <c r="D77" s="2">
        <v>0.25</v>
      </c>
      <c r="E77" s="1">
        <f t="shared" si="91"/>
        <v>0.15694332247817419</v>
      </c>
      <c r="F77" s="1">
        <f t="shared" si="92"/>
        <v>0.20289305103257252</v>
      </c>
      <c r="G77" s="1">
        <f t="shared" si="93"/>
        <v>0.2555194933266226</v>
      </c>
      <c r="H77" s="1">
        <f t="shared" si="94"/>
        <v>0.30229978888609271</v>
      </c>
      <c r="I77" s="2">
        <f t="shared" si="95"/>
        <v>0.14488925624504764</v>
      </c>
      <c r="J77" s="2">
        <f t="shared" si="96"/>
        <v>0.22888664321749674</v>
      </c>
      <c r="K77" s="2">
        <f t="shared" si="97"/>
        <v>0.53615907919850481</v>
      </c>
      <c r="L77" s="2">
        <f t="shared" si="98"/>
        <v>0.5569731467451231</v>
      </c>
      <c r="M77" s="1">
        <f t="shared" si="99"/>
        <v>7.0767426076070047E-2</v>
      </c>
      <c r="N77" s="1">
        <f t="shared" si="100"/>
        <v>0.10788444948031445</v>
      </c>
      <c r="O77" s="1">
        <f t="shared" si="101"/>
        <v>0.67670267506647852</v>
      </c>
      <c r="P77" s="1">
        <f t="shared" si="102"/>
        <v>0.73361786227358616</v>
      </c>
      <c r="Q77" s="2">
        <f t="shared" si="103"/>
        <v>9.8031339314109983E-2</v>
      </c>
      <c r="R77" s="2">
        <f t="shared" si="104"/>
        <v>0.77142573241375767</v>
      </c>
      <c r="S77" s="2">
        <f t="shared" si="105"/>
        <v>0.52448822668791006</v>
      </c>
      <c r="T77" s="2">
        <f t="shared" si="106"/>
        <v>0.68382922756005093</v>
      </c>
      <c r="U77" s="2">
        <f t="shared" si="107"/>
        <v>0.13234906770023516</v>
      </c>
      <c r="V77" s="2">
        <f t="shared" si="108"/>
        <v>4.6870270948237536E-2</v>
      </c>
      <c r="W77" s="2">
        <f t="shared" si="109"/>
        <v>0.1792193386484727</v>
      </c>
      <c r="X77" s="2">
        <f t="shared" si="110"/>
        <v>-5.3291920980824432E-3</v>
      </c>
      <c r="Y77" s="2">
        <f t="shared" si="111"/>
        <v>-2.2204967075343512E-3</v>
      </c>
      <c r="Z77" s="2">
        <f t="shared" si="112"/>
        <v>-5.1403340349469159E-3</v>
      </c>
      <c r="AA77" s="2">
        <f t="shared" si="113"/>
        <v>-2.1418058478945481E-3</v>
      </c>
      <c r="AB77" s="2">
        <f t="shared" si="114"/>
        <v>6.8796465083734923E-2</v>
      </c>
      <c r="AC77" s="2">
        <f t="shared" si="115"/>
        <v>7.146719160274119E-2</v>
      </c>
      <c r="AD77" s="2">
        <f t="shared" si="116"/>
        <v>-3.5491697704840959E-2</v>
      </c>
      <c r="AE77" s="2">
        <f t="shared" si="117"/>
        <v>-3.6869510040830916E-2</v>
      </c>
    </row>
    <row r="78" spans="1:31" x14ac:dyDescent="0.4">
      <c r="A78" s="2">
        <v>0.01</v>
      </c>
      <c r="B78" s="2">
        <v>0.99</v>
      </c>
      <c r="C78" s="2">
        <v>0.6</v>
      </c>
      <c r="D78" s="2">
        <v>0.25</v>
      </c>
      <c r="E78" s="1">
        <f t="shared" si="91"/>
        <v>0.15747624168798244</v>
      </c>
      <c r="F78" s="1">
        <f t="shared" si="92"/>
        <v>0.20311510070332595</v>
      </c>
      <c r="G78" s="1">
        <f t="shared" si="93"/>
        <v>0.25603352673011731</v>
      </c>
      <c r="H78" s="1">
        <f t="shared" si="94"/>
        <v>0.30251396947088216</v>
      </c>
      <c r="I78" s="2">
        <f t="shared" si="95"/>
        <v>0.14526452018862096</v>
      </c>
      <c r="J78" s="2">
        <f t="shared" si="96"/>
        <v>0.22924860840579092</v>
      </c>
      <c r="K78" s="2">
        <f t="shared" si="97"/>
        <v>0.53625240326724133</v>
      </c>
      <c r="L78" s="2">
        <f t="shared" si="98"/>
        <v>0.55706246128226644</v>
      </c>
      <c r="M78" s="1">
        <f t="shared" si="99"/>
        <v>6.3887779567696562E-2</v>
      </c>
      <c r="N78" s="1">
        <f t="shared" si="100"/>
        <v>0.10073773032004033</v>
      </c>
      <c r="O78" s="1">
        <f t="shared" si="101"/>
        <v>0.68025184483696266</v>
      </c>
      <c r="P78" s="1">
        <f t="shared" si="102"/>
        <v>0.73730481327766928</v>
      </c>
      <c r="Q78" s="2">
        <f t="shared" si="103"/>
        <v>9.0377183328655908E-2</v>
      </c>
      <c r="R78" s="2">
        <f t="shared" si="104"/>
        <v>0.77551152062051609</v>
      </c>
      <c r="S78" s="2">
        <f t="shared" si="105"/>
        <v>0.52257892913318449</v>
      </c>
      <c r="T78" s="2">
        <f t="shared" si="106"/>
        <v>0.68471193859437374</v>
      </c>
      <c r="U78" s="2">
        <f t="shared" si="107"/>
        <v>0.13136857929566109</v>
      </c>
      <c r="V78" s="2">
        <f t="shared" si="108"/>
        <v>4.6600400218402713E-2</v>
      </c>
      <c r="W78" s="2">
        <f t="shared" si="109"/>
        <v>0.17796897951406382</v>
      </c>
      <c r="X78" s="2">
        <f t="shared" si="110"/>
        <v>-5.4704682010751852E-3</v>
      </c>
      <c r="Y78" s="2">
        <f t="shared" si="111"/>
        <v>-2.2793617504479943E-3</v>
      </c>
      <c r="Z78" s="2">
        <f t="shared" si="112"/>
        <v>-5.2867577946052059E-3</v>
      </c>
      <c r="AA78" s="2">
        <f t="shared" si="113"/>
        <v>-2.2028157477521691E-3</v>
      </c>
      <c r="AB78" s="2">
        <f t="shared" si="114"/>
        <v>6.8577788858970673E-2</v>
      </c>
      <c r="AC78" s="2">
        <f t="shared" si="115"/>
        <v>7.1239050153096992E-2</v>
      </c>
      <c r="AD78" s="2">
        <f t="shared" si="116"/>
        <v>-3.5342274779335672E-2</v>
      </c>
      <c r="AE78" s="2">
        <f t="shared" si="117"/>
        <v>-3.6713783389944937E-2</v>
      </c>
    </row>
    <row r="79" spans="1:31" x14ac:dyDescent="0.4">
      <c r="A79" s="2">
        <v>0.01</v>
      </c>
      <c r="B79" s="2">
        <v>0.99</v>
      </c>
      <c r="C79" s="2">
        <v>0.6</v>
      </c>
      <c r="D79" s="2">
        <v>0.25</v>
      </c>
      <c r="E79" s="1">
        <f t="shared" si="91"/>
        <v>0.15802328850808994</v>
      </c>
      <c r="F79" s="1">
        <f t="shared" si="92"/>
        <v>0.20334303687837074</v>
      </c>
      <c r="G79" s="1">
        <f t="shared" si="93"/>
        <v>0.25656220250957784</v>
      </c>
      <c r="H79" s="1">
        <f t="shared" si="94"/>
        <v>0.30273425104565738</v>
      </c>
      <c r="I79" s="2">
        <f t="shared" si="95"/>
        <v>0.14564973232444667</v>
      </c>
      <c r="J79" s="2">
        <f t="shared" si="96"/>
        <v>0.22962088426716104</v>
      </c>
      <c r="K79" s="2">
        <f t="shared" si="97"/>
        <v>0.53634819870230011</v>
      </c>
      <c r="L79" s="2">
        <f t="shared" si="98"/>
        <v>0.55715431611872968</v>
      </c>
      <c r="M79" s="1">
        <f t="shared" si="99"/>
        <v>5.7030000681799496E-2</v>
      </c>
      <c r="N79" s="1">
        <f t="shared" si="100"/>
        <v>9.3613825304730627E-2</v>
      </c>
      <c r="O79" s="1">
        <f t="shared" si="101"/>
        <v>0.68378607231489619</v>
      </c>
      <c r="P79" s="1">
        <f t="shared" si="102"/>
        <v>0.74097619161666373</v>
      </c>
      <c r="Q79" s="2">
        <f t="shared" si="103"/>
        <v>8.2745284954589535E-2</v>
      </c>
      <c r="R79" s="2">
        <f t="shared" si="104"/>
        <v>0.77958551148425836</v>
      </c>
      <c r="S79" s="2">
        <f t="shared" si="105"/>
        <v>0.52067452641959788</v>
      </c>
      <c r="T79" s="2">
        <f t="shared" si="106"/>
        <v>0.68559077529885182</v>
      </c>
      <c r="U79" s="2">
        <f t="shared" si="107"/>
        <v>0.13039423596694028</v>
      </c>
      <c r="V79" s="2">
        <f t="shared" si="108"/>
        <v>4.6332488041577059E-2</v>
      </c>
      <c r="W79" s="2">
        <f t="shared" si="109"/>
        <v>0.17672672400851733</v>
      </c>
      <c r="X79" s="2">
        <f t="shared" si="110"/>
        <v>-5.6101448347667749E-3</v>
      </c>
      <c r="Y79" s="2">
        <f t="shared" si="111"/>
        <v>-2.3375603478194892E-3</v>
      </c>
      <c r="Z79" s="2">
        <f t="shared" si="112"/>
        <v>-5.4315455435158359E-3</v>
      </c>
      <c r="AA79" s="2">
        <f t="shared" si="113"/>
        <v>-2.2631439764649315E-3</v>
      </c>
      <c r="AB79" s="2">
        <f t="shared" si="114"/>
        <v>6.8357766132533554E-2</v>
      </c>
      <c r="AC79" s="2">
        <f t="shared" si="115"/>
        <v>7.1009513098253763E-2</v>
      </c>
      <c r="AD79" s="2">
        <f t="shared" si="116"/>
        <v>-3.5193696179566948E-2</v>
      </c>
      <c r="AE79" s="2">
        <f t="shared" si="117"/>
        <v>-3.6558936478316692E-2</v>
      </c>
    </row>
    <row r="80" spans="1:31" x14ac:dyDescent="0.4">
      <c r="A80" s="2">
        <v>0.01</v>
      </c>
      <c r="B80" s="2">
        <v>0.99</v>
      </c>
      <c r="C80" s="2">
        <v>0.6</v>
      </c>
      <c r="D80" s="2">
        <v>0.25</v>
      </c>
      <c r="E80" s="1">
        <f t="shared" si="91"/>
        <v>0.15858430299156662</v>
      </c>
      <c r="F80" s="1">
        <f t="shared" si="92"/>
        <v>0.2035767929131527</v>
      </c>
      <c r="G80" s="1">
        <f t="shared" si="93"/>
        <v>0.25710535706392945</v>
      </c>
      <c r="H80" s="1">
        <f t="shared" si="94"/>
        <v>0.30296056544330385</v>
      </c>
      <c r="I80" s="2">
        <f t="shared" si="95"/>
        <v>0.14604478002322815</v>
      </c>
      <c r="J80" s="2">
        <f t="shared" si="96"/>
        <v>0.23000335559918364</v>
      </c>
      <c r="K80" s="2">
        <f t="shared" si="97"/>
        <v>0.53644643728140229</v>
      </c>
      <c r="L80" s="2">
        <f t="shared" si="98"/>
        <v>0.55724868250083059</v>
      </c>
      <c r="M80" s="1">
        <f t="shared" si="99"/>
        <v>5.0194224068546137E-2</v>
      </c>
      <c r="N80" s="1">
        <f t="shared" si="100"/>
        <v>8.6512873994905246E-2</v>
      </c>
      <c r="O80" s="1">
        <f t="shared" si="101"/>
        <v>0.68730544193285292</v>
      </c>
      <c r="P80" s="1">
        <f t="shared" si="102"/>
        <v>0.74463208526449542</v>
      </c>
      <c r="Q80" s="2">
        <f t="shared" si="103"/>
        <v>7.5135697726697315E-2</v>
      </c>
      <c r="R80" s="2">
        <f t="shared" si="104"/>
        <v>0.78364780411048485</v>
      </c>
      <c r="S80" s="2">
        <f t="shared" si="105"/>
        <v>0.51877509256246135</v>
      </c>
      <c r="T80" s="2">
        <f t="shared" si="106"/>
        <v>0.68646576622871169</v>
      </c>
      <c r="U80" s="2">
        <f t="shared" si="107"/>
        <v>0.12942604740597055</v>
      </c>
      <c r="V80" s="2">
        <f t="shared" si="108"/>
        <v>4.6066515535561549E-2</v>
      </c>
      <c r="W80" s="2">
        <f t="shared" si="109"/>
        <v>0.17549256294153209</v>
      </c>
      <c r="X80" s="2">
        <f t="shared" si="110"/>
        <v>-5.7482180268079814E-3</v>
      </c>
      <c r="Y80" s="2">
        <f t="shared" si="111"/>
        <v>-2.3950908445033257E-3</v>
      </c>
      <c r="Z80" s="2">
        <f t="shared" si="112"/>
        <v>-5.5746926347183933E-3</v>
      </c>
      <c r="AA80" s="2">
        <f t="shared" si="113"/>
        <v>-2.3227885977993305E-3</v>
      </c>
      <c r="AB80" s="2">
        <f t="shared" si="114"/>
        <v>6.8136437294959259E-2</v>
      </c>
      <c r="AC80" s="2">
        <f t="shared" si="115"/>
        <v>7.0778622569170391E-2</v>
      </c>
      <c r="AD80" s="2">
        <f t="shared" si="116"/>
        <v>-3.5045954751706618E-2</v>
      </c>
      <c r="AE80" s="2">
        <f t="shared" si="117"/>
        <v>-3.6404961903266017E-2</v>
      </c>
    </row>
    <row r="81" spans="1:31" x14ac:dyDescent="0.4">
      <c r="A81" s="2">
        <v>0.01</v>
      </c>
      <c r="B81" s="2">
        <v>0.99</v>
      </c>
      <c r="C81" s="2">
        <v>0.6</v>
      </c>
      <c r="D81" s="2">
        <v>0.25</v>
      </c>
      <c r="E81" s="1">
        <f t="shared" si="91"/>
        <v>0.1591591247942474</v>
      </c>
      <c r="F81" s="1">
        <f t="shared" si="92"/>
        <v>0.20381630199760303</v>
      </c>
      <c r="G81" s="1">
        <f t="shared" si="93"/>
        <v>0.25766282632740128</v>
      </c>
      <c r="H81" s="1">
        <f t="shared" si="94"/>
        <v>0.3031928443030838</v>
      </c>
      <c r="I81" s="2">
        <f t="shared" si="95"/>
        <v>0.1464495503759492</v>
      </c>
      <c r="J81" s="2">
        <f t="shared" si="96"/>
        <v>0.2303959068722117</v>
      </c>
      <c r="K81" s="2">
        <f t="shared" si="97"/>
        <v>0.53654709070954509</v>
      </c>
      <c r="L81" s="2">
        <f t="shared" si="98"/>
        <v>0.55734553158923561</v>
      </c>
      <c r="M81" s="1">
        <f t="shared" si="99"/>
        <v>4.3380580339050206E-2</v>
      </c>
      <c r="N81" s="1">
        <f t="shared" si="100"/>
        <v>7.9435011737988212E-2</v>
      </c>
      <c r="O81" s="1">
        <f t="shared" si="101"/>
        <v>0.6908100374080236</v>
      </c>
      <c r="P81" s="1">
        <f t="shared" si="102"/>
        <v>0.74827258145482201</v>
      </c>
      <c r="Q81" s="2">
        <f t="shared" si="103"/>
        <v>6.7548473018115285E-2</v>
      </c>
      <c r="R81" s="2">
        <f t="shared" si="104"/>
        <v>0.78769849548881443</v>
      </c>
      <c r="S81" s="2">
        <f t="shared" si="105"/>
        <v>0.51688070014303966</v>
      </c>
      <c r="T81" s="2">
        <f t="shared" si="106"/>
        <v>0.68733693943081309</v>
      </c>
      <c r="U81" s="2">
        <f t="shared" si="107"/>
        <v>0.12846402208874905</v>
      </c>
      <c r="V81" s="2">
        <f t="shared" si="108"/>
        <v>4.580246411655365E-2</v>
      </c>
      <c r="W81" s="2">
        <f t="shared" si="109"/>
        <v>0.17426648620530269</v>
      </c>
      <c r="X81" s="2">
        <f t="shared" si="110"/>
        <v>-5.884684304859303E-3</v>
      </c>
      <c r="Y81" s="2">
        <f t="shared" si="111"/>
        <v>-2.4519517936913765E-3</v>
      </c>
      <c r="Z81" s="2">
        <f t="shared" si="112"/>
        <v>-5.7161949471539464E-3</v>
      </c>
      <c r="AA81" s="2">
        <f t="shared" si="113"/>
        <v>-2.3817478946474777E-3</v>
      </c>
      <c r="AB81" s="2">
        <f t="shared" si="114"/>
        <v>6.7913842533012497E-2</v>
      </c>
      <c r="AC81" s="2">
        <f t="shared" si="115"/>
        <v>7.054642048058378E-2</v>
      </c>
      <c r="AD81" s="2">
        <f t="shared" si="116"/>
        <v>-3.4899043429949893E-2</v>
      </c>
      <c r="AE81" s="2">
        <f t="shared" si="117"/>
        <v>-3.6251852352230489E-2</v>
      </c>
    </row>
    <row r="82" spans="1:31" x14ac:dyDescent="0.4">
      <c r="A82" s="2">
        <v>0.01</v>
      </c>
      <c r="B82" s="2">
        <v>0.99</v>
      </c>
      <c r="C82" s="2">
        <v>0.6</v>
      </c>
      <c r="D82" s="2">
        <v>0.25</v>
      </c>
      <c r="E82" s="1">
        <f t="shared" si="91"/>
        <v>0.15974759322473334</v>
      </c>
      <c r="F82" s="1">
        <f t="shared" si="92"/>
        <v>0.20406149717697217</v>
      </c>
      <c r="G82" s="1">
        <f t="shared" si="93"/>
        <v>0.25823444582211669</v>
      </c>
      <c r="H82" s="1">
        <f t="shared" si="94"/>
        <v>0.30343101909254855</v>
      </c>
      <c r="I82" s="2">
        <f t="shared" si="95"/>
        <v>0.14686393022908303</v>
      </c>
      <c r="J82" s="2">
        <f t="shared" si="96"/>
        <v>0.23079842226640715</v>
      </c>
      <c r="K82" s="2">
        <f t="shared" si="97"/>
        <v>0.53665013062791922</v>
      </c>
      <c r="L82" s="2">
        <f t="shared" si="98"/>
        <v>0.55744483446839288</v>
      </c>
      <c r="M82" s="1">
        <f t="shared" si="99"/>
        <v>3.6589196085748954E-2</v>
      </c>
      <c r="N82" s="1">
        <f t="shared" si="100"/>
        <v>7.2380369689929835E-2</v>
      </c>
      <c r="O82" s="1">
        <f t="shared" si="101"/>
        <v>0.69429994175101861</v>
      </c>
      <c r="P82" s="1">
        <f t="shared" si="102"/>
        <v>0.75189776669004504</v>
      </c>
      <c r="Q82" s="2">
        <f t="shared" si="103"/>
        <v>5.9983660059551747E-2</v>
      </c>
      <c r="R82" s="2">
        <f t="shared" si="104"/>
        <v>0.79173768052532734</v>
      </c>
      <c r="S82" s="2">
        <f t="shared" si="105"/>
        <v>0.51499142030757994</v>
      </c>
      <c r="T82" s="2">
        <f t="shared" si="106"/>
        <v>0.68820432245244156</v>
      </c>
      <c r="U82" s="2">
        <f t="shared" si="107"/>
        <v>0.12750816729213343</v>
      </c>
      <c r="V82" s="2">
        <f t="shared" si="108"/>
        <v>4.5540315493194934E-2</v>
      </c>
      <c r="W82" s="2">
        <f t="shared" si="109"/>
        <v>0.17304848278532836</v>
      </c>
      <c r="X82" s="2">
        <f t="shared" si="110"/>
        <v>-6.019540691010461E-3</v>
      </c>
      <c r="Y82" s="2">
        <f t="shared" si="111"/>
        <v>-2.5081419545876921E-3</v>
      </c>
      <c r="Z82" s="2">
        <f t="shared" si="112"/>
        <v>-5.8560488799315287E-3</v>
      </c>
      <c r="AA82" s="2">
        <f t="shared" si="113"/>
        <v>-2.4400203666381367E-3</v>
      </c>
      <c r="AB82" s="2">
        <f t="shared" si="114"/>
        <v>6.7690021817289489E-2</v>
      </c>
      <c r="AC82" s="2">
        <f t="shared" si="115"/>
        <v>7.0312948518152771E-2</v>
      </c>
      <c r="AD82" s="2">
        <f t="shared" si="116"/>
        <v>-3.4752955236213946E-2</v>
      </c>
      <c r="AE82" s="2">
        <f t="shared" si="117"/>
        <v>-3.6099600602484003E-2</v>
      </c>
    </row>
    <row r="83" spans="1:31" x14ac:dyDescent="0.4">
      <c r="A83" s="2">
        <v>0.01</v>
      </c>
      <c r="B83" s="2">
        <v>0.99</v>
      </c>
      <c r="C83" s="2">
        <v>0.6</v>
      </c>
      <c r="D83" s="2">
        <v>0.25</v>
      </c>
      <c r="E83" s="1">
        <f t="shared" si="91"/>
        <v>0.16034954729383438</v>
      </c>
      <c r="F83" s="1">
        <f t="shared" si="92"/>
        <v>0.20431231137243094</v>
      </c>
      <c r="G83" s="1">
        <f t="shared" si="93"/>
        <v>0.25882005071010983</v>
      </c>
      <c r="H83" s="1">
        <f t="shared" si="94"/>
        <v>0.30367502112921235</v>
      </c>
      <c r="I83" s="2">
        <f t="shared" si="95"/>
        <v>0.14728780621940835</v>
      </c>
      <c r="J83" s="2">
        <f t="shared" si="96"/>
        <v>0.231210785708369</v>
      </c>
      <c r="K83" s="2">
        <f t="shared" si="97"/>
        <v>0.53675552862272691</v>
      </c>
      <c r="L83" s="2">
        <f t="shared" si="98"/>
        <v>0.55754656215586473</v>
      </c>
      <c r="M83" s="1">
        <f t="shared" si="99"/>
        <v>2.9820193904020006E-2</v>
      </c>
      <c r="N83" s="1">
        <f t="shared" si="100"/>
        <v>6.5349074838114557E-2</v>
      </c>
      <c r="O83" s="1">
        <f t="shared" si="101"/>
        <v>0.69777523727463997</v>
      </c>
      <c r="P83" s="1">
        <f t="shared" si="102"/>
        <v>0.75550772675029343</v>
      </c>
      <c r="Q83" s="2">
        <f t="shared" si="103"/>
        <v>5.2441305958641569E-2</v>
      </c>
      <c r="R83" s="2">
        <f t="shared" si="104"/>
        <v>0.79576545207501659</v>
      </c>
      <c r="S83" s="2">
        <f t="shared" si="105"/>
        <v>0.51310732276693727</v>
      </c>
      <c r="T83" s="2">
        <f t="shared" si="106"/>
        <v>0.68906794235010416</v>
      </c>
      <c r="U83" s="2">
        <f t="shared" si="107"/>
        <v>0.1265584891108576</v>
      </c>
      <c r="V83" s="2">
        <f t="shared" si="108"/>
        <v>4.5280051660700114E-2</v>
      </c>
      <c r="W83" s="2">
        <f t="shared" si="109"/>
        <v>0.17183854077155772</v>
      </c>
      <c r="X83" s="2">
        <f t="shared" si="110"/>
        <v>-6.1527846959379476E-3</v>
      </c>
      <c r="Y83" s="2">
        <f t="shared" si="111"/>
        <v>-2.5636602899741451E-3</v>
      </c>
      <c r="Z83" s="2">
        <f t="shared" si="112"/>
        <v>-5.9942513463156887E-3</v>
      </c>
      <c r="AA83" s="2">
        <f t="shared" si="113"/>
        <v>-2.4976047276315375E-3</v>
      </c>
      <c r="AB83" s="2">
        <f t="shared" si="114"/>
        <v>6.7465014890180267E-2</v>
      </c>
      <c r="AC83" s="2">
        <f t="shared" si="115"/>
        <v>7.0078248125978529E-2</v>
      </c>
      <c r="AD83" s="2">
        <f t="shared" si="116"/>
        <v>-3.4607683279785986E-2</v>
      </c>
      <c r="AE83" s="2">
        <f t="shared" si="117"/>
        <v>-3.5948199520802637E-2</v>
      </c>
    </row>
    <row r="84" spans="1:31" x14ac:dyDescent="0.4">
      <c r="A84" s="2">
        <v>0.01</v>
      </c>
      <c r="B84" s="2">
        <v>0.99</v>
      </c>
      <c r="C84" s="2">
        <v>0.6</v>
      </c>
      <c r="D84" s="2">
        <v>0.25</v>
      </c>
      <c r="E84" s="1">
        <f t="shared" si="91"/>
        <v>0.16096482576342819</v>
      </c>
      <c r="F84" s="1">
        <f t="shared" si="92"/>
        <v>0.20456867740142837</v>
      </c>
      <c r="G84" s="1">
        <f t="shared" si="93"/>
        <v>0.2594194758447414</v>
      </c>
      <c r="H84" s="1">
        <f t="shared" si="94"/>
        <v>0.3039247816019755</v>
      </c>
      <c r="I84" s="2">
        <f t="shared" si="95"/>
        <v>0.14772106480841402</v>
      </c>
      <c r="J84" s="2">
        <f t="shared" si="96"/>
        <v>0.23163288090733869</v>
      </c>
      <c r="K84" s="2">
        <f t="shared" si="97"/>
        <v>0.53686325623389619</v>
      </c>
      <c r="L84" s="2">
        <f t="shared" si="98"/>
        <v>0.55765068561155129</v>
      </c>
      <c r="M84" s="1">
        <f t="shared" si="99"/>
        <v>2.3073692415001981E-2</v>
      </c>
      <c r="N84" s="1">
        <f t="shared" si="100"/>
        <v>5.8341250025516704E-2</v>
      </c>
      <c r="O84" s="1">
        <f t="shared" si="101"/>
        <v>0.70123600560261856</v>
      </c>
      <c r="P84" s="1">
        <f t="shared" si="102"/>
        <v>0.75910254670237365</v>
      </c>
      <c r="Q84" s="2">
        <f t="shared" si="103"/>
        <v>4.4921455719421639E-2</v>
      </c>
      <c r="R84" s="2">
        <f t="shared" si="104"/>
        <v>0.79978190097432578</v>
      </c>
      <c r="S84" s="2">
        <f t="shared" si="105"/>
        <v>0.51122847579678765</v>
      </c>
      <c r="T84" s="2">
        <f t="shared" si="106"/>
        <v>0.68992782569831801</v>
      </c>
      <c r="U84" s="2">
        <f t="shared" si="107"/>
        <v>0.12561499247478547</v>
      </c>
      <c r="V84" s="2">
        <f t="shared" si="108"/>
        <v>4.5021654895069506E-2</v>
      </c>
      <c r="W84" s="2">
        <f t="shared" si="109"/>
        <v>0.17063664736985498</v>
      </c>
      <c r="X84" s="2">
        <f t="shared" si="110"/>
        <v>-6.2844143128130197E-3</v>
      </c>
      <c r="Y84" s="2">
        <f t="shared" si="111"/>
        <v>-2.6185059636720919E-3</v>
      </c>
      <c r="Z84" s="2">
        <f t="shared" si="112"/>
        <v>-6.1307997674482206E-3</v>
      </c>
      <c r="AA84" s="2">
        <f t="shared" si="113"/>
        <v>-2.5544999031034254E-3</v>
      </c>
      <c r="AB84" s="2">
        <f t="shared" si="114"/>
        <v>6.7238861254191998E-2</v>
      </c>
      <c r="AC84" s="2">
        <f t="shared" si="115"/>
        <v>6.9842360494502306E-2</v>
      </c>
      <c r="AD84" s="2">
        <f t="shared" si="116"/>
        <v>-3.446322075692395E-2</v>
      </c>
      <c r="AE84" s="2">
        <f t="shared" si="117"/>
        <v>-3.5797642063080497E-2</v>
      </c>
    </row>
    <row r="85" spans="1:31" x14ac:dyDescent="0.4">
      <c r="A85" s="2">
        <v>0.01</v>
      </c>
      <c r="B85" s="2">
        <v>0.99</v>
      </c>
      <c r="C85" s="2">
        <v>0.6</v>
      </c>
      <c r="D85" s="2">
        <v>0.25</v>
      </c>
      <c r="E85" s="1">
        <f t="shared" si="91"/>
        <v>0.16159326719470948</v>
      </c>
      <c r="F85" s="1">
        <f t="shared" si="92"/>
        <v>0.20483052799779558</v>
      </c>
      <c r="G85" s="1">
        <f t="shared" si="93"/>
        <v>0.26003255582148621</v>
      </c>
      <c r="H85" s="1">
        <f t="shared" si="94"/>
        <v>0.30418023159228585</v>
      </c>
      <c r="I85" s="2">
        <f t="shared" si="95"/>
        <v>0.14816359231627457</v>
      </c>
      <c r="J85" s="2">
        <f t="shared" si="96"/>
        <v>0.23206459139096319</v>
      </c>
      <c r="K85" s="2">
        <f t="shared" si="97"/>
        <v>0.53697328496368657</v>
      </c>
      <c r="L85" s="2">
        <f t="shared" si="98"/>
        <v>0.55775717574680073</v>
      </c>
      <c r="M85" s="1">
        <f t="shared" si="99"/>
        <v>1.6349806289582779E-2</v>
      </c>
      <c r="N85" s="1">
        <f t="shared" si="100"/>
        <v>5.1357013976066471E-2</v>
      </c>
      <c r="O85" s="1">
        <f t="shared" si="101"/>
        <v>0.70468232767831096</v>
      </c>
      <c r="P85" s="1">
        <f t="shared" si="102"/>
        <v>0.76268231090868166</v>
      </c>
      <c r="Q85" s="2">
        <f t="shared" si="103"/>
        <v>3.7424152261917018E-2</v>
      </c>
      <c r="R85" s="2">
        <f t="shared" si="104"/>
        <v>0.80378711607374931</v>
      </c>
      <c r="S85" s="2">
        <f t="shared" si="105"/>
        <v>0.50935494623841515</v>
      </c>
      <c r="T85" s="2">
        <f t="shared" si="106"/>
        <v>0.6907839985983858</v>
      </c>
      <c r="U85" s="2">
        <f t="shared" si="107"/>
        <v>0.12467768116638524</v>
      </c>
      <c r="V85" s="2">
        <f t="shared" si="108"/>
        <v>4.4765107747385395E-2</v>
      </c>
      <c r="W85" s="2">
        <f t="shared" si="109"/>
        <v>0.16944278891377063</v>
      </c>
      <c r="X85" s="2">
        <f t="shared" si="110"/>
        <v>-6.4144280109724753E-3</v>
      </c>
      <c r="Y85" s="2">
        <f t="shared" si="111"/>
        <v>-2.6726783379051981E-3</v>
      </c>
      <c r="Z85" s="2">
        <f t="shared" si="112"/>
        <v>-6.2656920658170009E-3</v>
      </c>
      <c r="AA85" s="2">
        <f t="shared" si="113"/>
        <v>-2.61070502742375E-3</v>
      </c>
      <c r="AB85" s="2">
        <f t="shared" si="114"/>
        <v>6.7011600160633525E-2</v>
      </c>
      <c r="AC85" s="2">
        <f t="shared" si="115"/>
        <v>6.9605326548780586E-2</v>
      </c>
      <c r="AD85" s="2">
        <f t="shared" si="116"/>
        <v>-3.4319560950412033E-2</v>
      </c>
      <c r="AE85" s="2">
        <f t="shared" si="117"/>
        <v>-3.5647921273898209E-2</v>
      </c>
    </row>
    <row r="86" spans="1:31" x14ac:dyDescent="0.4">
      <c r="A86" s="2">
        <v>0.01</v>
      </c>
      <c r="B86" s="2">
        <v>0.99</v>
      </c>
      <c r="C86" s="2">
        <v>0.6</v>
      </c>
      <c r="D86" s="2">
        <v>0.25</v>
      </c>
      <c r="E86" s="1">
        <f t="shared" si="91"/>
        <v>0.16223470999580672</v>
      </c>
      <c r="F86" s="1">
        <f t="shared" si="92"/>
        <v>0.2050977958315861</v>
      </c>
      <c r="G86" s="1">
        <f t="shared" si="93"/>
        <v>0.26065912502806793</v>
      </c>
      <c r="H86" s="1">
        <f t="shared" si="94"/>
        <v>0.30444130209502823</v>
      </c>
      <c r="I86" s="2">
        <f t="shared" si="95"/>
        <v>0.14861527495538057</v>
      </c>
      <c r="J86" s="2">
        <f t="shared" si="96"/>
        <v>0.23250580054059783</v>
      </c>
      <c r="K86" s="2">
        <f t="shared" si="97"/>
        <v>0.53708558628518199</v>
      </c>
      <c r="L86" s="2">
        <f t="shared" si="98"/>
        <v>0.55786600343340265</v>
      </c>
      <c r="M86" s="1">
        <f t="shared" si="99"/>
        <v>9.6486462735194262E-3</v>
      </c>
      <c r="N86" s="1">
        <f t="shared" si="100"/>
        <v>4.4396481321188411E-2</v>
      </c>
      <c r="O86" s="1">
        <f t="shared" si="101"/>
        <v>0.70811428377335217</v>
      </c>
      <c r="P86" s="1">
        <f t="shared" si="102"/>
        <v>0.76624710303607146</v>
      </c>
      <c r="Q86" s="2">
        <f t="shared" si="103"/>
        <v>2.9949436441828611E-2</v>
      </c>
      <c r="R86" s="2">
        <f t="shared" si="104"/>
        <v>0.80778118427047851</v>
      </c>
      <c r="S86" s="2">
        <f t="shared" si="105"/>
        <v>0.50748679950006148</v>
      </c>
      <c r="T86" s="2">
        <f t="shared" si="106"/>
        <v>0.69163648668715483</v>
      </c>
      <c r="U86" s="2">
        <f t="shared" si="107"/>
        <v>0.12374655783840718</v>
      </c>
      <c r="V86" s="2">
        <f t="shared" si="108"/>
        <v>4.4510393038192167E-2</v>
      </c>
      <c r="W86" s="2">
        <f t="shared" si="109"/>
        <v>0.16825695087659936</v>
      </c>
      <c r="X86" s="2">
        <f t="shared" si="110"/>
        <v>-6.542824729364358E-3</v>
      </c>
      <c r="Y86" s="2">
        <f t="shared" si="111"/>
        <v>-2.7261769705684822E-3</v>
      </c>
      <c r="Z86" s="2">
        <f t="shared" si="112"/>
        <v>-6.3989266584847356E-3</v>
      </c>
      <c r="AA86" s="2">
        <f t="shared" si="113"/>
        <v>-2.6662194410353064E-3</v>
      </c>
      <c r="AB86" s="2">
        <f t="shared" si="114"/>
        <v>6.6783270598661154E-2</v>
      </c>
      <c r="AC86" s="2">
        <f t="shared" si="115"/>
        <v>6.9367186937137962E-2</v>
      </c>
      <c r="AD86" s="2">
        <f t="shared" si="116"/>
        <v>-3.4176697229072663E-2</v>
      </c>
      <c r="AE86" s="2">
        <f t="shared" si="117"/>
        <v>-3.5499030286045563E-2</v>
      </c>
    </row>
    <row r="87" spans="1:31" x14ac:dyDescent="0.4">
      <c r="A87" s="2">
        <v>0.01</v>
      </c>
      <c r="B87" s="2">
        <v>0.99</v>
      </c>
      <c r="C87" s="2">
        <v>0.6</v>
      </c>
      <c r="D87" s="2">
        <v>0.25</v>
      </c>
      <c r="E87" s="1">
        <f t="shared" si="91"/>
        <v>0.16288899246874317</v>
      </c>
      <c r="F87" s="1">
        <f t="shared" si="92"/>
        <v>0.20537041352864296</v>
      </c>
      <c r="G87" s="1">
        <f t="shared" si="93"/>
        <v>0.26129901769391639</v>
      </c>
      <c r="H87" s="1">
        <f t="shared" si="94"/>
        <v>0.30470792403913177</v>
      </c>
      <c r="I87" s="2">
        <f t="shared" si="95"/>
        <v>0.14907599886340664</v>
      </c>
      <c r="J87" s="2">
        <f t="shared" si="96"/>
        <v>0.2329563916261328</v>
      </c>
      <c r="K87" s="2">
        <f t="shared" si="97"/>
        <v>0.53720013165066871</v>
      </c>
      <c r="L87" s="2">
        <f t="shared" si="98"/>
        <v>0.55797713951246075</v>
      </c>
      <c r="M87" s="1">
        <f t="shared" si="99"/>
        <v>2.9703192136533102E-3</v>
      </c>
      <c r="N87" s="1">
        <f t="shared" si="100"/>
        <v>3.7459762627474615E-2</v>
      </c>
      <c r="O87" s="1">
        <f t="shared" si="101"/>
        <v>0.71153195349625942</v>
      </c>
      <c r="P87" s="1">
        <f t="shared" si="102"/>
        <v>0.76979700606467605</v>
      </c>
      <c r="Q87" s="2">
        <f t="shared" si="103"/>
        <v>2.2497347070313135E-2</v>
      </c>
      <c r="R87" s="2">
        <f t="shared" si="104"/>
        <v>0.81176419054107241</v>
      </c>
      <c r="S87" s="2">
        <f t="shared" si="105"/>
        <v>0.50562409955882714</v>
      </c>
      <c r="T87" s="2">
        <f t="shared" si="106"/>
        <v>0.69248531514575218</v>
      </c>
      <c r="U87" s="2">
        <f t="shared" si="107"/>
        <v>0.12282162403174909</v>
      </c>
      <c r="V87" s="2">
        <f t="shared" si="108"/>
        <v>4.4257493851961198E-2</v>
      </c>
      <c r="W87" s="2">
        <f t="shared" si="109"/>
        <v>0.1670791178837103</v>
      </c>
      <c r="X87" s="2">
        <f t="shared" si="110"/>
        <v>-6.6696038697807948E-3</v>
      </c>
      <c r="Y87" s="2">
        <f t="shared" si="111"/>
        <v>-2.7790016124086643E-3</v>
      </c>
      <c r="Z87" s="2">
        <f t="shared" si="112"/>
        <v>-6.5305024500904472E-3</v>
      </c>
      <c r="AA87" s="2">
        <f t="shared" si="113"/>
        <v>-2.7210426875376864E-3</v>
      </c>
      <c r="AB87" s="2">
        <f t="shared" si="114"/>
        <v>6.655391128468606E-2</v>
      </c>
      <c r="AC87" s="2">
        <f t="shared" si="115"/>
        <v>6.9127982020197598E-2</v>
      </c>
      <c r="AD87" s="2">
        <f t="shared" si="116"/>
        <v>-3.4034623047237644E-2</v>
      </c>
      <c r="AE87" s="2">
        <f t="shared" si="117"/>
        <v>-3.5350962320001303E-2</v>
      </c>
    </row>
    <row r="88" spans="1:31" x14ac:dyDescent="0.4">
      <c r="A88" s="2">
        <v>0.01</v>
      </c>
      <c r="B88" s="2">
        <v>0.99</v>
      </c>
      <c r="C88" s="2">
        <v>0.6</v>
      </c>
      <c r="D88" s="2">
        <v>0.25</v>
      </c>
      <c r="E88" s="1">
        <f t="shared" si="91"/>
        <v>0.16355595285572125</v>
      </c>
      <c r="F88" s="1">
        <f t="shared" si="92"/>
        <v>0.20564831368988384</v>
      </c>
      <c r="G88" s="1">
        <f t="shared" si="93"/>
        <v>0.26195206793892545</v>
      </c>
      <c r="H88" s="1">
        <f t="shared" si="94"/>
        <v>0.30498002830788556</v>
      </c>
      <c r="I88" s="2">
        <f t="shared" si="95"/>
        <v>0.14954565013590371</v>
      </c>
      <c r="J88" s="2">
        <f t="shared" si="96"/>
        <v>0.23341624784032666</v>
      </c>
      <c r="K88" s="2">
        <f t="shared" si="97"/>
        <v>0.53731689249989045</v>
      </c>
      <c r="L88" s="2">
        <f t="shared" si="98"/>
        <v>0.55809055480313818</v>
      </c>
      <c r="M88" s="1">
        <f t="shared" si="99"/>
        <v>-3.6850719148152963E-3</v>
      </c>
      <c r="N88" s="1">
        <f t="shared" si="100"/>
        <v>3.0546964425454855E-2</v>
      </c>
      <c r="O88" s="1">
        <f t="shared" si="101"/>
        <v>0.71493541580098319</v>
      </c>
      <c r="P88" s="1">
        <f t="shared" si="102"/>
        <v>0.77333210229667615</v>
      </c>
      <c r="Q88" s="2">
        <f t="shared" si="103"/>
        <v>1.5067920933846648E-2</v>
      </c>
      <c r="R88" s="2">
        <f t="shared" si="104"/>
        <v>0.81573621797413054</v>
      </c>
      <c r="S88" s="2">
        <f t="shared" si="105"/>
        <v>0.50376690896311016</v>
      </c>
      <c r="T88" s="2">
        <f t="shared" si="106"/>
        <v>0.69333050870828961</v>
      </c>
      <c r="U88" s="2">
        <f t="shared" si="107"/>
        <v>0.12190288019349216</v>
      </c>
      <c r="V88" s="2">
        <f t="shared" si="108"/>
        <v>4.4006393531641111E-2</v>
      </c>
      <c r="W88" s="2">
        <f t="shared" si="109"/>
        <v>0.16590927372513325</v>
      </c>
      <c r="X88" s="2">
        <f t="shared" si="110"/>
        <v>-6.794765289890068E-3</v>
      </c>
      <c r="Y88" s="2">
        <f t="shared" si="111"/>
        <v>-2.8311522041208617E-3</v>
      </c>
      <c r="Z88" s="2">
        <f t="shared" si="112"/>
        <v>-6.6604188256364841E-3</v>
      </c>
      <c r="AA88" s="2">
        <f t="shared" si="113"/>
        <v>-2.7751745106818688E-3</v>
      </c>
      <c r="AB88" s="2">
        <f t="shared" si="114"/>
        <v>6.6323560652142052E-2</v>
      </c>
      <c r="AC88" s="2">
        <f t="shared" si="115"/>
        <v>6.8887751860288088E-2</v>
      </c>
      <c r="AD88" s="2">
        <f t="shared" si="116"/>
        <v>-3.3893331944180434E-2</v>
      </c>
      <c r="AE88" s="2">
        <f t="shared" si="117"/>
        <v>-3.5203710683371893E-2</v>
      </c>
    </row>
    <row r="89" spans="1:31" x14ac:dyDescent="0.4">
      <c r="A89" s="2">
        <v>0.01</v>
      </c>
      <c r="B89" s="2">
        <v>0.99</v>
      </c>
      <c r="C89" s="2">
        <v>0.6</v>
      </c>
      <c r="D89" s="2">
        <v>0.25</v>
      </c>
      <c r="E89" s="1">
        <f t="shared" si="91"/>
        <v>0.16423542938471025</v>
      </c>
      <c r="F89" s="1">
        <f t="shared" si="92"/>
        <v>0.20593142891029592</v>
      </c>
      <c r="G89" s="1">
        <f t="shared" si="93"/>
        <v>0.26261810982148909</v>
      </c>
      <c r="H89" s="1">
        <f t="shared" si="94"/>
        <v>0.30525754575895375</v>
      </c>
      <c r="I89" s="2">
        <f t="shared" si="95"/>
        <v>0.15002411485840011</v>
      </c>
      <c r="J89" s="2">
        <f t="shared" si="96"/>
        <v>0.23388525233263191</v>
      </c>
      <c r="K89" s="2">
        <f t="shared" si="97"/>
        <v>0.53743584026818259</v>
      </c>
      <c r="L89" s="2">
        <f t="shared" si="98"/>
        <v>0.5582062201112753</v>
      </c>
      <c r="M89" s="1">
        <f t="shared" si="99"/>
        <v>-1.0317427980029503E-2</v>
      </c>
      <c r="N89" s="1">
        <f t="shared" si="100"/>
        <v>2.3658189239426045E-2</v>
      </c>
      <c r="O89" s="1">
        <f t="shared" si="101"/>
        <v>0.71832474899540122</v>
      </c>
      <c r="P89" s="1">
        <f t="shared" si="102"/>
        <v>0.77685247336501329</v>
      </c>
      <c r="Q89" s="2">
        <f t="shared" si="103"/>
        <v>7.6611928141636452E-3</v>
      </c>
      <c r="R89" s="2">
        <f t="shared" si="104"/>
        <v>0.819697347802954</v>
      </c>
      <c r="S89" s="2">
        <f t="shared" si="105"/>
        <v>0.50191528883557301</v>
      </c>
      <c r="T89" s="2">
        <f t="shared" si="106"/>
        <v>0.6941720916705354</v>
      </c>
      <c r="U89" s="2">
        <f t="shared" si="107"/>
        <v>0.1209903256950926</v>
      </c>
      <c r="V89" s="2">
        <f t="shared" si="108"/>
        <v>4.3757075673293053E-2</v>
      </c>
      <c r="W89" s="2">
        <f t="shared" si="109"/>
        <v>0.16474740136838567</v>
      </c>
      <c r="X89" s="2">
        <f t="shared" si="110"/>
        <v>-6.918309296079758E-3</v>
      </c>
      <c r="Y89" s="2">
        <f t="shared" si="111"/>
        <v>-2.8826288733665661E-3</v>
      </c>
      <c r="Z89" s="2">
        <f t="shared" si="112"/>
        <v>-6.7886756430734869E-3</v>
      </c>
      <c r="AA89" s="2">
        <f t="shared" si="113"/>
        <v>-2.8286148512806199E-3</v>
      </c>
      <c r="AB89" s="2">
        <f t="shared" si="114"/>
        <v>6.6092256841613586E-2</v>
      </c>
      <c r="AC89" s="2">
        <f t="shared" si="115"/>
        <v>6.8646536211226419E-2</v>
      </c>
      <c r="AD89" s="2">
        <f t="shared" si="116"/>
        <v>-3.3752817543511386E-2</v>
      </c>
      <c r="AE89" s="2">
        <f t="shared" si="117"/>
        <v>-3.5057268770291319E-2</v>
      </c>
    </row>
    <row r="90" spans="1:31" x14ac:dyDescent="0.4">
      <c r="A90" s="2">
        <v>0.01</v>
      </c>
      <c r="B90" s="2">
        <v>0.99</v>
      </c>
      <c r="C90" s="2">
        <v>0.6</v>
      </c>
      <c r="D90" s="2">
        <v>0.25</v>
      </c>
      <c r="E90" s="1">
        <f t="shared" si="91"/>
        <v>0.16492726031431823</v>
      </c>
      <c r="F90" s="1">
        <f t="shared" si="92"/>
        <v>0.20621969179763258</v>
      </c>
      <c r="G90" s="1">
        <f t="shared" si="93"/>
        <v>0.26329697738579644</v>
      </c>
      <c r="H90" s="1">
        <f t="shared" si="94"/>
        <v>0.30554040724408182</v>
      </c>
      <c r="I90" s="2">
        <f t="shared" si="95"/>
        <v>0.15051127913799908</v>
      </c>
      <c r="J90" s="2">
        <f t="shared" si="96"/>
        <v>0.2343632882424983</v>
      </c>
      <c r="K90" s="2">
        <f t="shared" si="97"/>
        <v>0.53755694639447693</v>
      </c>
      <c r="L90" s="2">
        <f t="shared" si="98"/>
        <v>0.55832410623787332</v>
      </c>
      <c r="M90" s="1">
        <f t="shared" si="99"/>
        <v>-1.6926653664190862E-2</v>
      </c>
      <c r="N90" s="1">
        <f t="shared" si="100"/>
        <v>1.6793535618303403E-2</v>
      </c>
      <c r="O90" s="1">
        <f t="shared" si="101"/>
        <v>0.72170003074975231</v>
      </c>
      <c r="P90" s="1">
        <f t="shared" si="102"/>
        <v>0.78035820024204239</v>
      </c>
      <c r="Q90" s="2">
        <f t="shared" si="103"/>
        <v>2.7719550826381563E-4</v>
      </c>
      <c r="R90" s="2">
        <f t="shared" si="104"/>
        <v>0.82364765943817064</v>
      </c>
      <c r="S90" s="2">
        <f t="shared" si="105"/>
        <v>0.50006929887662221</v>
      </c>
      <c r="T90" s="2">
        <f t="shared" si="106"/>
        <v>0.69501008789854646</v>
      </c>
      <c r="U90" s="2">
        <f t="shared" si="107"/>
        <v>0.12008395885071203</v>
      </c>
      <c r="V90" s="2">
        <f t="shared" si="108"/>
        <v>4.3509524120811639E-2</v>
      </c>
      <c r="W90" s="2">
        <f t="shared" si="109"/>
        <v>0.16359348297152368</v>
      </c>
      <c r="X90" s="2">
        <f t="shared" si="110"/>
        <v>-7.0402366361228853E-3</v>
      </c>
      <c r="Y90" s="2">
        <f t="shared" si="111"/>
        <v>-2.9334319317178689E-3</v>
      </c>
      <c r="Z90" s="2">
        <f t="shared" si="112"/>
        <v>-6.9152732256958747E-3</v>
      </c>
      <c r="AA90" s="2">
        <f t="shared" si="113"/>
        <v>-2.8813638440399482E-3</v>
      </c>
      <c r="AB90" s="2">
        <f t="shared" si="114"/>
        <v>6.5860037691322135E-2</v>
      </c>
      <c r="AC90" s="2">
        <f t="shared" si="115"/>
        <v>6.8404374508475099E-2</v>
      </c>
      <c r="AD90" s="2">
        <f t="shared" si="116"/>
        <v>-3.3613073552538161E-2</v>
      </c>
      <c r="AE90" s="2">
        <f t="shared" si="117"/>
        <v>-3.4911630060784175E-2</v>
      </c>
    </row>
    <row r="91" spans="1:31" x14ac:dyDescent="0.4">
      <c r="A91" s="2">
        <v>0.01</v>
      </c>
      <c r="B91" s="2">
        <v>0.99</v>
      </c>
      <c r="C91" s="2">
        <v>0.6</v>
      </c>
      <c r="D91" s="2">
        <v>0.25</v>
      </c>
      <c r="E91" s="1">
        <f t="shared" si="91"/>
        <v>0.16563128397793053</v>
      </c>
      <c r="F91" s="1">
        <f t="shared" si="92"/>
        <v>0.20651303499080437</v>
      </c>
      <c r="G91" s="1">
        <f t="shared" si="93"/>
        <v>0.26398850470836605</v>
      </c>
      <c r="H91" s="1">
        <f t="shared" si="94"/>
        <v>0.30582854362848583</v>
      </c>
      <c r="I91" s="2">
        <f t="shared" si="95"/>
        <v>0.1510070291344594</v>
      </c>
      <c r="J91" s="2">
        <f t="shared" si="96"/>
        <v>0.23485023873214106</v>
      </c>
      <c r="K91" s="2">
        <f t="shared" si="97"/>
        <v>0.53768018232917758</v>
      </c>
      <c r="L91" s="2">
        <f t="shared" si="98"/>
        <v>0.55844418398744189</v>
      </c>
      <c r="M91" s="1">
        <f t="shared" si="99"/>
        <v>-2.3512657433323075E-2</v>
      </c>
      <c r="N91" s="1">
        <f t="shared" si="100"/>
        <v>9.9530981674558934E-3</v>
      </c>
      <c r="O91" s="1">
        <f t="shared" si="101"/>
        <v>0.72506133810500617</v>
      </c>
      <c r="P91" s="1">
        <f t="shared" si="102"/>
        <v>0.78384936324812082</v>
      </c>
      <c r="Q91" s="2">
        <f t="shared" si="103"/>
        <v>-7.0840401515208347E-3</v>
      </c>
      <c r="R91" s="2">
        <f t="shared" si="104"/>
        <v>0.82758723050030991</v>
      </c>
      <c r="S91" s="2">
        <f t="shared" si="105"/>
        <v>0.49822899736839127</v>
      </c>
      <c r="T91" s="2">
        <f t="shared" si="106"/>
        <v>0.69584452083725579</v>
      </c>
      <c r="U91" s="2">
        <f t="shared" si="107"/>
        <v>0.11918377693567229</v>
      </c>
      <c r="V91" s="2">
        <f t="shared" si="108"/>
        <v>4.3263722960731818E-2</v>
      </c>
      <c r="W91" s="2">
        <f t="shared" si="109"/>
        <v>0.16244749989640411</v>
      </c>
      <c r="X91" s="2">
        <f t="shared" si="110"/>
        <v>-7.1605484916786779E-3</v>
      </c>
      <c r="Y91" s="2">
        <f t="shared" si="111"/>
        <v>-2.9835618715327822E-3</v>
      </c>
      <c r="Z91" s="2">
        <f t="shared" si="112"/>
        <v>-7.040212354360172E-3</v>
      </c>
      <c r="AA91" s="2">
        <f t="shared" si="113"/>
        <v>-2.9334218143167385E-3</v>
      </c>
      <c r="AB91" s="2">
        <f t="shared" si="114"/>
        <v>6.5626940727970123E-2</v>
      </c>
      <c r="AC91" s="2">
        <f t="shared" si="115"/>
        <v>6.8161305859672394E-2</v>
      </c>
      <c r="AD91" s="2">
        <f t="shared" si="116"/>
        <v>-3.3474093761593132E-2</v>
      </c>
      <c r="AE91" s="2">
        <f t="shared" si="117"/>
        <v>-3.4766788120093942E-2</v>
      </c>
    </row>
    <row r="92" spans="1:31" x14ac:dyDescent="0.4">
      <c r="A92" s="2">
        <v>0.01</v>
      </c>
      <c r="B92" s="2">
        <v>0.99</v>
      </c>
      <c r="C92" s="2">
        <v>0.6</v>
      </c>
      <c r="D92" s="2">
        <v>0.25</v>
      </c>
      <c r="E92" s="1">
        <f t="shared" si="91"/>
        <v>0.1663473388270984</v>
      </c>
      <c r="F92" s="1">
        <f t="shared" si="92"/>
        <v>0.20681139117795763</v>
      </c>
      <c r="G92" s="1">
        <f t="shared" si="93"/>
        <v>0.26469252594380205</v>
      </c>
      <c r="H92" s="1">
        <f t="shared" si="94"/>
        <v>0.3061218858099175</v>
      </c>
      <c r="I92" s="2">
        <f t="shared" si="95"/>
        <v>0.15151125109074845</v>
      </c>
      <c r="J92" s="2">
        <f t="shared" si="96"/>
        <v>0.23534598701876061</v>
      </c>
      <c r="K92" s="2">
        <f t="shared" si="97"/>
        <v>0.53780551954190337</v>
      </c>
      <c r="L92" s="2">
        <f t="shared" si="98"/>
        <v>0.55856642417620705</v>
      </c>
      <c r="M92" s="1">
        <f t="shared" si="99"/>
        <v>-3.0075351506120087E-2</v>
      </c>
      <c r="N92" s="1">
        <f t="shared" si="100"/>
        <v>3.1369675814886533E-3</v>
      </c>
      <c r="O92" s="1">
        <f t="shared" si="101"/>
        <v>0.72840874748116546</v>
      </c>
      <c r="P92" s="1">
        <f t="shared" si="102"/>
        <v>0.78732604206013024</v>
      </c>
      <c r="Q92" s="2">
        <f t="shared" si="103"/>
        <v>-1.4422485277405478E-2</v>
      </c>
      <c r="R92" s="2">
        <f t="shared" si="104"/>
        <v>0.83151613685230819</v>
      </c>
      <c r="S92" s="2">
        <f t="shared" si="105"/>
        <v>0.49639444117921305</v>
      </c>
      <c r="T92" s="2">
        <f t="shared" si="106"/>
        <v>0.69667541351901086</v>
      </c>
      <c r="U92" s="2">
        <f t="shared" si="107"/>
        <v>0.11828977620501947</v>
      </c>
      <c r="V92" s="2">
        <f t="shared" si="108"/>
        <v>4.3019656517121641E-2</v>
      </c>
      <c r="W92" s="2">
        <f t="shared" si="109"/>
        <v>0.1613094327221411</v>
      </c>
      <c r="X92" s="2">
        <f t="shared" si="110"/>
        <v>-7.2792464706395435E-3</v>
      </c>
      <c r="Y92" s="2">
        <f t="shared" si="111"/>
        <v>-3.0330193627664758E-3</v>
      </c>
      <c r="Z92" s="2">
        <f t="shared" si="112"/>
        <v>-7.1634942595382878E-3</v>
      </c>
      <c r="AA92" s="2">
        <f t="shared" si="113"/>
        <v>-2.9847892748076201E-3</v>
      </c>
      <c r="AB92" s="2">
        <f t="shared" si="114"/>
        <v>6.539300315794036E-2</v>
      </c>
      <c r="AC92" s="2">
        <f t="shared" si="115"/>
        <v>6.7917369035533304E-2</v>
      </c>
      <c r="AD92" s="2">
        <f t="shared" si="116"/>
        <v>-3.3335872043329863E-2</v>
      </c>
      <c r="AE92" s="2">
        <f t="shared" si="117"/>
        <v>-3.4622736597978598E-2</v>
      </c>
    </row>
    <row r="93" spans="1:31" x14ac:dyDescent="0.4">
      <c r="A93" s="2">
        <v>0.01</v>
      </c>
      <c r="B93" s="2">
        <v>0.99</v>
      </c>
      <c r="C93" s="2">
        <v>0.6</v>
      </c>
      <c r="D93" s="2">
        <v>0.25</v>
      </c>
      <c r="E93" s="1">
        <f t="shared" si="91"/>
        <v>0.16707526347416235</v>
      </c>
      <c r="F93" s="1">
        <f t="shared" si="92"/>
        <v>0.20711469311423428</v>
      </c>
      <c r="G93" s="1">
        <f t="shared" si="93"/>
        <v>0.26540887536975588</v>
      </c>
      <c r="H93" s="1">
        <f t="shared" si="94"/>
        <v>0.30642036473739825</v>
      </c>
      <c r="I93" s="2">
        <f t="shared" si="95"/>
        <v>0.15202383136305597</v>
      </c>
      <c r="J93" s="2">
        <f t="shared" si="96"/>
        <v>0.23585041640620308</v>
      </c>
      <c r="K93" s="2">
        <f t="shared" si="97"/>
        <v>0.53793292952909344</v>
      </c>
      <c r="L93" s="2">
        <f t="shared" si="98"/>
        <v>0.55869079764017715</v>
      </c>
      <c r="M93" s="1">
        <f t="shared" si="99"/>
        <v>-3.6614651821914125E-2</v>
      </c>
      <c r="N93" s="1">
        <f t="shared" si="100"/>
        <v>-3.6547693220646774E-3</v>
      </c>
      <c r="O93" s="1">
        <f t="shared" si="101"/>
        <v>0.73174233468549843</v>
      </c>
      <c r="P93" s="1">
        <f t="shared" si="102"/>
        <v>0.79078831571992814</v>
      </c>
      <c r="Q93" s="2">
        <f t="shared" si="103"/>
        <v>-2.173811290598519E-2</v>
      </c>
      <c r="R93" s="2">
        <f t="shared" si="104"/>
        <v>0.8354344526319275</v>
      </c>
      <c r="S93" s="2">
        <f t="shared" si="105"/>
        <v>0.49456568576857018</v>
      </c>
      <c r="T93" s="2">
        <f t="shared" si="106"/>
        <v>0.6975027885720595</v>
      </c>
      <c r="U93" s="2">
        <f t="shared" si="107"/>
        <v>0.11740195191218235</v>
      </c>
      <c r="V93" s="2">
        <f t="shared" si="108"/>
        <v>4.2777309346560662E-2</v>
      </c>
      <c r="W93" s="2">
        <f t="shared" si="109"/>
        <v>0.16017926125874302</v>
      </c>
      <c r="X93" s="2">
        <f t="shared" si="110"/>
        <v>-7.396332599335584E-3</v>
      </c>
      <c r="Y93" s="2">
        <f t="shared" si="111"/>
        <v>-3.0818052497231592E-3</v>
      </c>
      <c r="Z93" s="2">
        <f t="shared" si="112"/>
        <v>-7.2851206132177639E-3</v>
      </c>
      <c r="AA93" s="2">
        <f t="shared" si="113"/>
        <v>-3.0354669221740686E-3</v>
      </c>
      <c r="AB93" s="2">
        <f t="shared" si="114"/>
        <v>6.5158261858848793E-2</v>
      </c>
      <c r="AC93" s="2">
        <f t="shared" si="115"/>
        <v>6.7672602461119544E-2</v>
      </c>
      <c r="AD93" s="2">
        <f t="shared" si="116"/>
        <v>-3.3198402351990092E-2</v>
      </c>
      <c r="AE93" s="2">
        <f t="shared" si="117"/>
        <v>-3.4479469227975103E-2</v>
      </c>
    </row>
    <row r="94" spans="1:31" x14ac:dyDescent="0.4">
      <c r="A94" s="2">
        <v>0.01</v>
      </c>
      <c r="B94" s="2">
        <v>0.99</v>
      </c>
      <c r="C94" s="2">
        <v>0.6</v>
      </c>
      <c r="D94" s="2">
        <v>0.25</v>
      </c>
      <c r="E94" s="1">
        <f t="shared" si="91"/>
        <v>0.16781489673409591</v>
      </c>
      <c r="F94" s="1">
        <f t="shared" si="92"/>
        <v>0.20742287363920658</v>
      </c>
      <c r="G94" s="1">
        <f t="shared" si="93"/>
        <v>0.26613738743107768</v>
      </c>
      <c r="H94" s="1">
        <f t="shared" si="94"/>
        <v>0.30672391142961564</v>
      </c>
      <c r="I94" s="2">
        <f t="shared" si="95"/>
        <v>0.15254465645025919</v>
      </c>
      <c r="J94" s="2">
        <f t="shared" si="96"/>
        <v>0.23636341031605052</v>
      </c>
      <c r="K94" s="2">
        <f t="shared" si="97"/>
        <v>0.53806238382147642</v>
      </c>
      <c r="L94" s="2">
        <f t="shared" si="98"/>
        <v>0.55881727524306279</v>
      </c>
      <c r="M94" s="1">
        <f t="shared" si="99"/>
        <v>-4.3130478007799004E-2</v>
      </c>
      <c r="N94" s="1">
        <f t="shared" si="100"/>
        <v>-1.0422029568176632E-2</v>
      </c>
      <c r="O94" s="1">
        <f t="shared" si="101"/>
        <v>0.73506217492069748</v>
      </c>
      <c r="P94" s="1">
        <f t="shared" si="102"/>
        <v>0.79423626264272562</v>
      </c>
      <c r="Q94" s="2">
        <f t="shared" si="103"/>
        <v>-2.9030897978027197E-2</v>
      </c>
      <c r="R94" s="2">
        <f t="shared" si="104"/>
        <v>0.83934225028407106</v>
      </c>
      <c r="S94" s="2">
        <f t="shared" si="105"/>
        <v>0.49274278519250986</v>
      </c>
      <c r="T94" s="2">
        <f t="shared" si="106"/>
        <v>0.69832666822897638</v>
      </c>
      <c r="U94" s="2">
        <f t="shared" si="107"/>
        <v>0.11652029832771085</v>
      </c>
      <c r="V94" s="2">
        <f t="shared" si="108"/>
        <v>4.2536666233204803E-2</v>
      </c>
      <c r="W94" s="2">
        <f t="shared" si="109"/>
        <v>0.15905696456091567</v>
      </c>
      <c r="X94" s="2">
        <f t="shared" si="110"/>
        <v>-7.5118093146078922E-3</v>
      </c>
      <c r="Y94" s="2">
        <f t="shared" si="111"/>
        <v>-3.1299205477532881E-3</v>
      </c>
      <c r="Z94" s="2">
        <f t="shared" si="112"/>
        <v>-7.4050935206608709E-3</v>
      </c>
      <c r="AA94" s="2">
        <f t="shared" si="113"/>
        <v>-3.0854556336086963E-3</v>
      </c>
      <c r="AB94" s="2">
        <f t="shared" si="114"/>
        <v>6.4922753371448816E-2</v>
      </c>
      <c r="AC94" s="2">
        <f t="shared" si="115"/>
        <v>6.7427044207475598E-2</v>
      </c>
      <c r="AD94" s="2">
        <f t="shared" si="116"/>
        <v>-3.3061678722643643E-2</v>
      </c>
      <c r="AE94" s="2">
        <f t="shared" si="117"/>
        <v>-3.4336979826635174E-2</v>
      </c>
    </row>
    <row r="95" spans="1:31" x14ac:dyDescent="0.4">
      <c r="A95" s="2">
        <v>0.01</v>
      </c>
      <c r="B95" s="2">
        <v>0.99</v>
      </c>
      <c r="C95" s="2">
        <v>0.6</v>
      </c>
      <c r="D95" s="2">
        <v>0.25</v>
      </c>
      <c r="E95" s="1">
        <f t="shared" si="91"/>
        <v>0.1685660776655567</v>
      </c>
      <c r="F95" s="1">
        <f t="shared" si="92"/>
        <v>0.20773586569398192</v>
      </c>
      <c r="G95" s="1">
        <f t="shared" si="93"/>
        <v>0.26687789678314378</v>
      </c>
      <c r="H95" s="1">
        <f t="shared" si="94"/>
        <v>0.30703245699297649</v>
      </c>
      <c r="I95" s="2">
        <f t="shared" si="95"/>
        <v>0.15307361302282949</v>
      </c>
      <c r="J95" s="2">
        <f t="shared" si="96"/>
        <v>0.23688485231813039</v>
      </c>
      <c r="K95" s="2">
        <f t="shared" si="97"/>
        <v>0.5381938539913963</v>
      </c>
      <c r="L95" s="2">
        <f t="shared" si="98"/>
        <v>0.55894582788405001</v>
      </c>
      <c r="M95" s="1">
        <f t="shared" si="99"/>
        <v>-4.9622753344943885E-2</v>
      </c>
      <c r="N95" s="1">
        <f t="shared" si="100"/>
        <v>-1.7164733988924194E-2</v>
      </c>
      <c r="O95" s="1">
        <f t="shared" si="101"/>
        <v>0.73836834279296182</v>
      </c>
      <c r="P95" s="1">
        <f t="shared" si="102"/>
        <v>0.79766996062538909</v>
      </c>
      <c r="Q95" s="2">
        <f t="shared" si="103"/>
        <v>-3.6300817318228526E-2</v>
      </c>
      <c r="R95" s="2">
        <f t="shared" si="104"/>
        <v>0.84323960059298031</v>
      </c>
      <c r="S95" s="2">
        <f t="shared" si="105"/>
        <v>0.4909257921095122</v>
      </c>
      <c r="T95" s="2">
        <f t="shared" si="106"/>
        <v>0.6991470743350291</v>
      </c>
      <c r="U95" s="2">
        <f t="shared" si="107"/>
        <v>0.11564480875808088</v>
      </c>
      <c r="V95" s="2">
        <f t="shared" si="108"/>
        <v>4.2297712183936541E-2</v>
      </c>
      <c r="W95" s="2">
        <f t="shared" si="109"/>
        <v>0.15794252094201741</v>
      </c>
      <c r="X95" s="2">
        <f t="shared" si="110"/>
        <v>-7.6256794557616305E-3</v>
      </c>
      <c r="Y95" s="2">
        <f t="shared" si="111"/>
        <v>-3.1773664399006797E-3</v>
      </c>
      <c r="Z95" s="2">
        <f t="shared" si="112"/>
        <v>-7.5234155120340561E-3</v>
      </c>
      <c r="AA95" s="2">
        <f t="shared" si="113"/>
        <v>-3.1347564633475238E-3</v>
      </c>
      <c r="AB95" s="2">
        <f t="shared" si="114"/>
        <v>6.4686513891883901E-2</v>
      </c>
      <c r="AC95" s="2">
        <f t="shared" si="115"/>
        <v>6.718073198362863E-2</v>
      </c>
      <c r="AD95" s="2">
        <f t="shared" si="116"/>
        <v>-3.2925695270402303E-2</v>
      </c>
      <c r="AE95" s="2">
        <f t="shared" si="117"/>
        <v>-3.4195262292733598E-2</v>
      </c>
    </row>
    <row r="96" spans="1:31" x14ac:dyDescent="0.4">
      <c r="A96" s="2">
        <v>0.01</v>
      </c>
      <c r="B96" s="2">
        <v>0.99</v>
      </c>
      <c r="C96" s="2">
        <v>0.6</v>
      </c>
      <c r="D96" s="2">
        <v>0.25</v>
      </c>
      <c r="E96" s="1">
        <f t="shared" si="91"/>
        <v>0.16932864561113287</v>
      </c>
      <c r="F96" s="1">
        <f t="shared" si="92"/>
        <v>0.20805360233797199</v>
      </c>
      <c r="G96" s="1">
        <f t="shared" si="93"/>
        <v>0.26763023833434718</v>
      </c>
      <c r="H96" s="1">
        <f t="shared" si="94"/>
        <v>0.30734593263931126</v>
      </c>
      <c r="I96" s="2">
        <f t="shared" si="95"/>
        <v>0.15361058795117272</v>
      </c>
      <c r="J96" s="2">
        <f t="shared" si="96"/>
        <v>0.23741462616043613</v>
      </c>
      <c r="K96" s="2">
        <f t="shared" si="97"/>
        <v>0.53832731165999759</v>
      </c>
      <c r="L96" s="2">
        <f t="shared" si="98"/>
        <v>0.55907642650542244</v>
      </c>
      <c r="M96" s="1">
        <f t="shared" si="99"/>
        <v>-5.6091404734132273E-2</v>
      </c>
      <c r="N96" s="1">
        <f t="shared" si="100"/>
        <v>-2.3882807187287056E-2</v>
      </c>
      <c r="O96" s="1">
        <f t="shared" si="101"/>
        <v>0.74166091232000209</v>
      </c>
      <c r="P96" s="1">
        <f t="shared" si="102"/>
        <v>0.80108948685466241</v>
      </c>
      <c r="Q96" s="2">
        <f t="shared" si="103"/>
        <v>-4.3547849614944754E-2</v>
      </c>
      <c r="R96" s="2">
        <f t="shared" si="104"/>
        <v>0.84712657271429515</v>
      </c>
      <c r="S96" s="2">
        <f t="shared" si="105"/>
        <v>0.48911475778679925</v>
      </c>
      <c r="T96" s="2">
        <f t="shared" si="106"/>
        <v>0.69996402835647742</v>
      </c>
      <c r="U96" s="2">
        <f t="shared" si="107"/>
        <v>0.11477547556455166</v>
      </c>
      <c r="V96" s="2">
        <f t="shared" si="108"/>
        <v>4.2060432423601114E-2</v>
      </c>
      <c r="W96" s="2">
        <f t="shared" si="109"/>
        <v>0.15683590798815278</v>
      </c>
      <c r="X96" s="2">
        <f t="shared" si="110"/>
        <v>-7.7379462564097301E-3</v>
      </c>
      <c r="Y96" s="2">
        <f t="shared" si="111"/>
        <v>-3.2241442735040544E-3</v>
      </c>
      <c r="Z96" s="2">
        <f t="shared" si="112"/>
        <v>-7.640089533919316E-3</v>
      </c>
      <c r="AA96" s="2">
        <f t="shared" si="113"/>
        <v>-3.1833706391330486E-3</v>
      </c>
      <c r="AB96" s="2">
        <f t="shared" si="114"/>
        <v>6.4449579264286558E-2</v>
      </c>
      <c r="AC96" s="2">
        <f t="shared" si="115"/>
        <v>6.6933703128948668E-2</v>
      </c>
      <c r="AD96" s="2">
        <f t="shared" si="116"/>
        <v>-3.2790446189609926E-2</v>
      </c>
      <c r="AE96" s="2">
        <f t="shared" si="117"/>
        <v>-3.4054310606451282E-2</v>
      </c>
    </row>
    <row r="97" spans="1:31" x14ac:dyDescent="0.4">
      <c r="A97" s="2">
        <v>0.01</v>
      </c>
      <c r="B97" s="2">
        <v>0.99</v>
      </c>
      <c r="C97" s="2">
        <v>0.6</v>
      </c>
      <c r="D97" s="2">
        <v>0.25</v>
      </c>
      <c r="E97" s="1">
        <f t="shared" si="91"/>
        <v>0.17010244023677384</v>
      </c>
      <c r="F97" s="1">
        <f t="shared" si="92"/>
        <v>0.20837601676532239</v>
      </c>
      <c r="G97" s="1">
        <f t="shared" si="93"/>
        <v>0.26839424728773914</v>
      </c>
      <c r="H97" s="1">
        <f t="shared" si="94"/>
        <v>0.30766426970322458</v>
      </c>
      <c r="I97" s="2">
        <f t="shared" si="95"/>
        <v>0.15415546833339491</v>
      </c>
      <c r="J97" s="2">
        <f t="shared" si="96"/>
        <v>0.23795261579844962</v>
      </c>
      <c r="K97" s="2">
        <f t="shared" si="97"/>
        <v>0.53846272850426447</v>
      </c>
      <c r="L97" s="2">
        <f t="shared" si="98"/>
        <v>0.55920904210003219</v>
      </c>
      <c r="M97" s="1">
        <f t="shared" si="99"/>
        <v>-6.2536362660560924E-2</v>
      </c>
      <c r="N97" s="1">
        <f t="shared" si="100"/>
        <v>-3.0576177500181923E-2</v>
      </c>
      <c r="O97" s="1">
        <f t="shared" si="101"/>
        <v>0.74493995693896309</v>
      </c>
      <c r="P97" s="1">
        <f t="shared" si="102"/>
        <v>0.80449491791530758</v>
      </c>
      <c r="Q97" s="2">
        <f t="shared" si="103"/>
        <v>-5.0771975399895128E-2</v>
      </c>
      <c r="R97" s="2">
        <f t="shared" si="104"/>
        <v>0.85100323420696655</v>
      </c>
      <c r="S97" s="2">
        <f t="shared" si="105"/>
        <v>0.48730973210707162</v>
      </c>
      <c r="T97" s="2">
        <f t="shared" si="106"/>
        <v>0.70077755138880338</v>
      </c>
      <c r="U97" s="2">
        <f t="shared" si="107"/>
        <v>0.11391229018206224</v>
      </c>
      <c r="V97" s="2">
        <f t="shared" si="108"/>
        <v>4.1824812390328134E-2</v>
      </c>
      <c r="W97" s="2">
        <f t="shared" si="109"/>
        <v>0.15573710257239037</v>
      </c>
      <c r="X97" s="2">
        <f t="shared" si="110"/>
        <v>-7.84861333621782E-3</v>
      </c>
      <c r="Y97" s="2">
        <f t="shared" si="111"/>
        <v>-3.270255556757425E-3</v>
      </c>
      <c r="Z97" s="2">
        <f t="shared" si="112"/>
        <v>-7.7551189407185847E-3</v>
      </c>
      <c r="AA97" s="2">
        <f t="shared" si="113"/>
        <v>-3.2312995586327438E-3</v>
      </c>
      <c r="AB97" s="2">
        <f t="shared" si="114"/>
        <v>6.4211984973719813E-2</v>
      </c>
      <c r="AC97" s="2">
        <f t="shared" si="115"/>
        <v>6.6685994605866453E-2</v>
      </c>
      <c r="AD97" s="2">
        <f t="shared" si="116"/>
        <v>-3.2655925753010157E-2</v>
      </c>
      <c r="AE97" s="2">
        <f t="shared" si="117"/>
        <v>-3.3914118828534588E-2</v>
      </c>
    </row>
    <row r="98" spans="1:31" x14ac:dyDescent="0.4">
      <c r="A98" s="2">
        <v>0.01</v>
      </c>
      <c r="B98" s="2">
        <v>0.99</v>
      </c>
      <c r="C98" s="2">
        <v>0.6</v>
      </c>
      <c r="D98" s="2">
        <v>0.25</v>
      </c>
      <c r="E98" s="1">
        <f t="shared" si="91"/>
        <v>0.17088730157039564</v>
      </c>
      <c r="F98" s="1">
        <f t="shared" si="92"/>
        <v>0.20870304232099812</v>
      </c>
      <c r="G98" s="1">
        <f t="shared" si="93"/>
        <v>0.26916975918181102</v>
      </c>
      <c r="H98" s="1">
        <f t="shared" si="94"/>
        <v>0.30798739965908783</v>
      </c>
      <c r="I98" s="2">
        <f t="shared" si="95"/>
        <v>0.15470814152248691</v>
      </c>
      <c r="J98" s="2">
        <f t="shared" si="96"/>
        <v>0.23849870542385856</v>
      </c>
      <c r="K98" s="2">
        <f t="shared" si="97"/>
        <v>0.53860007626391371</v>
      </c>
      <c r="L98" s="2">
        <f t="shared" si="98"/>
        <v>0.55934364571861628</v>
      </c>
      <c r="M98" s="1">
        <f t="shared" si="99"/>
        <v>-6.8957561157932903E-2</v>
      </c>
      <c r="N98" s="1">
        <f t="shared" si="100"/>
        <v>-3.7244776960768569E-2</v>
      </c>
      <c r="O98" s="1">
        <f t="shared" si="101"/>
        <v>0.7482055495142641</v>
      </c>
      <c r="P98" s="1">
        <f t="shared" si="102"/>
        <v>0.807886329798161</v>
      </c>
      <c r="Q98" s="2">
        <f t="shared" si="103"/>
        <v>-5.7973177027849175E-2</v>
      </c>
      <c r="R98" s="2">
        <f t="shared" si="104"/>
        <v>0.85486965106500179</v>
      </c>
      <c r="S98" s="2">
        <f t="shared" si="105"/>
        <v>0.4855107635756617</v>
      </c>
      <c r="T98" s="2">
        <f t="shared" si="106"/>
        <v>0.70158766416486829</v>
      </c>
      <c r="U98" s="2">
        <f t="shared" si="107"/>
        <v>0.11305524313815442</v>
      </c>
      <c r="V98" s="2">
        <f t="shared" si="108"/>
        <v>4.1590837730938399E-2</v>
      </c>
      <c r="W98" s="2">
        <f t="shared" si="109"/>
        <v>0.15464608086909282</v>
      </c>
      <c r="X98" s="2">
        <f t="shared" si="110"/>
        <v>-7.9576846925608503E-3</v>
      </c>
      <c r="Y98" s="2">
        <f t="shared" si="111"/>
        <v>-3.3157019552336872E-3</v>
      </c>
      <c r="Z98" s="2">
        <f t="shared" si="112"/>
        <v>-7.8685074859622204E-3</v>
      </c>
      <c r="AA98" s="2">
        <f t="shared" si="113"/>
        <v>-3.278544785817592E-3</v>
      </c>
      <c r="AB98" s="2">
        <f t="shared" si="114"/>
        <v>6.3973766139458599E-2</v>
      </c>
      <c r="AC98" s="2">
        <f t="shared" si="115"/>
        <v>6.6437642992945176E-2</v>
      </c>
      <c r="AD98" s="2">
        <f t="shared" si="116"/>
        <v>-3.2522128310893315E-2</v>
      </c>
      <c r="AE98" s="2">
        <f t="shared" si="117"/>
        <v>-3.3774681099432463E-2</v>
      </c>
    </row>
    <row r="99" spans="1:31" x14ac:dyDescent="0.4">
      <c r="A99" s="2">
        <v>0.01</v>
      </c>
      <c r="B99" s="2">
        <v>0.99</v>
      </c>
      <c r="C99" s="2">
        <v>0.6</v>
      </c>
      <c r="D99" s="2">
        <v>0.25</v>
      </c>
      <c r="E99" s="1">
        <f t="shared" si="91"/>
        <v>0.17168307003965172</v>
      </c>
      <c r="F99" s="1">
        <f t="shared" si="92"/>
        <v>0.2090346125165215</v>
      </c>
      <c r="G99" s="1">
        <f t="shared" si="93"/>
        <v>0.26995660993040727</v>
      </c>
      <c r="H99" s="1">
        <f t="shared" si="94"/>
        <v>0.30831525413766958</v>
      </c>
      <c r="I99" s="2">
        <f t="shared" si="95"/>
        <v>0.1552684951529214</v>
      </c>
      <c r="J99" s="2">
        <f t="shared" si="96"/>
        <v>0.23905277949266174</v>
      </c>
      <c r="K99" s="2">
        <f t="shared" si="97"/>
        <v>0.53873932674813907</v>
      </c>
      <c r="L99" s="2">
        <f t="shared" si="98"/>
        <v>0.55948020847695712</v>
      </c>
      <c r="M99" s="1">
        <f t="shared" si="99"/>
        <v>-7.5354937771878766E-2</v>
      </c>
      <c r="N99" s="1">
        <f t="shared" si="100"/>
        <v>-4.3888541260063085E-2</v>
      </c>
      <c r="O99" s="1">
        <f t="shared" si="101"/>
        <v>0.75145776234535344</v>
      </c>
      <c r="P99" s="1">
        <f t="shared" si="102"/>
        <v>0.81126379790810421</v>
      </c>
      <c r="Q99" s="2">
        <f t="shared" si="103"/>
        <v>-6.5151438656299507E-2</v>
      </c>
      <c r="R99" s="2">
        <f t="shared" si="104"/>
        <v>0.85872588774903291</v>
      </c>
      <c r="S99" s="2">
        <f t="shared" si="105"/>
        <v>0.48371789932808962</v>
      </c>
      <c r="T99" s="2">
        <f t="shared" si="106"/>
        <v>0.70239438706299229</v>
      </c>
      <c r="U99" s="2">
        <f t="shared" si="107"/>
        <v>0.11220432407190901</v>
      </c>
      <c r="V99" s="2">
        <f t="shared" si="108"/>
        <v>4.1358494296435948E-2</v>
      </c>
      <c r="W99" s="2">
        <f t="shared" si="109"/>
        <v>0.15356281836834496</v>
      </c>
      <c r="X99" s="2">
        <f t="shared" si="110"/>
        <v>-8.0651646921015684E-3</v>
      </c>
      <c r="Y99" s="2">
        <f t="shared" si="111"/>
        <v>-3.3604852883756539E-3</v>
      </c>
      <c r="Z99" s="2">
        <f t="shared" si="112"/>
        <v>-7.9802593135323598E-3</v>
      </c>
      <c r="AA99" s="2">
        <f t="shared" si="113"/>
        <v>-3.32510804730515E-3</v>
      </c>
      <c r="AB99" s="2">
        <f t="shared" si="114"/>
        <v>6.3734957508607151E-2</v>
      </c>
      <c r="AC99" s="2">
        <f t="shared" si="115"/>
        <v>6.6188684478302215E-2</v>
      </c>
      <c r="AD99" s="2">
        <f t="shared" si="116"/>
        <v>-3.2389048290224258E-2</v>
      </c>
      <c r="AE99" s="2">
        <f t="shared" si="117"/>
        <v>-3.3635991638413451E-2</v>
      </c>
    </row>
    <row r="100" spans="1:31" x14ac:dyDescent="0.4">
      <c r="A100" s="2">
        <v>0.01</v>
      </c>
      <c r="B100" s="2">
        <v>0.99</v>
      </c>
      <c r="C100" s="2">
        <v>0.6</v>
      </c>
      <c r="D100" s="2">
        <v>0.25</v>
      </c>
      <c r="E100" s="1">
        <f t="shared" si="91"/>
        <v>0.17248958650886187</v>
      </c>
      <c r="F100" s="1">
        <f t="shared" si="92"/>
        <v>0.20937066104535906</v>
      </c>
      <c r="G100" s="1">
        <f t="shared" si="93"/>
        <v>0.27075463586176052</v>
      </c>
      <c r="H100" s="1">
        <f t="shared" si="94"/>
        <v>0.30864776494240009</v>
      </c>
      <c r="I100" s="2">
        <f t="shared" si="95"/>
        <v>0.15583641716665689</v>
      </c>
      <c r="J100" s="2">
        <f t="shared" si="96"/>
        <v>0.23961472275265633</v>
      </c>
      <c r="K100" s="2">
        <f t="shared" si="97"/>
        <v>0.53888045184220701</v>
      </c>
      <c r="L100" s="2">
        <f t="shared" si="98"/>
        <v>0.5596187015628864</v>
      </c>
      <c r="M100" s="1">
        <f t="shared" si="99"/>
        <v>-8.172843352273948E-2</v>
      </c>
      <c r="N100" s="1">
        <f t="shared" si="100"/>
        <v>-5.050740970789331E-2</v>
      </c>
      <c r="O100" s="1">
        <f t="shared" si="101"/>
        <v>0.75469666717437589</v>
      </c>
      <c r="P100" s="1">
        <f t="shared" si="102"/>
        <v>0.81462739707194554</v>
      </c>
      <c r="Q100" s="2">
        <f t="shared" si="103"/>
        <v>-7.2306746225125604E-2</v>
      </c>
      <c r="R100" s="2">
        <f t="shared" si="104"/>
        <v>0.86257200721769145</v>
      </c>
      <c r="S100" s="2">
        <f t="shared" si="105"/>
        <v>0.48193118513801125</v>
      </c>
      <c r="T100" s="2">
        <f t="shared" si="106"/>
        <v>0.70319774011495528</v>
      </c>
      <c r="U100" s="2">
        <f t="shared" si="107"/>
        <v>0.11135952175288392</v>
      </c>
      <c r="V100" s="2">
        <f t="shared" si="108"/>
        <v>4.1127768137584363E-2</v>
      </c>
      <c r="W100" s="2">
        <f t="shared" si="109"/>
        <v>0.15248728989046828</v>
      </c>
      <c r="X100" s="2">
        <f t="shared" si="110"/>
        <v>-8.1710580623008382E-3</v>
      </c>
      <c r="Y100" s="2">
        <f t="shared" si="111"/>
        <v>-3.4046075259586825E-3</v>
      </c>
      <c r="Z100" s="2">
        <f t="shared" si="112"/>
        <v>-8.0903789488116131E-3</v>
      </c>
      <c r="AA100" s="2">
        <f t="shared" si="113"/>
        <v>-3.370991228671506E-3</v>
      </c>
      <c r="AB100" s="2">
        <f t="shared" si="114"/>
        <v>6.349559345004907E-2</v>
      </c>
      <c r="AC100" s="2">
        <f t="shared" si="115"/>
        <v>6.5939154853377591E-2</v>
      </c>
      <c r="AD100" s="2">
        <f t="shared" si="116"/>
        <v>-3.2256680193752489E-2</v>
      </c>
      <c r="AE100" s="2">
        <f t="shared" si="117"/>
        <v>-3.349804474266363E-2</v>
      </c>
    </row>
    <row r="101" spans="1:31" x14ac:dyDescent="0.4">
      <c r="A101" s="2">
        <v>0.01</v>
      </c>
      <c r="B101" s="2">
        <v>0.99</v>
      </c>
      <c r="C101" s="2">
        <v>0.6</v>
      </c>
      <c r="D101" s="2">
        <v>0.25</v>
      </c>
      <c r="E101" s="1">
        <f t="shared" si="91"/>
        <v>0.17330669231509196</v>
      </c>
      <c r="F101" s="1">
        <f t="shared" si="92"/>
        <v>0.20971112179795492</v>
      </c>
      <c r="G101" s="1">
        <f t="shared" si="93"/>
        <v>0.2715636737566417</v>
      </c>
      <c r="H101" s="1">
        <f t="shared" si="94"/>
        <v>0.30898486406526726</v>
      </c>
      <c r="I101" s="2">
        <f t="shared" si="95"/>
        <v>0.15641179583854392</v>
      </c>
      <c r="J101" s="2">
        <f t="shared" si="96"/>
        <v>0.24018442027030182</v>
      </c>
      <c r="K101" s="2">
        <f t="shared" si="97"/>
        <v>0.53902342351390042</v>
      </c>
      <c r="L101" s="2">
        <f t="shared" si="98"/>
        <v>0.55975909624312958</v>
      </c>
      <c r="M101" s="1">
        <f t="shared" si="99"/>
        <v>-8.8077992867744384E-2</v>
      </c>
      <c r="N101" s="1">
        <f t="shared" si="100"/>
        <v>-5.7101325193231071E-2</v>
      </c>
      <c r="O101" s="1">
        <f t="shared" si="101"/>
        <v>0.75792233519375118</v>
      </c>
      <c r="P101" s="1">
        <f t="shared" si="102"/>
        <v>0.8179772015462119</v>
      </c>
      <c r="Q101" s="2">
        <f t="shared" si="103"/>
        <v>-7.9439087436252553E-2</v>
      </c>
      <c r="R101" s="2">
        <f t="shared" si="104"/>
        <v>0.86640807095877759</v>
      </c>
      <c r="S101" s="2">
        <f t="shared" si="105"/>
        <v>0.48015066542554535</v>
      </c>
      <c r="T101" s="2">
        <f t="shared" si="106"/>
        <v>0.7039977430139146</v>
      </c>
      <c r="U101" s="2">
        <f t="shared" si="107"/>
        <v>0.11052082410004153</v>
      </c>
      <c r="V101" s="2">
        <f t="shared" si="108"/>
        <v>4.0898645500567411E-2</v>
      </c>
      <c r="W101" s="2">
        <f t="shared" si="109"/>
        <v>0.15141946960060895</v>
      </c>
      <c r="X101" s="2">
        <f t="shared" si="110"/>
        <v>-8.2753698828695287E-3</v>
      </c>
      <c r="Y101" s="2">
        <f t="shared" si="111"/>
        <v>-3.448070784528971E-3</v>
      </c>
      <c r="Z101" s="2">
        <f t="shared" si="112"/>
        <v>-8.1988712897674548E-3</v>
      </c>
      <c r="AA101" s="2">
        <f t="shared" si="113"/>
        <v>-3.4161963707364401E-3</v>
      </c>
      <c r="AB101" s="2">
        <f t="shared" si="114"/>
        <v>6.3255707948725939E-2</v>
      </c>
      <c r="AC101" s="2">
        <f t="shared" si="115"/>
        <v>6.5689089507044524E-2</v>
      </c>
      <c r="AD101" s="2">
        <f t="shared" si="116"/>
        <v>-3.2125018599105937E-2</v>
      </c>
      <c r="AE101" s="2">
        <f t="shared" si="117"/>
        <v>-3.3360834786367199E-2</v>
      </c>
    </row>
    <row r="102" spans="1:31" x14ac:dyDescent="0.4">
      <c r="A102" s="2">
        <v>0.01</v>
      </c>
      <c r="B102" s="2">
        <v>0.99</v>
      </c>
      <c r="C102" s="2">
        <v>0.6</v>
      </c>
      <c r="D102" s="2">
        <v>0.25</v>
      </c>
      <c r="E102" s="1">
        <f t="shared" si="91"/>
        <v>0.17413422930337891</v>
      </c>
      <c r="F102" s="1">
        <f t="shared" si="92"/>
        <v>0.21005592887640781</v>
      </c>
      <c r="G102" s="1">
        <f t="shared" si="93"/>
        <v>0.27238356088561844</v>
      </c>
      <c r="H102" s="1">
        <f t="shared" si="94"/>
        <v>0.30932648370234089</v>
      </c>
      <c r="I102" s="2">
        <f t="shared" si="95"/>
        <v>0.1569945198011293</v>
      </c>
      <c r="J102" s="2">
        <f t="shared" si="96"/>
        <v>0.24076175745695627</v>
      </c>
      <c r="K102" s="2">
        <f t="shared" si="97"/>
        <v>0.53916821381981139</v>
      </c>
      <c r="L102" s="2">
        <f t="shared" si="98"/>
        <v>0.55990136386999112</v>
      </c>
      <c r="M102" s="1">
        <f t="shared" si="99"/>
        <v>-9.4403563662616985E-2</v>
      </c>
      <c r="N102" s="1">
        <f t="shared" si="100"/>
        <v>-6.3670234143935522E-2</v>
      </c>
      <c r="O102" s="1">
        <f t="shared" si="101"/>
        <v>0.76113483705366181</v>
      </c>
      <c r="P102" s="1">
        <f t="shared" si="102"/>
        <v>0.82131328502484857</v>
      </c>
      <c r="Q102" s="2">
        <f t="shared" si="103"/>
        <v>-8.6548451733309231E-2</v>
      </c>
      <c r="R102" s="2">
        <f t="shared" si="104"/>
        <v>0.87023413902021152</v>
      </c>
      <c r="S102" s="2">
        <f t="shared" si="105"/>
        <v>0.47837638326596676</v>
      </c>
      <c r="T102" s="2">
        <f t="shared" si="106"/>
        <v>0.70479441512223606</v>
      </c>
      <c r="U102" s="2">
        <f t="shared" si="107"/>
        <v>0.10968821820065389</v>
      </c>
      <c r="V102" s="2">
        <f t="shared" si="108"/>
        <v>4.0671112822733703E-2</v>
      </c>
      <c r="W102" s="2">
        <f t="shared" si="109"/>
        <v>0.15035933102338758</v>
      </c>
      <c r="X102" s="2">
        <f t="shared" si="110"/>
        <v>-8.3781055771715643E-3</v>
      </c>
      <c r="Y102" s="2">
        <f t="shared" si="111"/>
        <v>-3.4908773238214851E-3</v>
      </c>
      <c r="Z102" s="2">
        <f t="shared" si="112"/>
        <v>-8.3057415979823721E-3</v>
      </c>
      <c r="AA102" s="2">
        <f t="shared" si="113"/>
        <v>-3.4607256658259881E-3</v>
      </c>
      <c r="AB102" s="2">
        <f t="shared" si="114"/>
        <v>6.3015334600240613E-2</v>
      </c>
      <c r="AC102" s="2">
        <f t="shared" si="115"/>
        <v>6.5438523420058001E-2</v>
      </c>
      <c r="AD102" s="2">
        <f t="shared" si="116"/>
        <v>-3.199405815787025E-2</v>
      </c>
      <c r="AE102" s="2">
        <f t="shared" si="117"/>
        <v>-3.3224356219771545E-2</v>
      </c>
    </row>
    <row r="103" spans="1:31" x14ac:dyDescent="0.4">
      <c r="A103" s="2">
        <v>0.01</v>
      </c>
      <c r="B103" s="2">
        <v>0.99</v>
      </c>
      <c r="C103" s="2">
        <v>0.6</v>
      </c>
      <c r="D103" s="2">
        <v>0.25</v>
      </c>
      <c r="E103" s="1">
        <f t="shared" si="91"/>
        <v>0.17497203986109605</v>
      </c>
      <c r="F103" s="1">
        <f t="shared" si="92"/>
        <v>0.21040501660878996</v>
      </c>
      <c r="G103" s="1">
        <f t="shared" si="93"/>
        <v>0.2732141350454167</v>
      </c>
      <c r="H103" s="1">
        <f t="shared" si="94"/>
        <v>0.30967255626892348</v>
      </c>
      <c r="I103" s="2">
        <f t="shared" si="95"/>
        <v>0.15758447806885512</v>
      </c>
      <c r="J103" s="2">
        <f t="shared" si="96"/>
        <v>0.24134662009448088</v>
      </c>
      <c r="K103" s="2">
        <f t="shared" si="97"/>
        <v>0.53931479491148138</v>
      </c>
      <c r="L103" s="2">
        <f t="shared" si="98"/>
        <v>0.56004547588787901</v>
      </c>
      <c r="M103" s="1">
        <f t="shared" si="99"/>
        <v>-0.10070509712264104</v>
      </c>
      <c r="N103" s="1">
        <f t="shared" si="100"/>
        <v>-7.0214086485941324E-2</v>
      </c>
      <c r="O103" s="1">
        <f t="shared" si="101"/>
        <v>0.76433424286944884</v>
      </c>
      <c r="P103" s="1">
        <f t="shared" si="102"/>
        <v>0.82463572064682578</v>
      </c>
      <c r="Q103" s="2">
        <f t="shared" si="103"/>
        <v>-9.363483028128966E-2</v>
      </c>
      <c r="R103" s="2">
        <f t="shared" si="104"/>
        <v>0.87405027004075475</v>
      </c>
      <c r="S103" s="2">
        <f t="shared" si="105"/>
        <v>0.47660838039875542</v>
      </c>
      <c r="T103" s="2">
        <f t="shared" si="106"/>
        <v>0.70558777547923801</v>
      </c>
      <c r="U103" s="2">
        <f t="shared" si="107"/>
        <v>0.10886169032917481</v>
      </c>
      <c r="V103" s="2">
        <f t="shared" si="108"/>
        <v>4.0445156728424164E-2</v>
      </c>
      <c r="W103" s="2">
        <f t="shared" si="109"/>
        <v>0.14930684705759897</v>
      </c>
      <c r="X103" s="2">
        <f t="shared" si="110"/>
        <v>-8.4792709035872629E-3</v>
      </c>
      <c r="Y103" s="2">
        <f t="shared" si="111"/>
        <v>-3.5330295431613597E-3</v>
      </c>
      <c r="Z103" s="2">
        <f t="shared" si="112"/>
        <v>-8.4109954896394879E-3</v>
      </c>
      <c r="AA103" s="2">
        <f t="shared" si="113"/>
        <v>-3.5045814540164534E-3</v>
      </c>
      <c r="AB103" s="2">
        <f t="shared" si="114"/>
        <v>6.2774506605781072E-2</v>
      </c>
      <c r="AC103" s="2">
        <f t="shared" si="115"/>
        <v>6.5187491159836936E-2</v>
      </c>
      <c r="AD103" s="2">
        <f t="shared" si="116"/>
        <v>-3.1863793594654376E-2</v>
      </c>
      <c r="AE103" s="2">
        <f t="shared" si="117"/>
        <v>-3.3088603568237569E-2</v>
      </c>
    </row>
    <row r="104" spans="1:31" x14ac:dyDescent="0.4">
      <c r="A104" s="2">
        <v>0.01</v>
      </c>
      <c r="B104" s="2">
        <v>0.99</v>
      </c>
      <c r="C104" s="2">
        <v>0.6</v>
      </c>
      <c r="D104" s="2">
        <v>0.25</v>
      </c>
      <c r="E104" s="1">
        <f t="shared" si="91"/>
        <v>0.17581996695145477</v>
      </c>
      <c r="F104" s="1">
        <f t="shared" si="92"/>
        <v>0.21075831956310609</v>
      </c>
      <c r="G104" s="1">
        <f t="shared" si="93"/>
        <v>0.27405523459438064</v>
      </c>
      <c r="H104" s="1">
        <f t="shared" si="94"/>
        <v>0.31002301441432512</v>
      </c>
      <c r="I104" s="2">
        <f t="shared" si="95"/>
        <v>0.15818156006164938</v>
      </c>
      <c r="J104" s="2">
        <f t="shared" si="96"/>
        <v>0.24193889436020966</v>
      </c>
      <c r="K104" s="2">
        <f t="shared" si="97"/>
        <v>0.5394631390413871</v>
      </c>
      <c r="L104" s="2">
        <f t="shared" si="98"/>
        <v>0.56019140383966748</v>
      </c>
      <c r="M104" s="1">
        <f t="shared" si="99"/>
        <v>-0.10698254778321915</v>
      </c>
      <c r="N104" s="1">
        <f t="shared" si="100"/>
        <v>-7.6732835601925023E-2</v>
      </c>
      <c r="O104" s="1">
        <f t="shared" si="101"/>
        <v>0.76752062222891426</v>
      </c>
      <c r="P104" s="1">
        <f t="shared" si="102"/>
        <v>0.82794458100364954</v>
      </c>
      <c r="Q104" s="2">
        <f t="shared" si="103"/>
        <v>-0.10069821594622139</v>
      </c>
      <c r="R104" s="2">
        <f t="shared" si="104"/>
        <v>0.87785652128048852</v>
      </c>
      <c r="S104" s="2">
        <f t="shared" si="105"/>
        <v>0.4748466972369868</v>
      </c>
      <c r="T104" s="2">
        <f t="shared" si="106"/>
        <v>0.70637784280884341</v>
      </c>
      <c r="U104" s="2">
        <f t="shared" si="107"/>
        <v>0.10804122596606744</v>
      </c>
      <c r="V104" s="2">
        <f t="shared" si="108"/>
        <v>4.0220764024882567E-2</v>
      </c>
      <c r="W104" s="2">
        <f t="shared" si="109"/>
        <v>0.14826198999095</v>
      </c>
      <c r="X104" s="2">
        <f t="shared" si="110"/>
        <v>-8.5788719468461189E-3</v>
      </c>
      <c r="Y104" s="2">
        <f t="shared" si="111"/>
        <v>-3.5745299778525497E-3</v>
      </c>
      <c r="Z104" s="2">
        <f t="shared" si="112"/>
        <v>-8.5146389264733092E-3</v>
      </c>
      <c r="AA104" s="2">
        <f t="shared" si="113"/>
        <v>-3.5477662193638794E-3</v>
      </c>
      <c r="AB104" s="2">
        <f t="shared" si="114"/>
        <v>6.2533256767359796E-2</v>
      </c>
      <c r="AC104" s="2">
        <f t="shared" si="115"/>
        <v>6.4936026875575203E-2</v>
      </c>
      <c r="AD104" s="2">
        <f t="shared" si="116"/>
        <v>-3.17342197061442E-2</v>
      </c>
      <c r="AE104" s="2">
        <f t="shared" si="117"/>
        <v>-3.2953571431277175E-2</v>
      </c>
    </row>
    <row r="105" spans="1:31" x14ac:dyDescent="0.4">
      <c r="A105" s="2">
        <v>0.01</v>
      </c>
      <c r="B105" s="2">
        <v>0.99</v>
      </c>
      <c r="C105" s="2">
        <v>0.6</v>
      </c>
      <c r="D105" s="2">
        <v>0.25</v>
      </c>
      <c r="E105" s="1">
        <f t="shared" si="91"/>
        <v>0.17667785414613937</v>
      </c>
      <c r="F105" s="1">
        <f t="shared" si="92"/>
        <v>0.21111577256089134</v>
      </c>
      <c r="G105" s="1">
        <f t="shared" si="93"/>
        <v>0.27490669848702798</v>
      </c>
      <c r="H105" s="1">
        <f t="shared" si="94"/>
        <v>0.31037779103626151</v>
      </c>
      <c r="I105" s="2">
        <f t="shared" si="95"/>
        <v>0.15878565562790645</v>
      </c>
      <c r="J105" s="2">
        <f t="shared" si="96"/>
        <v>0.24253846685128216</v>
      </c>
      <c r="K105" s="2">
        <f t="shared" si="97"/>
        <v>0.53961321856877309</v>
      </c>
      <c r="L105" s="2">
        <f t="shared" si="98"/>
        <v>0.56033911937289771</v>
      </c>
      <c r="M105" s="1">
        <f t="shared" si="99"/>
        <v>-0.11323587345995513</v>
      </c>
      <c r="N105" s="1">
        <f t="shared" si="100"/>
        <v>-8.3226438289482549E-2</v>
      </c>
      <c r="O105" s="1">
        <f t="shared" si="101"/>
        <v>0.77069404419952869</v>
      </c>
      <c r="P105" s="1">
        <f t="shared" si="102"/>
        <v>0.83123993814677721</v>
      </c>
      <c r="Q105" s="2">
        <f t="shared" si="103"/>
        <v>-0.10773860327484416</v>
      </c>
      <c r="R105" s="2">
        <f t="shared" si="104"/>
        <v>0.88165294865103905</v>
      </c>
      <c r="S105" s="2">
        <f t="shared" si="105"/>
        <v>0.47309137287705488</v>
      </c>
      <c r="T105" s="2">
        <f t="shared" si="106"/>
        <v>0.70716463552713904</v>
      </c>
      <c r="U105" s="2">
        <f t="shared" si="107"/>
        <v>0.10722680981657774</v>
      </c>
      <c r="V105" s="2">
        <f t="shared" si="108"/>
        <v>3.9997921698248048E-2</v>
      </c>
      <c r="W105" s="2">
        <f t="shared" si="109"/>
        <v>0.14722473151482579</v>
      </c>
      <c r="X105" s="2">
        <f t="shared" si="110"/>
        <v>-8.6769151093377284E-3</v>
      </c>
      <c r="Y105" s="2">
        <f t="shared" si="111"/>
        <v>-3.6153812955573871E-3</v>
      </c>
      <c r="Z105" s="2">
        <f t="shared" si="112"/>
        <v>-8.6166782066947421E-3</v>
      </c>
      <c r="AA105" s="2">
        <f t="shared" si="113"/>
        <v>-3.5902825861228093E-3</v>
      </c>
      <c r="AB105" s="2">
        <f t="shared" si="114"/>
        <v>6.2291617483365376E-2</v>
      </c>
      <c r="AC105" s="2">
        <f t="shared" si="115"/>
        <v>6.4684164293677002E-2</v>
      </c>
      <c r="AD105" s="2">
        <f t="shared" si="116"/>
        <v>-3.1605331360145344E-2</v>
      </c>
      <c r="AE105" s="2">
        <f t="shared" si="117"/>
        <v>-3.2819254481578998E-2</v>
      </c>
    </row>
    <row r="106" spans="1:31" x14ac:dyDescent="0.4">
      <c r="A106" s="2">
        <v>0.01</v>
      </c>
      <c r="B106" s="2">
        <v>0.99</v>
      </c>
      <c r="C106" s="2">
        <v>0.6</v>
      </c>
      <c r="D106" s="2">
        <v>0.25</v>
      </c>
      <c r="E106" s="1">
        <f t="shared" si="91"/>
        <v>0.17754554565707314</v>
      </c>
      <c r="F106" s="1">
        <f t="shared" si="92"/>
        <v>0.21147731069044709</v>
      </c>
      <c r="G106" s="1">
        <f t="shared" si="93"/>
        <v>0.27576836630769747</v>
      </c>
      <c r="H106" s="1">
        <f t="shared" si="94"/>
        <v>0.31073681929487379</v>
      </c>
      <c r="I106" s="2">
        <f t="shared" si="95"/>
        <v>0.15939665506685566</v>
      </c>
      <c r="J106" s="2">
        <f t="shared" si="96"/>
        <v>0.24314522460833693</v>
      </c>
      <c r="K106" s="2">
        <f t="shared" si="97"/>
        <v>0.53976500596532984</v>
      </c>
      <c r="L106" s="2">
        <f t="shared" si="98"/>
        <v>0.56048859424581576</v>
      </c>
      <c r="M106" s="1">
        <f t="shared" si="99"/>
        <v>-0.11946503520829167</v>
      </c>
      <c r="N106" s="1">
        <f t="shared" si="100"/>
        <v>-8.9694854718850248E-2</v>
      </c>
      <c r="O106" s="1">
        <f t="shared" si="101"/>
        <v>0.77385457733554319</v>
      </c>
      <c r="P106" s="1">
        <f t="shared" si="102"/>
        <v>0.83452186359493508</v>
      </c>
      <c r="Q106" s="2">
        <f t="shared" si="103"/>
        <v>-0.11475598847430293</v>
      </c>
      <c r="R106" s="2">
        <f t="shared" si="104"/>
        <v>0.88543960674554079</v>
      </c>
      <c r="S106" s="2">
        <f t="shared" si="105"/>
        <v>0.47134244510871198</v>
      </c>
      <c r="T106" s="2">
        <f t="shared" si="106"/>
        <v>0.70794817174983815</v>
      </c>
      <c r="U106" s="2">
        <f t="shared" si="107"/>
        <v>0.10641842582944246</v>
      </c>
      <c r="V106" s="2">
        <f t="shared" si="108"/>
        <v>3.9776616909629393E-2</v>
      </c>
      <c r="W106" s="2">
        <f t="shared" si="109"/>
        <v>0.14619504273907186</v>
      </c>
      <c r="X106" s="2">
        <f t="shared" si="110"/>
        <v>-8.7734071024094112E-3</v>
      </c>
      <c r="Y106" s="2">
        <f t="shared" si="111"/>
        <v>-3.6555862926705885E-3</v>
      </c>
      <c r="Z106" s="2">
        <f t="shared" si="112"/>
        <v>-8.7171199558995389E-3</v>
      </c>
      <c r="AA106" s="2">
        <f t="shared" si="113"/>
        <v>-3.6321333149581421E-3</v>
      </c>
      <c r="AB106" s="2">
        <f t="shared" si="114"/>
        <v>6.2049620744420289E-2</v>
      </c>
      <c r="AC106" s="2">
        <f t="shared" si="115"/>
        <v>6.4431936713511218E-2</v>
      </c>
      <c r="AD106" s="2">
        <f t="shared" si="116"/>
        <v>-3.1477123494616566E-2</v>
      </c>
      <c r="AE106" s="2">
        <f t="shared" si="117"/>
        <v>-3.2685647464023991E-2</v>
      </c>
    </row>
    <row r="107" spans="1:31" x14ac:dyDescent="0.4">
      <c r="A107" s="2">
        <v>0.01</v>
      </c>
      <c r="B107" s="2">
        <v>0.99</v>
      </c>
      <c r="C107" s="2">
        <v>0.6</v>
      </c>
      <c r="D107" s="2">
        <v>0.25</v>
      </c>
      <c r="E107" s="1">
        <f t="shared" si="91"/>
        <v>0.1784228863673141</v>
      </c>
      <c r="F107" s="1">
        <f t="shared" si="92"/>
        <v>0.21184286931971416</v>
      </c>
      <c r="G107" s="1">
        <f t="shared" si="93"/>
        <v>0.27664007830328741</v>
      </c>
      <c r="H107" s="1">
        <f t="shared" si="94"/>
        <v>0.31110003262636959</v>
      </c>
      <c r="I107" s="2">
        <f t="shared" si="95"/>
        <v>0.16001444915031698</v>
      </c>
      <c r="J107" s="2">
        <f t="shared" si="96"/>
        <v>0.24375905513856483</v>
      </c>
      <c r="K107" s="2">
        <f t="shared" si="97"/>
        <v>0.53991847382071723</v>
      </c>
      <c r="L107" s="2">
        <f t="shared" si="98"/>
        <v>0.56063980033324856</v>
      </c>
      <c r="M107" s="1">
        <f t="shared" si="99"/>
        <v>-0.1256699972827337</v>
      </c>
      <c r="N107" s="1">
        <f t="shared" si="100"/>
        <v>-9.6138048390201375E-2</v>
      </c>
      <c r="O107" s="1">
        <f t="shared" si="101"/>
        <v>0.77700228968500484</v>
      </c>
      <c r="P107" s="1">
        <f t="shared" si="102"/>
        <v>0.83779042834133743</v>
      </c>
      <c r="Q107" s="2">
        <f t="shared" si="103"/>
        <v>-0.12175036939185795</v>
      </c>
      <c r="R107" s="2">
        <f t="shared" si="104"/>
        <v>0.8892165488683248</v>
      </c>
      <c r="S107" s="2">
        <f t="shared" si="105"/>
        <v>0.46959995042541675</v>
      </c>
      <c r="T107" s="2">
        <f t="shared" si="106"/>
        <v>0.70872846929964717</v>
      </c>
      <c r="U107" s="2">
        <f t="shared" si="107"/>
        <v>0.10561605721552277</v>
      </c>
      <c r="V107" s="2">
        <f t="shared" si="108"/>
        <v>3.955683699125976E-2</v>
      </c>
      <c r="W107" s="2">
        <f t="shared" si="109"/>
        <v>0.14517289420678253</v>
      </c>
      <c r="X107" s="2">
        <f t="shared" si="110"/>
        <v>-8.8683549376587321E-3</v>
      </c>
      <c r="Y107" s="2">
        <f t="shared" si="111"/>
        <v>-3.6951478906911382E-3</v>
      </c>
      <c r="Z107" s="2">
        <f t="shared" si="112"/>
        <v>-8.8159711179687586E-3</v>
      </c>
      <c r="AA107" s="2">
        <f t="shared" si="113"/>
        <v>-3.6733212991536491E-3</v>
      </c>
      <c r="AB107" s="2">
        <f t="shared" si="114"/>
        <v>6.1807298129541055E-2</v>
      </c>
      <c r="AC107" s="2">
        <f t="shared" si="115"/>
        <v>6.4179377003480198E-2</v>
      </c>
      <c r="AD107" s="2">
        <f t="shared" si="116"/>
        <v>-3.134959111669447E-2</v>
      </c>
      <c r="AE107" s="2">
        <f t="shared" si="117"/>
        <v>-3.2552745194691583E-2</v>
      </c>
    </row>
    <row r="108" spans="1:31" x14ac:dyDescent="0.4">
      <c r="A108" s="2">
        <v>0.01</v>
      </c>
      <c r="B108" s="2">
        <v>0.99</v>
      </c>
      <c r="C108" s="2">
        <v>0.6</v>
      </c>
      <c r="D108" s="2">
        <v>0.25</v>
      </c>
      <c r="E108" s="1">
        <f t="shared" si="91"/>
        <v>0.17930972186107996</v>
      </c>
      <c r="F108" s="1">
        <f t="shared" si="92"/>
        <v>0.21221238410878326</v>
      </c>
      <c r="G108" s="1">
        <f t="shared" si="93"/>
        <v>0.27752167541508427</v>
      </c>
      <c r="H108" s="1">
        <f t="shared" si="94"/>
        <v>0.31146736475628495</v>
      </c>
      <c r="I108" s="2">
        <f t="shared" si="95"/>
        <v>0.16063892914384378</v>
      </c>
      <c r="J108" s="2">
        <f t="shared" si="96"/>
        <v>0.24437984643812177</v>
      </c>
      <c r="K108" s="2">
        <f t="shared" si="97"/>
        <v>0.54007359484793338</v>
      </c>
      <c r="L108" s="2">
        <f t="shared" si="98"/>
        <v>0.56079270963231487</v>
      </c>
      <c r="M108" s="1">
        <f t="shared" si="99"/>
        <v>-0.13185072709568782</v>
      </c>
      <c r="N108" s="1">
        <f t="shared" si="100"/>
        <v>-0.10255598609054939</v>
      </c>
      <c r="O108" s="1">
        <f t="shared" si="101"/>
        <v>0.78013724879667434</v>
      </c>
      <c r="P108" s="1">
        <f t="shared" si="102"/>
        <v>0.8410457028608066</v>
      </c>
      <c r="Q108" s="2">
        <f t="shared" si="103"/>
        <v>-0.12872174549461513</v>
      </c>
      <c r="R108" s="2">
        <f t="shared" si="104"/>
        <v>0.892983827064323</v>
      </c>
      <c r="S108" s="2">
        <f t="shared" si="105"/>
        <v>0.46786392403497651</v>
      </c>
      <c r="T108" s="2">
        <f t="shared" si="106"/>
        <v>0.70950554571353064</v>
      </c>
      <c r="U108" s="2">
        <f t="shared" si="107"/>
        <v>0.10481968646635337</v>
      </c>
      <c r="V108" s="2">
        <f t="shared" si="108"/>
        <v>3.9338569442732126E-2</v>
      </c>
      <c r="W108" s="2">
        <f t="shared" si="109"/>
        <v>0.14415825590908549</v>
      </c>
      <c r="X108" s="2">
        <f t="shared" si="110"/>
        <v>-8.9617659182290327E-3</v>
      </c>
      <c r="Y108" s="2">
        <f t="shared" si="111"/>
        <v>-3.7340691325954299E-3</v>
      </c>
      <c r="Z108" s="2">
        <f t="shared" si="112"/>
        <v>-8.9132389459698324E-3</v>
      </c>
      <c r="AA108" s="2">
        <f t="shared" si="113"/>
        <v>-3.7138495608207639E-3</v>
      </c>
      <c r="AB108" s="2">
        <f t="shared" si="114"/>
        <v>6.1564680802595237E-2</v>
      </c>
      <c r="AC108" s="2">
        <f t="shared" si="115"/>
        <v>6.3926517597397106E-2</v>
      </c>
      <c r="AD108" s="2">
        <f t="shared" si="116"/>
        <v>-3.1222729301711487E-2</v>
      </c>
      <c r="AE108" s="2">
        <f t="shared" si="117"/>
        <v>-3.2420542559858233E-2</v>
      </c>
    </row>
    <row r="109" spans="1:31" x14ac:dyDescent="0.4">
      <c r="A109" s="2">
        <v>0.01</v>
      </c>
      <c r="B109" s="2">
        <v>0.99</v>
      </c>
      <c r="C109" s="2">
        <v>0.6</v>
      </c>
      <c r="D109" s="2">
        <v>0.25</v>
      </c>
      <c r="E109" s="1">
        <f t="shared" si="91"/>
        <v>0.18020589845290286</v>
      </c>
      <c r="F109" s="1">
        <f t="shared" si="92"/>
        <v>0.21258579102204281</v>
      </c>
      <c r="G109" s="1">
        <f t="shared" si="93"/>
        <v>0.27841299930968127</v>
      </c>
      <c r="H109" s="1">
        <f t="shared" si="94"/>
        <v>0.31183874971236702</v>
      </c>
      <c r="I109" s="2">
        <f t="shared" si="95"/>
        <v>0.16126998682725241</v>
      </c>
      <c r="J109" s="2">
        <f t="shared" si="96"/>
        <v>0.24500748701390052</v>
      </c>
      <c r="K109" s="2">
        <f t="shared" si="97"/>
        <v>0.54023034188852803</v>
      </c>
      <c r="L109" s="2">
        <f t="shared" si="98"/>
        <v>0.56094729426797552</v>
      </c>
      <c r="M109" s="1">
        <f t="shared" si="99"/>
        <v>-0.13800719517594734</v>
      </c>
      <c r="N109" s="1">
        <f t="shared" si="100"/>
        <v>-0.1089486378502891</v>
      </c>
      <c r="O109" s="1">
        <f t="shared" si="101"/>
        <v>0.78325952172684554</v>
      </c>
      <c r="P109" s="1">
        <f t="shared" si="102"/>
        <v>0.84428775711679238</v>
      </c>
      <c r="Q109" s="2">
        <f t="shared" si="103"/>
        <v>-0.13567011784928007</v>
      </c>
      <c r="R109" s="2">
        <f t="shared" si="104"/>
        <v>0.89674149214818111</v>
      </c>
      <c r="S109" s="2">
        <f t="shared" si="105"/>
        <v>0.46613439987047445</v>
      </c>
      <c r="T109" s="2">
        <f t="shared" si="106"/>
        <v>0.71027941824987684</v>
      </c>
      <c r="U109" s="2">
        <f t="shared" si="107"/>
        <v>0.10402929537259893</v>
      </c>
      <c r="V109" s="2">
        <f t="shared" si="108"/>
        <v>3.9121801927313668E-2</v>
      </c>
      <c r="W109" s="2">
        <f t="shared" si="109"/>
        <v>0.1431510972999126</v>
      </c>
      <c r="X109" s="2">
        <f t="shared" si="110"/>
        <v>-9.0536476301155827E-3</v>
      </c>
      <c r="Y109" s="2">
        <f t="shared" si="111"/>
        <v>-3.7723531792148261E-3</v>
      </c>
      <c r="Z109" s="2">
        <f t="shared" si="112"/>
        <v>-9.0089309930663618E-3</v>
      </c>
      <c r="AA109" s="2">
        <f t="shared" si="113"/>
        <v>-3.7537212471109838E-3</v>
      </c>
      <c r="AB109" s="2">
        <f t="shared" si="114"/>
        <v>6.1321799509050569E-2</v>
      </c>
      <c r="AC109" s="2">
        <f t="shared" si="115"/>
        <v>6.3673390491167534E-2</v>
      </c>
      <c r="AD109" s="2">
        <f t="shared" si="116"/>
        <v>-3.109653319220735E-2</v>
      </c>
      <c r="AE109" s="2">
        <f t="shared" si="117"/>
        <v>-3.2289034514989032E-2</v>
      </c>
    </row>
    <row r="110" spans="1:31" x14ac:dyDescent="0.4">
      <c r="A110" s="2">
        <v>0.01</v>
      </c>
      <c r="B110" s="2">
        <v>0.99</v>
      </c>
      <c r="C110" s="2">
        <v>0.6</v>
      </c>
      <c r="D110" s="2">
        <v>0.25</v>
      </c>
      <c r="E110" s="1">
        <f t="shared" si="91"/>
        <v>0.18111126321591442</v>
      </c>
      <c r="F110" s="1">
        <f t="shared" si="92"/>
        <v>0.21296302633996428</v>
      </c>
      <c r="G110" s="1">
        <f t="shared" si="93"/>
        <v>0.27931389240898791</v>
      </c>
      <c r="H110" s="1">
        <f t="shared" si="94"/>
        <v>0.31221412183707814</v>
      </c>
      <c r="I110" s="2">
        <f t="shared" si="95"/>
        <v>0.16190751451453972</v>
      </c>
      <c r="J110" s="2">
        <f t="shared" si="96"/>
        <v>0.24564186590466225</v>
      </c>
      <c r="K110" s="2">
        <f t="shared" si="97"/>
        <v>0.54038868791766281</v>
      </c>
      <c r="L110" s="2">
        <f t="shared" si="98"/>
        <v>0.56110352649841844</v>
      </c>
      <c r="M110" s="1">
        <f t="shared" si="99"/>
        <v>-0.1441393751268524</v>
      </c>
      <c r="N110" s="1">
        <f t="shared" si="100"/>
        <v>-0.11531597689940586</v>
      </c>
      <c r="O110" s="1">
        <f t="shared" si="101"/>
        <v>0.78636917504606629</v>
      </c>
      <c r="P110" s="1">
        <f t="shared" si="102"/>
        <v>0.84751666056829134</v>
      </c>
      <c r="Q110" s="2">
        <f t="shared" si="103"/>
        <v>-0.14259548910193837</v>
      </c>
      <c r="R110" s="2">
        <f t="shared" si="104"/>
        <v>0.90048959373307003</v>
      </c>
      <c r="S110" s="2">
        <f t="shared" si="105"/>
        <v>0.46441141060146657</v>
      </c>
      <c r="T110" s="2">
        <f t="shared" si="106"/>
        <v>0.71105010389555878</v>
      </c>
      <c r="U110" s="2">
        <f t="shared" si="107"/>
        <v>0.10324486504240732</v>
      </c>
      <c r="V110" s="2">
        <f t="shared" si="108"/>
        <v>3.8906522268339273E-2</v>
      </c>
      <c r="W110" s="2">
        <f t="shared" si="109"/>
        <v>0.14215138731074659</v>
      </c>
      <c r="X110" s="2">
        <f t="shared" si="110"/>
        <v>-9.1440079334899546E-3</v>
      </c>
      <c r="Y110" s="2">
        <f t="shared" si="111"/>
        <v>-3.8100033056208144E-3</v>
      </c>
      <c r="Z110" s="2">
        <f t="shared" si="112"/>
        <v>-9.1030551034445972E-3</v>
      </c>
      <c r="AA110" s="2">
        <f t="shared" si="113"/>
        <v>-3.7929396264352491E-3</v>
      </c>
      <c r="AB110" s="2">
        <f t="shared" si="114"/>
        <v>6.1078684573010897E-2</v>
      </c>
      <c r="AC110" s="2">
        <f t="shared" si="115"/>
        <v>6.3420027239768542E-2</v>
      </c>
      <c r="AD110" s="2">
        <f t="shared" si="116"/>
        <v>-3.0970997996935912E-2</v>
      </c>
      <c r="AE110" s="2">
        <f t="shared" si="117"/>
        <v>-3.2158216083723816E-2</v>
      </c>
    </row>
    <row r="111" spans="1:31" x14ac:dyDescent="0.4">
      <c r="A111" s="2">
        <v>0.01</v>
      </c>
      <c r="B111" s="2">
        <v>0.99</v>
      </c>
      <c r="C111" s="2">
        <v>0.6</v>
      </c>
      <c r="D111" s="2">
        <v>0.25</v>
      </c>
      <c r="E111" s="1">
        <f t="shared" si="91"/>
        <v>0.18202566400926343</v>
      </c>
      <c r="F111" s="1">
        <f t="shared" si="92"/>
        <v>0.21334402667052635</v>
      </c>
      <c r="G111" s="1">
        <f t="shared" si="93"/>
        <v>0.28022419791933234</v>
      </c>
      <c r="H111" s="1">
        <f t="shared" si="94"/>
        <v>0.31259341579972166</v>
      </c>
      <c r="I111" s="2">
        <f t="shared" si="95"/>
        <v>0.16255140507318963</v>
      </c>
      <c r="J111" s="2">
        <f t="shared" si="96"/>
        <v>0.24628287270152982</v>
      </c>
      <c r="K111" s="2">
        <f t="shared" si="97"/>
        <v>0.540548606049016</v>
      </c>
      <c r="L111" s="2">
        <f t="shared" si="98"/>
        <v>0.56126137872028359</v>
      </c>
      <c r="M111" s="1">
        <f t="shared" si="99"/>
        <v>-0.15024724358415351</v>
      </c>
      <c r="N111" s="1">
        <f t="shared" si="100"/>
        <v>-0.12165797962338271</v>
      </c>
      <c r="O111" s="1">
        <f t="shared" si="101"/>
        <v>0.78946627484575993</v>
      </c>
      <c r="P111" s="1">
        <f t="shared" si="102"/>
        <v>0.85073248217666375</v>
      </c>
      <c r="Q111" s="2">
        <f t="shared" si="103"/>
        <v>-0.14949786345786509</v>
      </c>
      <c r="R111" s="2">
        <f t="shared" si="104"/>
        <v>0.90422818025918827</v>
      </c>
      <c r="S111" s="2">
        <f t="shared" si="105"/>
        <v>0.46269498764544137</v>
      </c>
      <c r="T111" s="2">
        <f t="shared" si="106"/>
        <v>0.71181761937289145</v>
      </c>
      <c r="U111" s="2">
        <f t="shared" si="107"/>
        <v>0.10246637591965316</v>
      </c>
      <c r="V111" s="2">
        <f t="shared" si="108"/>
        <v>3.8692718445682749E-2</v>
      </c>
      <c r="W111" s="2">
        <f t="shared" si="109"/>
        <v>0.14115909436533591</v>
      </c>
      <c r="X111" s="2">
        <f t="shared" si="110"/>
        <v>-9.2328549540497563E-3</v>
      </c>
      <c r="Y111" s="2">
        <f t="shared" si="111"/>
        <v>-3.8470228975207321E-3</v>
      </c>
      <c r="Z111" s="2">
        <f t="shared" si="112"/>
        <v>-9.1956194032642349E-3</v>
      </c>
      <c r="AA111" s="2">
        <f t="shared" si="113"/>
        <v>-3.8315080846934306E-3</v>
      </c>
      <c r="AB111" s="2">
        <f t="shared" si="114"/>
        <v>6.0835365894533505E-2</v>
      </c>
      <c r="AC111" s="2">
        <f t="shared" si="115"/>
        <v>6.3166458954521151E-2</v>
      </c>
      <c r="AD111" s="2">
        <f t="shared" si="116"/>
        <v>-3.084611898986787E-2</v>
      </c>
      <c r="AE111" s="2">
        <f t="shared" si="117"/>
        <v>-3.2028082356858903E-2</v>
      </c>
    </row>
    <row r="112" spans="1:31" x14ac:dyDescent="0.4">
      <c r="A112" s="2">
        <v>0.01</v>
      </c>
      <c r="B112" s="2">
        <v>0.99</v>
      </c>
      <c r="C112" s="2">
        <v>0.6</v>
      </c>
      <c r="D112" s="2">
        <v>0.25</v>
      </c>
      <c r="E112" s="1">
        <f t="shared" si="91"/>
        <v>0.18294894950466839</v>
      </c>
      <c r="F112" s="1">
        <f t="shared" si="92"/>
        <v>0.21372872896027842</v>
      </c>
      <c r="G112" s="1">
        <f t="shared" si="93"/>
        <v>0.28114375985965878</v>
      </c>
      <c r="H112" s="1">
        <f t="shared" si="94"/>
        <v>0.31297656660819101</v>
      </c>
      <c r="I112" s="2">
        <f t="shared" si="95"/>
        <v>0.16320155194287064</v>
      </c>
      <c r="J112" s="2">
        <f t="shared" si="96"/>
        <v>0.24693039756784302</v>
      </c>
      <c r="K112" s="2">
        <f t="shared" si="97"/>
        <v>0.54071006953953382</v>
      </c>
      <c r="L112" s="2">
        <f t="shared" si="98"/>
        <v>0.56142082347372313</v>
      </c>
      <c r="M112" s="1">
        <f t="shared" si="99"/>
        <v>-0.15633078017360685</v>
      </c>
      <c r="N112" s="1">
        <f t="shared" si="100"/>
        <v>-0.12797462551883482</v>
      </c>
      <c r="O112" s="1">
        <f t="shared" si="101"/>
        <v>0.79255088674474672</v>
      </c>
      <c r="P112" s="1">
        <f t="shared" si="102"/>
        <v>0.85393529041234961</v>
      </c>
      <c r="Q112" s="2">
        <f t="shared" si="103"/>
        <v>-0.15637724666136613</v>
      </c>
      <c r="R112" s="2">
        <f t="shared" si="104"/>
        <v>0.90795729902194544</v>
      </c>
      <c r="S112" s="2">
        <f t="shared" si="105"/>
        <v>0.46098516117952737</v>
      </c>
      <c r="T112" s="2">
        <f t="shared" si="106"/>
        <v>0.71258198114648286</v>
      </c>
      <c r="U112" s="2">
        <f t="shared" si="107"/>
        <v>0.10169380780206214</v>
      </c>
      <c r="V112" s="2">
        <f t="shared" si="108"/>
        <v>3.8480378592305194E-2</v>
      </c>
      <c r="W112" s="2">
        <f t="shared" si="109"/>
        <v>0.14017418639436732</v>
      </c>
      <c r="X112" s="2">
        <f t="shared" si="110"/>
        <v>-9.3201970744007274E-3</v>
      </c>
      <c r="Y112" s="2">
        <f t="shared" si="111"/>
        <v>-3.8834154476669698E-3</v>
      </c>
      <c r="Z112" s="2">
        <f t="shared" si="112"/>
        <v>-9.2866322916408794E-3</v>
      </c>
      <c r="AA112" s="2">
        <f t="shared" si="113"/>
        <v>-3.8694301215170331E-3</v>
      </c>
      <c r="AB112" s="2">
        <f t="shared" si="114"/>
        <v>6.0591872947222868E-2</v>
      </c>
      <c r="AC112" s="2">
        <f t="shared" si="115"/>
        <v>6.2912716300649346E-2</v>
      </c>
      <c r="AD112" s="2">
        <f t="shared" si="116"/>
        <v>-3.072189150919059E-2</v>
      </c>
      <c r="AE112" s="2">
        <f t="shared" si="117"/>
        <v>-3.1898628491325125E-2</v>
      </c>
    </row>
    <row r="113" spans="1:31" x14ac:dyDescent="0.4">
      <c r="A113" s="2">
        <v>0.01</v>
      </c>
      <c r="B113" s="2">
        <v>0.99</v>
      </c>
      <c r="C113" s="2">
        <v>0.6</v>
      </c>
      <c r="D113" s="2">
        <v>0.25</v>
      </c>
      <c r="E113" s="1">
        <f t="shared" si="91"/>
        <v>0.18388096921210847</v>
      </c>
      <c r="F113" s="1">
        <f t="shared" si="92"/>
        <v>0.21411707050504511</v>
      </c>
      <c r="G113" s="1">
        <f t="shared" si="93"/>
        <v>0.28207242308882285</v>
      </c>
      <c r="H113" s="1">
        <f t="shared" si="94"/>
        <v>0.31336350962034271</v>
      </c>
      <c r="I113" s="2">
        <f t="shared" si="95"/>
        <v>0.16385784915352636</v>
      </c>
      <c r="J113" s="2">
        <f t="shared" si="96"/>
        <v>0.24758433125837936</v>
      </c>
      <c r="K113" s="2">
        <f t="shared" si="97"/>
        <v>0.54087305179402934</v>
      </c>
      <c r="L113" s="2">
        <f t="shared" si="98"/>
        <v>0.56158183344730239</v>
      </c>
      <c r="M113" s="1">
        <f t="shared" si="99"/>
        <v>-0.16238996746832915</v>
      </c>
      <c r="N113" s="1">
        <f t="shared" si="100"/>
        <v>-0.13426589714889975</v>
      </c>
      <c r="O113" s="1">
        <f t="shared" si="101"/>
        <v>0.79562307589566583</v>
      </c>
      <c r="P113" s="1">
        <f t="shared" si="102"/>
        <v>0.85712515326148209</v>
      </c>
      <c r="Q113" s="2">
        <f t="shared" si="103"/>
        <v>-0.16323364597565437</v>
      </c>
      <c r="R113" s="2">
        <f t="shared" si="104"/>
        <v>0.91167699619982456</v>
      </c>
      <c r="S113" s="2">
        <f t="shared" si="105"/>
        <v>0.45928196015243838</v>
      </c>
      <c r="T113" s="2">
        <f t="shared" si="106"/>
        <v>0.71334320542997876</v>
      </c>
      <c r="U113" s="2">
        <f t="shared" si="107"/>
        <v>0.10092713985920861</v>
      </c>
      <c r="V113" s="2">
        <f t="shared" si="108"/>
        <v>3.8269490990879465E-2</v>
      </c>
      <c r="W113" s="2">
        <f t="shared" si="109"/>
        <v>0.13919663085008807</v>
      </c>
      <c r="X113" s="2">
        <f t="shared" si="110"/>
        <v>-9.4060429254778262E-3</v>
      </c>
      <c r="Y113" s="2">
        <f t="shared" si="111"/>
        <v>-3.9191845522824273E-3</v>
      </c>
      <c r="Z113" s="2">
        <f t="shared" si="112"/>
        <v>-9.3761024316672877E-3</v>
      </c>
      <c r="AA113" s="2">
        <f t="shared" si="113"/>
        <v>-3.9067093465280367E-3</v>
      </c>
      <c r="AB113" s="2">
        <f t="shared" si="114"/>
        <v>6.0348234776094981E-2</v>
      </c>
      <c r="AC113" s="2">
        <f t="shared" si="115"/>
        <v>6.2658829495120708E-2</v>
      </c>
      <c r="AD113" s="2">
        <f t="shared" si="116"/>
        <v>-3.0598310956305871E-2</v>
      </c>
      <c r="AE113" s="2">
        <f t="shared" si="117"/>
        <v>-3.1769849709163529E-2</v>
      </c>
    </row>
    <row r="114" spans="1:31" x14ac:dyDescent="0.4">
      <c r="A114" s="2">
        <v>0.01</v>
      </c>
      <c r="B114" s="2">
        <v>0.99</v>
      </c>
      <c r="C114" s="2">
        <v>0.6</v>
      </c>
      <c r="D114" s="2">
        <v>0.25</v>
      </c>
      <c r="E114" s="1">
        <f t="shared" si="91"/>
        <v>0.18482157350465625</v>
      </c>
      <c r="F114" s="1">
        <f t="shared" si="92"/>
        <v>0.21450898896027334</v>
      </c>
      <c r="G114" s="1">
        <f t="shared" si="93"/>
        <v>0.2830100333319896</v>
      </c>
      <c r="H114" s="1">
        <f t="shared" si="94"/>
        <v>0.31375418055499549</v>
      </c>
      <c r="I114" s="2">
        <f t="shared" si="95"/>
        <v>0.16452019134286208</v>
      </c>
      <c r="J114" s="2">
        <f t="shared" si="96"/>
        <v>0.24824456513794263</v>
      </c>
      <c r="K114" s="2">
        <f t="shared" si="97"/>
        <v>0.54103752636962743</v>
      </c>
      <c r="L114" s="2">
        <f t="shared" si="98"/>
        <v>0.56174438148273764</v>
      </c>
      <c r="M114" s="1">
        <f t="shared" si="99"/>
        <v>-0.16842479094593865</v>
      </c>
      <c r="N114" s="1">
        <f t="shared" si="100"/>
        <v>-0.14053178009841183</v>
      </c>
      <c r="O114" s="1">
        <f t="shared" si="101"/>
        <v>0.7986829069912964</v>
      </c>
      <c r="P114" s="1">
        <f t="shared" si="102"/>
        <v>0.86030213823239843</v>
      </c>
      <c r="Q114" s="2">
        <f t="shared" si="103"/>
        <v>-0.17006707016276273</v>
      </c>
      <c r="R114" s="2">
        <f t="shared" si="104"/>
        <v>0.91538731688190955</v>
      </c>
      <c r="S114" s="2">
        <f t="shared" si="105"/>
        <v>0.45758541229664651</v>
      </c>
      <c r="T114" s="2">
        <f t="shared" si="106"/>
        <v>0.71410130819269801</v>
      </c>
      <c r="U114" s="2">
        <f t="shared" si="107"/>
        <v>0.10016635065037952</v>
      </c>
      <c r="V114" s="2">
        <f t="shared" si="108"/>
        <v>3.8060044070490302E-2</v>
      </c>
      <c r="W114" s="2">
        <f t="shared" si="109"/>
        <v>0.13822639472086981</v>
      </c>
      <c r="X114" s="2">
        <f t="shared" si="110"/>
        <v>-9.4904013780118309E-3</v>
      </c>
      <c r="Y114" s="2">
        <f t="shared" si="111"/>
        <v>-3.9543339075049306E-3</v>
      </c>
      <c r="Z114" s="2">
        <f t="shared" si="112"/>
        <v>-9.4640387414802012E-3</v>
      </c>
      <c r="AA114" s="2">
        <f t="shared" si="113"/>
        <v>-3.9433494756167496E-3</v>
      </c>
      <c r="AB114" s="2">
        <f t="shared" si="114"/>
        <v>6.010447999570695E-2</v>
      </c>
      <c r="AC114" s="2">
        <f t="shared" si="115"/>
        <v>6.240482830476244E-2</v>
      </c>
      <c r="AD114" s="2">
        <f t="shared" si="116"/>
        <v>-3.0475372794826799E-2</v>
      </c>
      <c r="AE114" s="2">
        <f t="shared" si="117"/>
        <v>-3.1641741296499597E-2</v>
      </c>
    </row>
    <row r="115" spans="1:31" x14ac:dyDescent="0.4">
      <c r="A115" s="2">
        <v>0.01</v>
      </c>
      <c r="B115" s="2">
        <v>0.99</v>
      </c>
      <c r="C115" s="2">
        <v>0.6</v>
      </c>
      <c r="D115" s="2">
        <v>0.25</v>
      </c>
      <c r="E115" s="1">
        <f t="shared" si="91"/>
        <v>0.18577061364245742</v>
      </c>
      <c r="F115" s="1">
        <f t="shared" si="92"/>
        <v>0.21490442235102383</v>
      </c>
      <c r="G115" s="1">
        <f t="shared" si="93"/>
        <v>0.28395643720613761</v>
      </c>
      <c r="H115" s="1">
        <f t="shared" si="94"/>
        <v>0.31414851550255718</v>
      </c>
      <c r="I115" s="2">
        <f t="shared" si="95"/>
        <v>0.1651884737732304</v>
      </c>
      <c r="J115" s="2">
        <f t="shared" si="96"/>
        <v>0.24891099119932186</v>
      </c>
      <c r="K115" s="2">
        <f t="shared" si="97"/>
        <v>0.54120346698005928</v>
      </c>
      <c r="L115" s="2">
        <f t="shared" si="98"/>
        <v>0.56190844057947587</v>
      </c>
      <c r="M115" s="1">
        <f t="shared" si="99"/>
        <v>-0.17443523894550936</v>
      </c>
      <c r="N115" s="1">
        <f t="shared" si="100"/>
        <v>-0.14677226292888806</v>
      </c>
      <c r="O115" s="1">
        <f t="shared" si="101"/>
        <v>0.80173044427077911</v>
      </c>
      <c r="P115" s="1">
        <f t="shared" si="102"/>
        <v>0.8634663123620484</v>
      </c>
      <c r="Q115" s="2">
        <f t="shared" si="103"/>
        <v>-0.17687752946349702</v>
      </c>
      <c r="R115" s="2">
        <f t="shared" si="104"/>
        <v>0.91908830509507811</v>
      </c>
      <c r="S115" s="2">
        <f t="shared" si="105"/>
        <v>0.45589554414077021</v>
      </c>
      <c r="T115" s="2">
        <f t="shared" si="106"/>
        <v>0.71485630516615928</v>
      </c>
      <c r="U115" s="2">
        <f t="shared" si="107"/>
        <v>9.9411418142296773E-2</v>
      </c>
      <c r="V115" s="2">
        <f t="shared" si="108"/>
        <v>3.7852026403408831E-2</v>
      </c>
      <c r="W115" s="2">
        <f t="shared" si="109"/>
        <v>0.1372634445457056</v>
      </c>
      <c r="X115" s="2">
        <f t="shared" si="110"/>
        <v>-9.5732815340475712E-3</v>
      </c>
      <c r="Y115" s="2">
        <f t="shared" si="111"/>
        <v>-3.9888673058531545E-3</v>
      </c>
      <c r="Z115" s="2">
        <f t="shared" si="112"/>
        <v>-9.5504503853793155E-3</v>
      </c>
      <c r="AA115" s="2">
        <f t="shared" si="113"/>
        <v>-3.9793543272413816E-3</v>
      </c>
      <c r="AB115" s="2">
        <f t="shared" si="114"/>
        <v>5.9860636788546348E-2</v>
      </c>
      <c r="AC115" s="2">
        <f t="shared" si="115"/>
        <v>6.2150742044647343E-2</v>
      </c>
      <c r="AD115" s="2">
        <f t="shared" si="116"/>
        <v>-3.035307254957444E-2</v>
      </c>
      <c r="AE115" s="2">
        <f t="shared" si="117"/>
        <v>-3.1514298602517053E-2</v>
      </c>
    </row>
    <row r="116" spans="1:31" x14ac:dyDescent="0.4">
      <c r="A116" s="2">
        <v>0.01</v>
      </c>
      <c r="B116" s="2">
        <v>0.99</v>
      </c>
      <c r="C116" s="2">
        <v>0.6</v>
      </c>
      <c r="D116" s="2">
        <v>0.25</v>
      </c>
      <c r="E116" s="1">
        <f t="shared" si="91"/>
        <v>0.18672794179586219</v>
      </c>
      <c r="F116" s="1">
        <f t="shared" si="92"/>
        <v>0.21530330908160913</v>
      </c>
      <c r="G116" s="1">
        <f t="shared" si="93"/>
        <v>0.28491148224467555</v>
      </c>
      <c r="H116" s="1">
        <f t="shared" si="94"/>
        <v>0.31454645093528133</v>
      </c>
      <c r="I116" s="2">
        <f t="shared" si="95"/>
        <v>0.16586259234791959</v>
      </c>
      <c r="J116" s="2">
        <f t="shared" si="96"/>
        <v>0.24958350208062566</v>
      </c>
      <c r="K116" s="2">
        <f t="shared" si="97"/>
        <v>0.54137084749980469</v>
      </c>
      <c r="L116" s="2">
        <f t="shared" si="98"/>
        <v>0.56207398389911356</v>
      </c>
      <c r="M116" s="1">
        <f t="shared" si="99"/>
        <v>-0.18042130262436398</v>
      </c>
      <c r="N116" s="1">
        <f t="shared" si="100"/>
        <v>-0.1529873371333528</v>
      </c>
      <c r="O116" s="1">
        <f t="shared" si="101"/>
        <v>0.80476575152573659</v>
      </c>
      <c r="P116" s="1">
        <f t="shared" si="102"/>
        <v>0.86661774222230015</v>
      </c>
      <c r="Q116" s="2">
        <f t="shared" si="103"/>
        <v>-0.18366503557743108</v>
      </c>
      <c r="R116" s="2">
        <f t="shared" si="104"/>
        <v>0.92278000383084846</v>
      </c>
      <c r="S116" s="2">
        <f t="shared" si="105"/>
        <v>0.45421238102216721</v>
      </c>
      <c r="T116" s="2">
        <f t="shared" si="106"/>
        <v>0.71560821185049894</v>
      </c>
      <c r="U116" s="2">
        <f t="shared" si="107"/>
        <v>9.8662319726691525E-2</v>
      </c>
      <c r="V116" s="2">
        <f t="shared" si="108"/>
        <v>3.7645426701940335E-2</v>
      </c>
      <c r="W116" s="2">
        <f t="shared" si="109"/>
        <v>0.13630774642863186</v>
      </c>
      <c r="X116" s="2">
        <f t="shared" si="110"/>
        <v>-9.654692718519613E-3</v>
      </c>
      <c r="Y116" s="2">
        <f t="shared" si="111"/>
        <v>-4.0227886327165062E-3</v>
      </c>
      <c r="Z116" s="2">
        <f t="shared" si="112"/>
        <v>-9.6353467650045696E-3</v>
      </c>
      <c r="AA116" s="2">
        <f t="shared" si="113"/>
        <v>-4.014727818751904E-3</v>
      </c>
      <c r="AB116" s="2">
        <f t="shared" si="114"/>
        <v>5.9616732903674217E-2</v>
      </c>
      <c r="AC116" s="2">
        <f t="shared" si="115"/>
        <v>6.1896599576743219E-2</v>
      </c>
      <c r="AD116" s="2">
        <f t="shared" si="116"/>
        <v>-3.023140580557486E-2</v>
      </c>
      <c r="AE116" s="2">
        <f t="shared" si="117"/>
        <v>-3.138751703843156E-2</v>
      </c>
    </row>
    <row r="117" spans="1:31" x14ac:dyDescent="0.4">
      <c r="A117" s="2">
        <v>0.01</v>
      </c>
      <c r="B117" s="2">
        <v>0.99</v>
      </c>
      <c r="C117" s="2">
        <v>0.6</v>
      </c>
      <c r="D117" s="2">
        <v>0.25</v>
      </c>
      <c r="E117" s="1">
        <f t="shared" si="91"/>
        <v>0.18769341106771414</v>
      </c>
      <c r="F117" s="1">
        <f t="shared" si="92"/>
        <v>0.21570558794488079</v>
      </c>
      <c r="G117" s="1">
        <f t="shared" si="93"/>
        <v>0.28587501692117601</v>
      </c>
      <c r="H117" s="1">
        <f t="shared" si="94"/>
        <v>0.31494792371715652</v>
      </c>
      <c r="I117" s="2">
        <f t="shared" si="95"/>
        <v>0.16654244362684867</v>
      </c>
      <c r="J117" s="2">
        <f t="shared" si="96"/>
        <v>0.25026199108199476</v>
      </c>
      <c r="K117" s="2">
        <f t="shared" si="97"/>
        <v>0.54153964196808602</v>
      </c>
      <c r="L117" s="2">
        <f t="shared" si="98"/>
        <v>0.56224098476965911</v>
      </c>
      <c r="M117" s="1">
        <f t="shared" si="99"/>
        <v>-0.18638297591473141</v>
      </c>
      <c r="N117" s="1">
        <f t="shared" si="100"/>
        <v>-0.15917699709102712</v>
      </c>
      <c r="O117" s="1">
        <f t="shared" si="101"/>
        <v>0.80778889210629412</v>
      </c>
      <c r="P117" s="1">
        <f t="shared" si="102"/>
        <v>0.86975649392614329</v>
      </c>
      <c r="Q117" s="2">
        <f t="shared" si="103"/>
        <v>-0.19042960164294631</v>
      </c>
      <c r="R117" s="2">
        <f t="shared" si="104"/>
        <v>0.92646245507188019</v>
      </c>
      <c r="S117" s="2">
        <f t="shared" si="105"/>
        <v>0.45253594709972222</v>
      </c>
      <c r="T117" s="2">
        <f t="shared" si="106"/>
        <v>0.71635704352077567</v>
      </c>
      <c r="U117" s="2">
        <f t="shared" si="107"/>
        <v>9.7919032237724066E-2</v>
      </c>
      <c r="V117" s="2">
        <f t="shared" si="108"/>
        <v>3.7440233815345329E-2</v>
      </c>
      <c r="W117" s="2">
        <f t="shared" si="109"/>
        <v>0.13535926605306939</v>
      </c>
      <c r="X117" s="2">
        <f t="shared" si="110"/>
        <v>-9.7346444708912693E-3</v>
      </c>
      <c r="Y117" s="2">
        <f t="shared" si="111"/>
        <v>-4.0561018628713632E-3</v>
      </c>
      <c r="Z117" s="2">
        <f t="shared" si="112"/>
        <v>-9.7187375105779114E-3</v>
      </c>
      <c r="AA117" s="2">
        <f t="shared" si="113"/>
        <v>-4.0494739627407964E-3</v>
      </c>
      <c r="AB117" s="2">
        <f t="shared" si="114"/>
        <v>5.9372795655616865E-2</v>
      </c>
      <c r="AC117" s="2">
        <f t="shared" si="115"/>
        <v>6.1642429308820613E-2</v>
      </c>
      <c r="AD117" s="2">
        <f t="shared" si="116"/>
        <v>-3.0110368207058348E-2</v>
      </c>
      <c r="AE117" s="2">
        <f t="shared" si="117"/>
        <v>-3.1261392076466298E-2</v>
      </c>
    </row>
    <row r="118" spans="1:31" x14ac:dyDescent="0.4">
      <c r="A118" s="2">
        <v>0.01</v>
      </c>
      <c r="B118" s="2">
        <v>0.99</v>
      </c>
      <c r="C118" s="2">
        <v>0.6</v>
      </c>
      <c r="D118" s="2">
        <v>0.25</v>
      </c>
      <c r="E118" s="1">
        <f t="shared" si="91"/>
        <v>0.18866687551480327</v>
      </c>
      <c r="F118" s="1">
        <f t="shared" si="92"/>
        <v>0.21611119813116791</v>
      </c>
      <c r="G118" s="1">
        <f t="shared" si="93"/>
        <v>0.28684689067223379</v>
      </c>
      <c r="H118" s="1">
        <f t="shared" si="94"/>
        <v>0.31535287111343058</v>
      </c>
      <c r="I118" s="2">
        <f t="shared" si="95"/>
        <v>0.16722792484167393</v>
      </c>
      <c r="J118" s="2">
        <f t="shared" si="96"/>
        <v>0.25094635218169792</v>
      </c>
      <c r="K118" s="2">
        <f t="shared" si="97"/>
        <v>0.54170982459271189</v>
      </c>
      <c r="L118" s="2">
        <f t="shared" si="98"/>
        <v>0.56240941668963618</v>
      </c>
      <c r="M118" s="1">
        <f t="shared" si="99"/>
        <v>-0.19232025548029311</v>
      </c>
      <c r="N118" s="1">
        <f t="shared" si="100"/>
        <v>-0.16534124002190917</v>
      </c>
      <c r="O118" s="1">
        <f t="shared" si="101"/>
        <v>0.81079992892699992</v>
      </c>
      <c r="P118" s="1">
        <f t="shared" si="102"/>
        <v>0.87288263313378989</v>
      </c>
      <c r="Q118" s="2">
        <f t="shared" si="103"/>
        <v>-0.19717124221731819</v>
      </c>
      <c r="R118" s="2">
        <f t="shared" si="104"/>
        <v>0.93013569981811683</v>
      </c>
      <c r="S118" s="2">
        <f t="shared" si="105"/>
        <v>0.45086626536681745</v>
      </c>
      <c r="T118" s="2">
        <f t="shared" si="106"/>
        <v>0.71710281523316655</v>
      </c>
      <c r="U118" s="2">
        <f t="shared" si="107"/>
        <v>9.7181531969242549E-2</v>
      </c>
      <c r="V118" s="2">
        <f t="shared" si="108"/>
        <v>3.7236436726831613E-2</v>
      </c>
      <c r="W118" s="2">
        <f t="shared" si="109"/>
        <v>0.13441796869607417</v>
      </c>
      <c r="X118" s="2">
        <f t="shared" si="110"/>
        <v>-9.8131465368620635E-3</v>
      </c>
      <c r="Y118" s="2">
        <f t="shared" si="111"/>
        <v>-4.0888110570258592E-3</v>
      </c>
      <c r="Z118" s="2">
        <f t="shared" si="112"/>
        <v>-9.8006324722150831E-3</v>
      </c>
      <c r="AA118" s="2">
        <f t="shared" si="113"/>
        <v>-4.0835968634229513E-3</v>
      </c>
      <c r="AB118" s="2">
        <f t="shared" si="114"/>
        <v>5.912885192349969E-2</v>
      </c>
      <c r="AC118" s="2">
        <f t="shared" si="115"/>
        <v>6.1388259193611697E-2</v>
      </c>
      <c r="AD118" s="2">
        <f t="shared" si="116"/>
        <v>-2.9989955456460195E-2</v>
      </c>
      <c r="AE118" s="2">
        <f t="shared" si="117"/>
        <v>-3.1135919248828903E-2</v>
      </c>
    </row>
    <row r="119" spans="1:31" x14ac:dyDescent="0.4">
      <c r="A119" s="2">
        <v>0.01</v>
      </c>
      <c r="B119" s="2">
        <v>0.99</v>
      </c>
      <c r="C119" s="2">
        <v>0.6</v>
      </c>
      <c r="D119" s="2">
        <v>0.25</v>
      </c>
      <c r="E119" s="1">
        <f t="shared" si="91"/>
        <v>0.18964819016848947</v>
      </c>
      <c r="F119" s="1">
        <f t="shared" si="92"/>
        <v>0.2165200792368705</v>
      </c>
      <c r="G119" s="1">
        <f t="shared" si="93"/>
        <v>0.28782695391945529</v>
      </c>
      <c r="H119" s="1">
        <f t="shared" si="94"/>
        <v>0.31576123079977286</v>
      </c>
      <c r="I119" s="2">
        <f t="shared" si="95"/>
        <v>0.16791893391031132</v>
      </c>
      <c r="J119" s="2">
        <f t="shared" si="96"/>
        <v>0.25163648005161637</v>
      </c>
      <c r="K119" s="2">
        <f t="shared" si="97"/>
        <v>0.54188136975377454</v>
      </c>
      <c r="L119" s="2">
        <f t="shared" si="98"/>
        <v>0.56257925333203351</v>
      </c>
      <c r="M119" s="1">
        <f t="shared" si="99"/>
        <v>-0.19823314067264308</v>
      </c>
      <c r="N119" s="1">
        <f t="shared" si="100"/>
        <v>-0.17148006594127033</v>
      </c>
      <c r="O119" s="1">
        <f t="shared" si="101"/>
        <v>0.8137989244726459</v>
      </c>
      <c r="P119" s="1">
        <f t="shared" si="102"/>
        <v>0.87599622505867281</v>
      </c>
      <c r="Q119" s="2">
        <f t="shared" si="103"/>
        <v>-0.20388997325685224</v>
      </c>
      <c r="R119" s="2">
        <f t="shared" si="104"/>
        <v>0.93379977811257397</v>
      </c>
      <c r="S119" s="2">
        <f t="shared" si="105"/>
        <v>0.44920335766447717</v>
      </c>
      <c r="T119" s="2">
        <f t="shared" si="106"/>
        <v>0.71784554183104976</v>
      </c>
      <c r="U119" s="2">
        <f t="shared" si="107"/>
        <v>9.6449794691875326E-2</v>
      </c>
      <c r="V119" s="2">
        <f t="shared" si="108"/>
        <v>3.7034024550617439E-2</v>
      </c>
      <c r="W119" s="2">
        <f t="shared" si="109"/>
        <v>0.13348381924249275</v>
      </c>
      <c r="X119" s="2">
        <f t="shared" si="110"/>
        <v>-9.89020886014896E-3</v>
      </c>
      <c r="Y119" s="2">
        <f t="shared" si="111"/>
        <v>-4.1209203583954003E-3</v>
      </c>
      <c r="Z119" s="2">
        <f t="shared" si="112"/>
        <v>-9.8810417113129635E-3</v>
      </c>
      <c r="AA119" s="2">
        <f t="shared" si="113"/>
        <v>-4.1171007130470678E-3</v>
      </c>
      <c r="AB119" s="2">
        <f t="shared" si="114"/>
        <v>5.8884928150418119E-2</v>
      </c>
      <c r="AC119" s="2">
        <f t="shared" si="115"/>
        <v>6.1134116728215698E-2</v>
      </c>
      <c r="AD119" s="2">
        <f t="shared" si="116"/>
        <v>-2.9870163313424951E-2</v>
      </c>
      <c r="AE119" s="2">
        <f t="shared" si="117"/>
        <v>-3.101109414669161E-2</v>
      </c>
    </row>
    <row r="120" spans="1:31" x14ac:dyDescent="0.4">
      <c r="A120" s="2">
        <v>0.01</v>
      </c>
      <c r="B120" s="2">
        <v>0.99</v>
      </c>
      <c r="C120" s="2">
        <v>0.6</v>
      </c>
      <c r="D120" s="2">
        <v>0.25</v>
      </c>
      <c r="E120" s="1">
        <f t="shared" si="91"/>
        <v>0.19063721105450437</v>
      </c>
      <c r="F120" s="1">
        <f t="shared" si="92"/>
        <v>0.21693217127271003</v>
      </c>
      <c r="G120" s="1">
        <f t="shared" si="93"/>
        <v>0.28881505809058661</v>
      </c>
      <c r="H120" s="1">
        <f t="shared" si="94"/>
        <v>0.31617294087107756</v>
      </c>
      <c r="I120" s="2">
        <f t="shared" si="95"/>
        <v>0.16861536945088013</v>
      </c>
      <c r="J120" s="2">
        <f t="shared" si="96"/>
        <v>0.25233227007212133</v>
      </c>
      <c r="K120" s="2">
        <f t="shared" si="97"/>
        <v>0.54205425200720014</v>
      </c>
      <c r="L120" s="2">
        <f t="shared" si="98"/>
        <v>0.56275046854809829</v>
      </c>
      <c r="M120" s="1">
        <f t="shared" si="99"/>
        <v>-0.20412163348768489</v>
      </c>
      <c r="N120" s="1">
        <f t="shared" si="100"/>
        <v>-0.17759347761409189</v>
      </c>
      <c r="O120" s="1">
        <f t="shared" si="101"/>
        <v>0.81678594080398836</v>
      </c>
      <c r="P120" s="1">
        <f t="shared" si="102"/>
        <v>0.87909733447334193</v>
      </c>
      <c r="Q120" s="2">
        <f t="shared" si="103"/>
        <v>-0.21058581209707131</v>
      </c>
      <c r="R120" s="2">
        <f t="shared" si="104"/>
        <v>0.93745472906676064</v>
      </c>
      <c r="S120" s="2">
        <f t="shared" si="105"/>
        <v>0.44754724469467422</v>
      </c>
      <c r="T120" s="2">
        <f t="shared" si="106"/>
        <v>0.71858523795097562</v>
      </c>
      <c r="U120" s="2">
        <f t="shared" si="107"/>
        <v>9.5723795669950554E-2</v>
      </c>
      <c r="V120" s="2">
        <f t="shared" si="108"/>
        <v>3.6832986529064263E-2</v>
      </c>
      <c r="W120" s="2">
        <f t="shared" si="109"/>
        <v>0.13255678219901482</v>
      </c>
      <c r="X120" s="2">
        <f t="shared" si="110"/>
        <v>-9.9658415743461952E-3</v>
      </c>
      <c r="Y120" s="2">
        <f t="shared" si="111"/>
        <v>-4.1524339893109141E-3</v>
      </c>
      <c r="Z120" s="2">
        <f t="shared" si="112"/>
        <v>-9.9599754920176933E-3</v>
      </c>
      <c r="AA120" s="2">
        <f t="shared" si="113"/>
        <v>-4.149989788340705E-3</v>
      </c>
      <c r="AB120" s="2">
        <f t="shared" si="114"/>
        <v>5.8641050343039403E-2</v>
      </c>
      <c r="AC120" s="2">
        <f t="shared" si="115"/>
        <v>6.0880028953743358E-2</v>
      </c>
      <c r="AD120" s="2">
        <f t="shared" si="116"/>
        <v>-2.9750987593814306E-2</v>
      </c>
      <c r="AE120" s="2">
        <f t="shared" si="117"/>
        <v>-3.0886912419174729E-2</v>
      </c>
    </row>
    <row r="121" spans="1:31" x14ac:dyDescent="0.4">
      <c r="A121" s="2">
        <v>0.01</v>
      </c>
      <c r="B121" s="2">
        <v>0.99</v>
      </c>
      <c r="C121" s="2">
        <v>0.6</v>
      </c>
      <c r="D121" s="2">
        <v>0.25</v>
      </c>
      <c r="E121" s="1">
        <f t="shared" si="91"/>
        <v>0.19163379521193899</v>
      </c>
      <c r="F121" s="1">
        <f t="shared" si="92"/>
        <v>0.21734741467164112</v>
      </c>
      <c r="G121" s="1">
        <f t="shared" si="93"/>
        <v>0.28981105563978837</v>
      </c>
      <c r="H121" s="1">
        <f t="shared" si="94"/>
        <v>0.31658793984991163</v>
      </c>
      <c r="I121" s="2">
        <f t="shared" si="95"/>
        <v>0.16931713079507366</v>
      </c>
      <c r="J121" s="2">
        <f t="shared" si="96"/>
        <v>0.25303361834635096</v>
      </c>
      <c r="K121" s="2">
        <f t="shared" si="97"/>
        <v>0.54222844608815424</v>
      </c>
      <c r="L121" s="2">
        <f t="shared" si="98"/>
        <v>0.56292303637097829</v>
      </c>
      <c r="M121" s="1">
        <f t="shared" si="99"/>
        <v>-0.20998573852198882</v>
      </c>
      <c r="N121" s="1">
        <f t="shared" si="100"/>
        <v>-0.18368148050946623</v>
      </c>
      <c r="O121" s="1">
        <f t="shared" si="101"/>
        <v>0.81976103956336976</v>
      </c>
      <c r="P121" s="1">
        <f t="shared" si="102"/>
        <v>0.88218602571525939</v>
      </c>
      <c r="Q121" s="2">
        <f t="shared" si="103"/>
        <v>-0.21725877743295685</v>
      </c>
      <c r="R121" s="2">
        <f t="shared" si="104"/>
        <v>0.94110059088573572</v>
      </c>
      <c r="S121" s="2">
        <f t="shared" si="105"/>
        <v>0.44589794603378952</v>
      </c>
      <c r="T121" s="2">
        <f t="shared" si="106"/>
        <v>0.71932191802852485</v>
      </c>
      <c r="U121" s="2">
        <f t="shared" si="107"/>
        <v>9.5003509678238229E-2</v>
      </c>
      <c r="V121" s="2">
        <f t="shared" si="108"/>
        <v>3.6633312029878309E-2</v>
      </c>
      <c r="W121" s="2">
        <f t="shared" si="109"/>
        <v>0.13163682170811652</v>
      </c>
      <c r="X121" s="2">
        <f t="shared" si="110"/>
        <v>-1.0040054994868325E-2</v>
      </c>
      <c r="Y121" s="2">
        <f t="shared" si="111"/>
        <v>-4.1833562478618014E-3</v>
      </c>
      <c r="Z121" s="2">
        <f t="shared" si="112"/>
        <v>-1.00374442727784E-2</v>
      </c>
      <c r="AA121" s="2">
        <f t="shared" si="113"/>
        <v>-4.182268446991E-3</v>
      </c>
      <c r="AB121" s="2">
        <f t="shared" si="114"/>
        <v>5.8397244071429329E-2</v>
      </c>
      <c r="AC121" s="2">
        <f t="shared" si="115"/>
        <v>6.0626022455195328E-2</v>
      </c>
      <c r="AD121" s="2">
        <f t="shared" si="116"/>
        <v>-2.9632424168719407E-2</v>
      </c>
      <c r="AE121" s="2">
        <f t="shared" si="117"/>
        <v>-3.0763369772334608E-2</v>
      </c>
    </row>
    <row r="122" spans="1:31" x14ac:dyDescent="0.4">
      <c r="A122" s="2">
        <v>0.01</v>
      </c>
      <c r="B122" s="2">
        <v>0.99</v>
      </c>
      <c r="C122" s="2">
        <v>0.6</v>
      </c>
      <c r="D122" s="2">
        <v>0.25</v>
      </c>
      <c r="E122" s="1">
        <f t="shared" si="91"/>
        <v>0.19263780071142583</v>
      </c>
      <c r="F122" s="1">
        <f t="shared" si="92"/>
        <v>0.21776575029642731</v>
      </c>
      <c r="G122" s="1">
        <f t="shared" si="93"/>
        <v>0.29081480006706623</v>
      </c>
      <c r="H122" s="1">
        <f t="shared" si="94"/>
        <v>0.31700616669461074</v>
      </c>
      <c r="I122" s="2">
        <f t="shared" si="95"/>
        <v>0.17002411800096232</v>
      </c>
      <c r="J122" s="2">
        <f t="shared" si="96"/>
        <v>0.25374042171389244</v>
      </c>
      <c r="K122" s="2">
        <f t="shared" si="97"/>
        <v>0.54240392691430417</v>
      </c>
      <c r="L122" s="2">
        <f t="shared" si="98"/>
        <v>0.56309693101921121</v>
      </c>
      <c r="M122" s="1">
        <f t="shared" si="99"/>
        <v>-0.21582546292913174</v>
      </c>
      <c r="N122" s="1">
        <f t="shared" si="100"/>
        <v>-0.18974408275498575</v>
      </c>
      <c r="O122" s="1">
        <f t="shared" si="101"/>
        <v>0.82272428198024172</v>
      </c>
      <c r="P122" s="1">
        <f t="shared" si="102"/>
        <v>0.88526236269249281</v>
      </c>
      <c r="Q122" s="2">
        <f t="shared" si="103"/>
        <v>-0.22390888929924635</v>
      </c>
      <c r="R122" s="2">
        <f t="shared" si="104"/>
        <v>0.9447374008927929</v>
      </c>
      <c r="S122" s="2">
        <f t="shared" si="105"/>
        <v>0.44425548014621463</v>
      </c>
      <c r="T122" s="2">
        <f t="shared" si="106"/>
        <v>0.72005559630405491</v>
      </c>
      <c r="U122" s="2">
        <f t="shared" si="107"/>
        <v>9.4288911018509697E-2</v>
      </c>
      <c r="V122" s="2">
        <f t="shared" si="108"/>
        <v>3.6434990543379682E-2</v>
      </c>
      <c r="W122" s="2">
        <f t="shared" si="109"/>
        <v>0.13072390156188937</v>
      </c>
      <c r="X122" s="2">
        <f t="shared" si="110"/>
        <v>-1.011285961098091E-2</v>
      </c>
      <c r="Y122" s="2">
        <f t="shared" si="111"/>
        <v>-4.2136915045753801E-3</v>
      </c>
      <c r="Z122" s="2">
        <f t="shared" si="112"/>
        <v>-1.0113458697991283E-2</v>
      </c>
      <c r="AA122" s="2">
        <f t="shared" si="113"/>
        <v>-4.2139411241630337E-3</v>
      </c>
      <c r="AB122" s="2">
        <f t="shared" si="114"/>
        <v>5.8153534469098503E-2</v>
      </c>
      <c r="AC122" s="2">
        <f t="shared" si="115"/>
        <v>6.0372123361568004E-2</v>
      </c>
      <c r="AD122" s="2">
        <f t="shared" si="116"/>
        <v>-2.951446896347823E-2</v>
      </c>
      <c r="AE122" s="2">
        <f t="shared" si="117"/>
        <v>-3.0640461968156271E-2</v>
      </c>
    </row>
    <row r="123" spans="1:31" x14ac:dyDescent="0.4">
      <c r="A123" s="2">
        <v>0.01</v>
      </c>
      <c r="B123" s="2">
        <v>0.99</v>
      </c>
      <c r="C123" s="2">
        <v>0.6</v>
      </c>
      <c r="D123" s="2">
        <v>0.25</v>
      </c>
      <c r="E123" s="1">
        <f t="shared" si="91"/>
        <v>0.19364908667252392</v>
      </c>
      <c r="F123" s="1">
        <f t="shared" si="92"/>
        <v>0.21818711944688485</v>
      </c>
      <c r="G123" s="1">
        <f t="shared" si="93"/>
        <v>0.29182614593686534</v>
      </c>
      <c r="H123" s="1">
        <f t="shared" si="94"/>
        <v>0.31742756080702705</v>
      </c>
      <c r="I123" s="2">
        <f t="shared" si="95"/>
        <v>0.17073623186523557</v>
      </c>
      <c r="J123" s="2">
        <f t="shared" si="96"/>
        <v>0.25445257776387598</v>
      </c>
      <c r="K123" s="2">
        <f t="shared" si="97"/>
        <v>0.54258066958893958</v>
      </c>
      <c r="L123" s="2">
        <f t="shared" si="98"/>
        <v>0.56327212690006501</v>
      </c>
      <c r="M123" s="1">
        <f t="shared" si="99"/>
        <v>-0.22164081637604158</v>
      </c>
      <c r="N123" s="1">
        <f t="shared" si="100"/>
        <v>-0.19578129509114256</v>
      </c>
      <c r="O123" s="1">
        <f t="shared" si="101"/>
        <v>0.82567572887658958</v>
      </c>
      <c r="P123" s="1">
        <f t="shared" si="102"/>
        <v>0.88832640888930847</v>
      </c>
      <c r="Q123" s="2">
        <f t="shared" si="103"/>
        <v>-0.23053616905078897</v>
      </c>
      <c r="R123" s="2">
        <f t="shared" si="104"/>
        <v>0.9483651955537733</v>
      </c>
      <c r="S123" s="2">
        <f t="shared" si="105"/>
        <v>0.44261986439808698</v>
      </c>
      <c r="T123" s="2">
        <f t="shared" si="106"/>
        <v>0.72078628682833334</v>
      </c>
      <c r="U123" s="2">
        <f t="shared" si="107"/>
        <v>9.3579973535909577E-2</v>
      </c>
      <c r="V123" s="2">
        <f t="shared" si="108"/>
        <v>3.62380116798382E-2</v>
      </c>
      <c r="W123" s="2">
        <f t="shared" si="109"/>
        <v>0.12981798521574778</v>
      </c>
      <c r="X123" s="2">
        <f t="shared" si="110"/>
        <v>-1.018426607792294E-2</v>
      </c>
      <c r="Y123" s="2">
        <f t="shared" si="111"/>
        <v>-4.2434441991345577E-3</v>
      </c>
      <c r="Z123" s="2">
        <f t="shared" si="112"/>
        <v>-1.018802958973839E-2</v>
      </c>
      <c r="AA123" s="2">
        <f t="shared" si="113"/>
        <v>-4.2450123290576625E-3</v>
      </c>
      <c r="AB123" s="2">
        <f t="shared" si="114"/>
        <v>5.7909946233261934E-2</v>
      </c>
      <c r="AC123" s="2">
        <f t="shared" si="115"/>
        <v>6.0118357346180679E-2</v>
      </c>
      <c r="AD123" s="2">
        <f t="shared" si="116"/>
        <v>-2.9397117956698648E-2</v>
      </c>
      <c r="AE123" s="2">
        <f t="shared" si="117"/>
        <v>-3.0518184823551783E-2</v>
      </c>
    </row>
    <row r="124" spans="1:31" x14ac:dyDescent="0.4">
      <c r="A124" s="2">
        <v>0.01</v>
      </c>
      <c r="B124" s="2">
        <v>0.99</v>
      </c>
      <c r="C124" s="2">
        <v>0.6</v>
      </c>
      <c r="D124" s="2">
        <v>0.25</v>
      </c>
      <c r="E124" s="1">
        <f t="shared" si="91"/>
        <v>0.19466751328031623</v>
      </c>
      <c r="F124" s="1">
        <f t="shared" si="92"/>
        <v>0.21861146386679831</v>
      </c>
      <c r="G124" s="1">
        <f t="shared" si="93"/>
        <v>0.29284494889583917</v>
      </c>
      <c r="H124" s="1">
        <f t="shared" si="94"/>
        <v>0.31785206203993283</v>
      </c>
      <c r="I124" s="2">
        <f t="shared" si="95"/>
        <v>0.1714533739348893</v>
      </c>
      <c r="J124" s="2">
        <f t="shared" si="96"/>
        <v>0.25516998484748671</v>
      </c>
      <c r="K124" s="2">
        <f t="shared" si="97"/>
        <v>0.5427586494039518</v>
      </c>
      <c r="L124" s="2">
        <f t="shared" si="98"/>
        <v>0.56344859861273011</v>
      </c>
      <c r="M124" s="1">
        <f t="shared" si="99"/>
        <v>-0.22743181099936777</v>
      </c>
      <c r="N124" s="1">
        <f t="shared" si="100"/>
        <v>-0.20179313082576061</v>
      </c>
      <c r="O124" s="1">
        <f t="shared" si="101"/>
        <v>0.82861544067225945</v>
      </c>
      <c r="P124" s="1">
        <f t="shared" si="102"/>
        <v>0.89137822737166361</v>
      </c>
      <c r="Q124" s="2">
        <f t="shared" si="103"/>
        <v>-0.23714063934296181</v>
      </c>
      <c r="R124" s="2">
        <f t="shared" si="104"/>
        <v>0.95198401050099923</v>
      </c>
      <c r="S124" s="2">
        <f t="shared" si="105"/>
        <v>0.44099111507114763</v>
      </c>
      <c r="T124" s="2">
        <f t="shared" si="106"/>
        <v>0.72151400346805838</v>
      </c>
      <c r="U124" s="2">
        <f t="shared" si="107"/>
        <v>9.2876670635135605E-2</v>
      </c>
      <c r="V124" s="2">
        <f t="shared" si="108"/>
        <v>3.6042365166874882E-2</v>
      </c>
      <c r="W124" s="2">
        <f t="shared" si="109"/>
        <v>0.12891903580201047</v>
      </c>
      <c r="X124" s="2">
        <f t="shared" si="110"/>
        <v>-1.0254285209124948E-2</v>
      </c>
      <c r="Y124" s="2">
        <f t="shared" si="111"/>
        <v>-4.2726188371353955E-3</v>
      </c>
      <c r="Z124" s="2">
        <f t="shared" si="112"/>
        <v>-1.0261167939625331E-2</v>
      </c>
      <c r="AA124" s="2">
        <f t="shared" si="113"/>
        <v>-4.2754866415105541E-3</v>
      </c>
      <c r="AB124" s="2">
        <f t="shared" si="114"/>
        <v>5.7666503625305877E-2</v>
      </c>
      <c r="AC124" s="2">
        <f t="shared" si="115"/>
        <v>5.9864749627217918E-2</v>
      </c>
      <c r="AD124" s="2">
        <f t="shared" si="116"/>
        <v>-2.9280367179287788E-2</v>
      </c>
      <c r="AE124" s="2">
        <f t="shared" si="117"/>
        <v>-3.0396534209364848E-2</v>
      </c>
    </row>
    <row r="125" spans="1:31" x14ac:dyDescent="0.4">
      <c r="A125" s="2">
        <v>0.01</v>
      </c>
      <c r="B125" s="2">
        <v>0.99</v>
      </c>
      <c r="C125" s="2">
        <v>0.6</v>
      </c>
      <c r="D125" s="2">
        <v>0.25</v>
      </c>
      <c r="E125" s="1">
        <f t="shared" si="91"/>
        <v>0.19569294180122873</v>
      </c>
      <c r="F125" s="1">
        <f t="shared" si="92"/>
        <v>0.21903872575051184</v>
      </c>
      <c r="G125" s="1">
        <f t="shared" si="93"/>
        <v>0.2938710656898017</v>
      </c>
      <c r="H125" s="1">
        <f t="shared" si="94"/>
        <v>0.31827961070408389</v>
      </c>
      <c r="I125" s="2">
        <f t="shared" si="95"/>
        <v>0.17217544651836519</v>
      </c>
      <c r="J125" s="2">
        <f t="shared" si="96"/>
        <v>0.25589254208990198</v>
      </c>
      <c r="K125" s="2">
        <f t="shared" si="97"/>
        <v>0.54293784184267579</v>
      </c>
      <c r="L125" s="2">
        <f t="shared" si="98"/>
        <v>0.56362632095136422</v>
      </c>
      <c r="M125" s="1">
        <f t="shared" si="99"/>
        <v>-0.23319846136189837</v>
      </c>
      <c r="N125" s="1">
        <f t="shared" si="100"/>
        <v>-0.2077796057884824</v>
      </c>
      <c r="O125" s="1">
        <f t="shared" si="101"/>
        <v>0.83154347739018819</v>
      </c>
      <c r="P125" s="1">
        <f t="shared" si="102"/>
        <v>0.8944178807926001</v>
      </c>
      <c r="Q125" s="2">
        <f t="shared" si="103"/>
        <v>-0.24372232411214884</v>
      </c>
      <c r="R125" s="2">
        <f t="shared" si="104"/>
        <v>0.9555938805568317</v>
      </c>
      <c r="S125" s="2">
        <f t="shared" si="105"/>
        <v>0.4393692473767134</v>
      </c>
      <c r="T125" s="2">
        <f t="shared" si="106"/>
        <v>0.72223875991126718</v>
      </c>
      <c r="U125" s="2">
        <f t="shared" si="107"/>
        <v>9.2178975296422647E-2</v>
      </c>
      <c r="V125" s="2">
        <f t="shared" si="108"/>
        <v>3.5848040846928005E-2</v>
      </c>
      <c r="W125" s="2">
        <f t="shared" si="109"/>
        <v>0.12802701614335066</v>
      </c>
      <c r="X125" s="2">
        <f t="shared" si="110"/>
        <v>-1.0322927968526489E-2</v>
      </c>
      <c r="Y125" s="2">
        <f t="shared" si="111"/>
        <v>-4.3012199868860375E-3</v>
      </c>
      <c r="Z125" s="2">
        <f t="shared" si="112"/>
        <v>-1.0332884900721741E-2</v>
      </c>
      <c r="AA125" s="2">
        <f t="shared" si="113"/>
        <v>-4.3053687086340581E-3</v>
      </c>
      <c r="AB125" s="2">
        <f t="shared" si="114"/>
        <v>5.7423230471456768E-2</v>
      </c>
      <c r="AC125" s="2">
        <f t="shared" si="115"/>
        <v>5.9611324968480928E-2</v>
      </c>
      <c r="AD125" s="2">
        <f t="shared" si="116"/>
        <v>-2.9164212713488267E-2</v>
      </c>
      <c r="AE125" s="2">
        <f t="shared" si="117"/>
        <v>-3.0275506049382107E-2</v>
      </c>
    </row>
    <row r="126" spans="1:31" x14ac:dyDescent="0.4">
      <c r="A126" s="2">
        <v>0.01</v>
      </c>
      <c r="B126" s="2">
        <v>0.99</v>
      </c>
      <c r="C126" s="2">
        <v>0.6</v>
      </c>
      <c r="D126" s="2">
        <v>0.25</v>
      </c>
      <c r="E126" s="1">
        <f t="shared" si="91"/>
        <v>0.19672523459808139</v>
      </c>
      <c r="F126" s="1">
        <f t="shared" si="92"/>
        <v>0.21946884774920045</v>
      </c>
      <c r="G126" s="1">
        <f t="shared" si="93"/>
        <v>0.29490435417987387</v>
      </c>
      <c r="H126" s="1">
        <f t="shared" si="94"/>
        <v>0.31871014757494731</v>
      </c>
      <c r="I126" s="2">
        <f t="shared" si="95"/>
        <v>0.17290235269614895</v>
      </c>
      <c r="J126" s="2">
        <f t="shared" si="96"/>
        <v>0.25662014940166111</v>
      </c>
      <c r="K126" s="2">
        <f t="shared" si="97"/>
        <v>0.54311822258259412</v>
      </c>
      <c r="L126" s="2">
        <f t="shared" si="98"/>
        <v>0.56380526890799443</v>
      </c>
      <c r="M126" s="1">
        <f t="shared" si="99"/>
        <v>-0.23894078440904404</v>
      </c>
      <c r="N126" s="1">
        <f t="shared" si="100"/>
        <v>-0.21374073828533049</v>
      </c>
      <c r="O126" s="1">
        <f t="shared" si="101"/>
        <v>0.83445989866153703</v>
      </c>
      <c r="P126" s="1">
        <f t="shared" si="102"/>
        <v>0.8974454313975383</v>
      </c>
      <c r="Q126" s="2">
        <f t="shared" si="103"/>
        <v>-0.25028124855628486</v>
      </c>
      <c r="R126" s="2">
        <f t="shared" si="104"/>
        <v>0.95919483975684572</v>
      </c>
      <c r="S126" s="2">
        <f t="shared" si="105"/>
        <v>0.43775427546975315</v>
      </c>
      <c r="T126" s="2">
        <f t="shared" si="106"/>
        <v>0.72296056967263189</v>
      </c>
      <c r="U126" s="2">
        <f t="shared" si="107"/>
        <v>9.1486860091326727E-2</v>
      </c>
      <c r="V126" s="2">
        <f t="shared" si="108"/>
        <v>3.5655028674782638E-2</v>
      </c>
      <c r="W126" s="2">
        <f t="shared" si="109"/>
        <v>0.12714188876610938</v>
      </c>
      <c r="X126" s="2">
        <f t="shared" si="110"/>
        <v>-1.0390205462996375E-2</v>
      </c>
      <c r="Y126" s="2">
        <f t="shared" si="111"/>
        <v>-4.3292522762484898E-3</v>
      </c>
      <c r="Z126" s="2">
        <f t="shared" si="112"/>
        <v>-1.0403191779608216E-2</v>
      </c>
      <c r="AA126" s="2">
        <f t="shared" si="113"/>
        <v>-4.334663241503423E-3</v>
      </c>
      <c r="AB126" s="2">
        <f t="shared" si="114"/>
        <v>5.7180150163645596E-2</v>
      </c>
      <c r="AC126" s="2">
        <f t="shared" si="115"/>
        <v>5.9358107680342241E-2</v>
      </c>
      <c r="AD126" s="2">
        <f t="shared" si="116"/>
        <v>-2.9048650691921703E-2</v>
      </c>
      <c r="AE126" s="2">
        <f t="shared" si="117"/>
        <v>-3.0155096319351871E-2</v>
      </c>
    </row>
    <row r="127" spans="1:31" x14ac:dyDescent="0.4">
      <c r="A127" s="2">
        <v>0.01</v>
      </c>
      <c r="B127" s="2">
        <v>0.99</v>
      </c>
      <c r="C127" s="2">
        <v>0.6</v>
      </c>
      <c r="D127" s="2">
        <v>0.25</v>
      </c>
      <c r="E127" s="1">
        <f t="shared" si="91"/>
        <v>0.19776425514438103</v>
      </c>
      <c r="F127" s="1">
        <f t="shared" si="92"/>
        <v>0.21990177297682528</v>
      </c>
      <c r="G127" s="1">
        <f t="shared" si="93"/>
        <v>0.2959446733578347</v>
      </c>
      <c r="H127" s="1">
        <f t="shared" si="94"/>
        <v>0.31914361389909768</v>
      </c>
      <c r="I127" s="2">
        <f t="shared" si="95"/>
        <v>0.17363399633083493</v>
      </c>
      <c r="J127" s="2">
        <f t="shared" si="96"/>
        <v>0.25735270748947525</v>
      </c>
      <c r="K127" s="2">
        <f t="shared" si="97"/>
        <v>0.5432997674979072</v>
      </c>
      <c r="L127" s="2">
        <f t="shared" si="98"/>
        <v>0.56398541767527499</v>
      </c>
      <c r="M127" s="1">
        <f t="shared" si="99"/>
        <v>-0.24465879942540861</v>
      </c>
      <c r="N127" s="1">
        <f t="shared" si="100"/>
        <v>-0.21967654905336473</v>
      </c>
      <c r="O127" s="1">
        <f t="shared" si="101"/>
        <v>0.83736476373072921</v>
      </c>
      <c r="P127" s="1">
        <f t="shared" si="102"/>
        <v>0.90046094102947349</v>
      </c>
      <c r="Q127" s="2">
        <f t="shared" si="103"/>
        <v>-0.25681743911546651</v>
      </c>
      <c r="R127" s="2">
        <f t="shared" si="104"/>
        <v>0.962786921372624</v>
      </c>
      <c r="S127" s="2">
        <f t="shared" si="105"/>
        <v>0.43614621246305851</v>
      </c>
      <c r="T127" s="2">
        <f t="shared" si="106"/>
        <v>0.72367944609864376</v>
      </c>
      <c r="U127" s="2">
        <f t="shared" si="107"/>
        <v>9.0800297198305097E-2</v>
      </c>
      <c r="V127" s="2">
        <f t="shared" si="108"/>
        <v>3.5463318715162596E-2</v>
      </c>
      <c r="W127" s="2">
        <f t="shared" si="109"/>
        <v>0.12626361591346769</v>
      </c>
      <c r="X127" s="2">
        <f t="shared" si="110"/>
        <v>-1.0456128934858927E-2</v>
      </c>
      <c r="Y127" s="2">
        <f t="shared" si="111"/>
        <v>-4.3567203895245521E-3</v>
      </c>
      <c r="Z127" s="2">
        <f t="shared" si="112"/>
        <v>-1.0472100028533132E-2</v>
      </c>
      <c r="AA127" s="2">
        <f t="shared" si="113"/>
        <v>-4.363375011888806E-3</v>
      </c>
      <c r="AB127" s="2">
        <f t="shared" si="114"/>
        <v>5.6937285660562498E-2</v>
      </c>
      <c r="AC127" s="2">
        <f t="shared" si="115"/>
        <v>5.9105121620896844E-2</v>
      </c>
      <c r="AD127" s="2">
        <f t="shared" si="116"/>
        <v>-2.8933677296640124E-2</v>
      </c>
      <c r="AE127" s="2">
        <f t="shared" si="117"/>
        <v>-3.0035301046010588E-2</v>
      </c>
    </row>
    <row r="128" spans="1:31" x14ac:dyDescent="0.4">
      <c r="A128" s="2">
        <v>0.01</v>
      </c>
      <c r="B128" s="2">
        <v>0.99</v>
      </c>
      <c r="C128" s="2">
        <v>0.6</v>
      </c>
      <c r="D128" s="2">
        <v>0.25</v>
      </c>
      <c r="E128" s="1">
        <f t="shared" si="91"/>
        <v>0.19880986803786693</v>
      </c>
      <c r="F128" s="1">
        <f t="shared" si="92"/>
        <v>0.22033744501577773</v>
      </c>
      <c r="G128" s="1">
        <f t="shared" si="93"/>
        <v>0.29699188336068799</v>
      </c>
      <c r="H128" s="1">
        <f t="shared" si="94"/>
        <v>0.31957995140028655</v>
      </c>
      <c r="I128" s="2">
        <f t="shared" si="95"/>
        <v>0.17437028207666461</v>
      </c>
      <c r="J128" s="2">
        <f t="shared" si="96"/>
        <v>0.25809011786648445</v>
      </c>
      <c r="K128" s="2">
        <f t="shared" si="97"/>
        <v>0.54348245266196837</v>
      </c>
      <c r="L128" s="2">
        <f t="shared" si="98"/>
        <v>0.56416674264910494</v>
      </c>
      <c r="M128" s="1">
        <f t="shared" si="99"/>
        <v>-0.25035252799146485</v>
      </c>
      <c r="N128" s="1">
        <f t="shared" si="100"/>
        <v>-0.22558706121545441</v>
      </c>
      <c r="O128" s="1">
        <f t="shared" si="101"/>
        <v>0.84025813146039319</v>
      </c>
      <c r="P128" s="1">
        <f t="shared" si="102"/>
        <v>0.90346447113407458</v>
      </c>
      <c r="Q128" s="2">
        <f t="shared" si="103"/>
        <v>-0.26333092345263254</v>
      </c>
      <c r="R128" s="2">
        <f t="shared" si="104"/>
        <v>0.96637015793416425</v>
      </c>
      <c r="S128" s="2">
        <f t="shared" si="105"/>
        <v>0.43454507044150148</v>
      </c>
      <c r="T128" s="2">
        <f t="shared" si="106"/>
        <v>0.72439540237268552</v>
      </c>
      <c r="U128" s="2">
        <f t="shared" si="107"/>
        <v>9.0119258418089723E-2</v>
      </c>
      <c r="V128" s="2">
        <f t="shared" si="108"/>
        <v>3.5272901140383811E-2</v>
      </c>
      <c r="W128" s="2">
        <f t="shared" si="109"/>
        <v>0.12539215955847355</v>
      </c>
      <c r="X128" s="2">
        <f t="shared" si="110"/>
        <v>-1.052070975452919E-2</v>
      </c>
      <c r="Y128" s="2">
        <f t="shared" si="111"/>
        <v>-4.3836290643871631E-3</v>
      </c>
      <c r="Z128" s="2">
        <f t="shared" si="112"/>
        <v>-1.0539621237682531E-2</v>
      </c>
      <c r="AA128" s="2">
        <f t="shared" si="113"/>
        <v>-4.3915088490343885E-3</v>
      </c>
      <c r="AB128" s="2">
        <f t="shared" si="114"/>
        <v>5.6694659488895204E-2</v>
      </c>
      <c r="AC128" s="2">
        <f t="shared" si="115"/>
        <v>5.8852390197304393E-2</v>
      </c>
      <c r="AD128" s="2">
        <f t="shared" si="116"/>
        <v>-2.881928875818569E-2</v>
      </c>
      <c r="AE128" s="2">
        <f t="shared" si="117"/>
        <v>-2.9916116306117766E-2</v>
      </c>
    </row>
    <row r="129" spans="1:31" x14ac:dyDescent="0.4">
      <c r="A129" s="2">
        <v>0.01</v>
      </c>
      <c r="B129" s="2">
        <v>0.99</v>
      </c>
      <c r="C129" s="2">
        <v>0.6</v>
      </c>
      <c r="D129" s="2">
        <v>0.25</v>
      </c>
      <c r="E129" s="1">
        <f t="shared" si="91"/>
        <v>0.19986193901331986</v>
      </c>
      <c r="F129" s="1">
        <f t="shared" si="92"/>
        <v>0.22077580792221646</v>
      </c>
      <c r="G129" s="1">
        <f t="shared" si="93"/>
        <v>0.29804584548445623</v>
      </c>
      <c r="H129" s="1">
        <f t="shared" si="94"/>
        <v>0.32001910228518998</v>
      </c>
      <c r="I129" s="2">
        <f t="shared" si="95"/>
        <v>0.17511111538854601</v>
      </c>
      <c r="J129" s="2">
        <f t="shared" si="96"/>
        <v>0.25883228286197124</v>
      </c>
      <c r="K129" s="2">
        <f t="shared" si="97"/>
        <v>0.54366625434958993</v>
      </c>
      <c r="L129" s="2">
        <f t="shared" si="98"/>
        <v>0.5643492194311075</v>
      </c>
      <c r="M129" s="1">
        <f t="shared" si="99"/>
        <v>-0.25602199394035435</v>
      </c>
      <c r="N129" s="1">
        <f t="shared" si="100"/>
        <v>-0.23147230023518484</v>
      </c>
      <c r="O129" s="1">
        <f t="shared" si="101"/>
        <v>0.84314006033621181</v>
      </c>
      <c r="P129" s="1">
        <f t="shared" si="102"/>
        <v>0.90645608276468637</v>
      </c>
      <c r="Q129" s="2">
        <f t="shared" si="103"/>
        <v>-0.26982173043431534</v>
      </c>
      <c r="R129" s="2">
        <f t="shared" si="104"/>
        <v>0.96994458125190564</v>
      </c>
      <c r="S129" s="2">
        <f t="shared" si="105"/>
        <v>0.43295086047636866</v>
      </c>
      <c r="T129" s="2">
        <f t="shared" si="106"/>
        <v>0.72510845151999248</v>
      </c>
      <c r="U129" s="2">
        <f t="shared" si="107"/>
        <v>8.9443715188850331E-2</v>
      </c>
      <c r="V129" s="2">
        <f t="shared" si="108"/>
        <v>3.5083766228068088E-2</v>
      </c>
      <c r="W129" s="2">
        <f t="shared" si="109"/>
        <v>0.12452748141691841</v>
      </c>
      <c r="X129" s="2">
        <f t="shared" si="110"/>
        <v>-1.0583959413259982E-2</v>
      </c>
      <c r="Y129" s="2">
        <f t="shared" si="111"/>
        <v>-4.4099830888583262E-3</v>
      </c>
      <c r="Z129" s="2">
        <f t="shared" si="112"/>
        <v>-1.0605767127566055E-2</v>
      </c>
      <c r="AA129" s="2">
        <f t="shared" si="113"/>
        <v>-4.4190696364858574E-3</v>
      </c>
      <c r="AB129" s="2">
        <f t="shared" si="114"/>
        <v>5.6452293744746154E-2</v>
      </c>
      <c r="AC129" s="2">
        <f t="shared" si="115"/>
        <v>5.8599936367316134E-2</v>
      </c>
      <c r="AD129" s="2">
        <f t="shared" si="116"/>
        <v>-2.8705481354659244E-2</v>
      </c>
      <c r="AE129" s="2">
        <f t="shared" si="117"/>
        <v>-2.9797538225499708E-2</v>
      </c>
    </row>
    <row r="130" spans="1:31" x14ac:dyDescent="0.4">
      <c r="A130" s="2">
        <v>0.01</v>
      </c>
      <c r="B130" s="2">
        <v>0.99</v>
      </c>
      <c r="C130" s="2">
        <v>0.6</v>
      </c>
      <c r="D130" s="2">
        <v>0.25</v>
      </c>
      <c r="E130" s="1">
        <f t="shared" si="91"/>
        <v>0.20092033495464587</v>
      </c>
      <c r="F130" s="1">
        <f t="shared" si="92"/>
        <v>0.22121680623110229</v>
      </c>
      <c r="G130" s="1">
        <f t="shared" si="93"/>
        <v>0.29910642219721284</v>
      </c>
      <c r="H130" s="1">
        <f t="shared" si="94"/>
        <v>0.32046100924883858</v>
      </c>
      <c r="I130" s="2">
        <f t="shared" si="95"/>
        <v>0.17585640253056309</v>
      </c>
      <c r="J130" s="2">
        <f t="shared" si="96"/>
        <v>0.25957910563053732</v>
      </c>
      <c r="K130" s="2">
        <f t="shared" si="97"/>
        <v>0.54385114903921838</v>
      </c>
      <c r="L130" s="2">
        <f t="shared" si="98"/>
        <v>0.5645328238309727</v>
      </c>
      <c r="M130" s="1">
        <f t="shared" si="99"/>
        <v>-0.26166722331482895</v>
      </c>
      <c r="N130" s="1">
        <f t="shared" si="100"/>
        <v>-0.23733229387191646</v>
      </c>
      <c r="O130" s="1">
        <f t="shared" si="101"/>
        <v>0.84601060847167775</v>
      </c>
      <c r="P130" s="1">
        <f t="shared" si="102"/>
        <v>0.90943583658723637</v>
      </c>
      <c r="Q130" s="2">
        <f t="shared" si="103"/>
        <v>-0.27628989011146676</v>
      </c>
      <c r="R130" s="2">
        <f t="shared" si="104"/>
        <v>0.97351022243836582</v>
      </c>
      <c r="S130" s="2">
        <f t="shared" si="105"/>
        <v>0.43136359263976409</v>
      </c>
      <c r="T130" s="2">
        <f t="shared" si="106"/>
        <v>0.72581860641250373</v>
      </c>
      <c r="U130" s="2">
        <f t="shared" si="107"/>
        <v>8.8773638601144525E-2</v>
      </c>
      <c r="V130" s="2">
        <f t="shared" si="108"/>
        <v>3.4895904358915805E-2</v>
      </c>
      <c r="W130" s="2">
        <f t="shared" si="109"/>
        <v>0.12366954296006033</v>
      </c>
      <c r="X130" s="2">
        <f t="shared" si="110"/>
        <v>-1.0645889516003182E-2</v>
      </c>
      <c r="Y130" s="2">
        <f t="shared" si="111"/>
        <v>-4.4357872983346583E-3</v>
      </c>
      <c r="Z130" s="2">
        <f t="shared" si="112"/>
        <v>-1.0670549541521631E-2</v>
      </c>
      <c r="AA130" s="2">
        <f t="shared" si="113"/>
        <v>-4.4460623089673463E-3</v>
      </c>
      <c r="AB130" s="2">
        <f t="shared" si="114"/>
        <v>5.621021009522182E-2</v>
      </c>
      <c r="AC130" s="2">
        <f t="shared" si="115"/>
        <v>5.834778264098054E-2</v>
      </c>
      <c r="AD130" s="2">
        <f t="shared" si="116"/>
        <v>-2.8592251410797926E-2</v>
      </c>
      <c r="AE130" s="2">
        <f t="shared" si="117"/>
        <v>-2.9679562978102456E-2</v>
      </c>
    </row>
    <row r="131" spans="1:31" x14ac:dyDescent="0.4">
      <c r="A131" s="2">
        <v>0.01</v>
      </c>
      <c r="B131" s="2">
        <v>0.99</v>
      </c>
      <c r="C131" s="2">
        <v>0.6</v>
      </c>
      <c r="D131" s="2">
        <v>0.25</v>
      </c>
      <c r="E131" s="1">
        <f t="shared" ref="E131" si="118">E130-$J$29*X130</f>
        <v>0.2019849239062462</v>
      </c>
      <c r="F131" s="1">
        <f t="shared" ref="F131" si="119">F130-$J$29*Y130</f>
        <v>0.22166038496093576</v>
      </c>
      <c r="G131" s="1">
        <f t="shared" ref="G131" si="120">G130-$J$29*Z130</f>
        <v>0.300173477151365</v>
      </c>
      <c r="H131" s="1">
        <f t="shared" ref="H131" si="121">H130-$J$29*AA130</f>
        <v>0.32090561547973534</v>
      </c>
      <c r="I131" s="2">
        <f t="shared" ref="I131" si="122">C131*E131 + D131*F131</f>
        <v>0.17660605058398166</v>
      </c>
      <c r="J131" s="2">
        <f t="shared" ref="J131" si="123">C131*G131+D131*H131</f>
        <v>0.26033049016075283</v>
      </c>
      <c r="K131" s="2">
        <f t="shared" ref="K131" si="124" xml:space="preserve"> 1/(1 + EXP(-I131))</f>
        <v>0.54403711341498273</v>
      </c>
      <c r="L131" s="2">
        <f t="shared" ref="L131" si="125" xml:space="preserve"> 1/(1 + EXP(-J131))</f>
        <v>0.56471753186866525</v>
      </c>
      <c r="M131" s="1">
        <f t="shared" ref="M131" si="126">M130-$J$29*AB130</f>
        <v>-0.26728824432435111</v>
      </c>
      <c r="N131" s="1">
        <f t="shared" ref="N131" si="127">N130-$J$29*AC130</f>
        <v>-0.24316707213601452</v>
      </c>
      <c r="O131" s="1">
        <f t="shared" ref="O131" si="128">O130-$J$29*AD130</f>
        <v>0.84886983361275758</v>
      </c>
      <c r="P131" s="1">
        <f t="shared" ref="P131" si="129">P130-$J$29*AE130</f>
        <v>0.91240379288504658</v>
      </c>
      <c r="Q131" s="2">
        <f t="shared" ref="Q131" si="130">K131*M131+L131*N131</f>
        <v>-0.28273543370035842</v>
      </c>
      <c r="R131" s="2">
        <f t="shared" ref="R131" si="131">K131*O131+L131*P131</f>
        <v>0.97706711192939366</v>
      </c>
      <c r="S131" s="2">
        <f t="shared" ref="S131" si="132" xml:space="preserve"> 1/(1 + EXP(-Q131))</f>
        <v>0.42978327601907196</v>
      </c>
      <c r="T131" s="2">
        <f t="shared" ref="T131" si="133" xml:space="preserve"> 1/(1 + EXP(-R131))</f>
        <v>0.72652587977360217</v>
      </c>
      <c r="U131" s="2">
        <f t="shared" ref="U131" si="134">1/2*(A131-S131)^2</f>
        <v>8.810899941265217E-2</v>
      </c>
      <c r="V131" s="2">
        <f t="shared" ref="V131" si="135">1/2*(B131-T131)^2</f>
        <v>3.4709306014537165E-2</v>
      </c>
      <c r="W131" s="2">
        <f t="shared" ref="W131" si="136">U131+V131</f>
        <v>0.12281830542718933</v>
      </c>
      <c r="X131" s="2">
        <f t="shared" ref="X131" si="137">C131*K131*(1-K131)*(M131*S131*(1-S131)*(S131-A131) + O131*T131*(1-T131)*(T131-B131))</f>
        <v>-1.0706511774387747E-2</v>
      </c>
      <c r="Y131" s="2">
        <f t="shared" ref="Y131" si="138">D131*K131*(1-K131)*(M131*S131*(1-S131)*(S131-A131) + O131*T131*(1-T131)*(T131-B131))</f>
        <v>-4.461046572661562E-3</v>
      </c>
      <c r="Z131" s="2">
        <f t="shared" ref="Z131" si="139">C131*L131*(1-L131)*(N131*S131*(1-S131)*(S131-A131) + P131*T131*(1-T131)*(T131-B131))</f>
        <v>-1.0733980438341442E-2</v>
      </c>
      <c r="AA131" s="2">
        <f t="shared" ref="AA131" si="140">D131*L131*(1-L131)*(N131*S131*(1-S131)*(S131-A131) + P131*T131*(1-T131)*(T131-B131))</f>
        <v>-4.4724918493089343E-3</v>
      </c>
      <c r="AB131" s="2">
        <f t="shared" ref="AB131" si="141">K131*S131*(1-S131)*(S131-A131)</f>
        <v>5.5968429780189045E-2</v>
      </c>
      <c r="AC131" s="2">
        <f t="shared" ref="AC131" si="142">L131*S131*(1-S131)*(S131-A131)</f>
        <v>5.8095951082521545E-2</v>
      </c>
      <c r="AD131" s="2">
        <f t="shared" ref="AD131" si="143">K131*T131*(1-T131)*(T131-B131)</f>
        <v>-2.8479595297062527E-2</v>
      </c>
      <c r="AE131" s="2">
        <f t="shared" ref="AE131" si="144">L131*T131*(1-T131)*(T131-B131)</f>
        <v>-2.9562186785054491E-2</v>
      </c>
    </row>
  </sheetData>
  <mergeCells count="44">
    <mergeCell ref="B23:P23"/>
    <mergeCell ref="B24:P24"/>
    <mergeCell ref="B25:P25"/>
    <mergeCell ref="B26:P26"/>
    <mergeCell ref="B18:P18"/>
    <mergeCell ref="B19:P19"/>
    <mergeCell ref="R25:Z25"/>
    <mergeCell ref="Y2:AG2"/>
    <mergeCell ref="Y6:AG6"/>
    <mergeCell ref="Y7:AG7"/>
    <mergeCell ref="Y8:AG8"/>
    <mergeCell ref="Y9:AG9"/>
    <mergeCell ref="Y10:AG10"/>
    <mergeCell ref="R23:Z23"/>
    <mergeCell ref="R24:Z24"/>
    <mergeCell ref="Y15:AG15"/>
    <mergeCell ref="R12:V12"/>
    <mergeCell ref="R2:V2"/>
    <mergeCell ref="R3:V3"/>
    <mergeCell ref="R4:V4"/>
    <mergeCell ref="R5:V5"/>
    <mergeCell ref="R6:V6"/>
    <mergeCell ref="R7:V7"/>
    <mergeCell ref="R8:V8"/>
    <mergeCell ref="R9:V9"/>
    <mergeCell ref="R10:V10"/>
    <mergeCell ref="R11:V11"/>
    <mergeCell ref="Y3:AG3"/>
    <mergeCell ref="Y4:AG4"/>
    <mergeCell ref="Y5:AG5"/>
    <mergeCell ref="Y11:AG11"/>
    <mergeCell ref="Y16:AG16"/>
    <mergeCell ref="Y14:AG14"/>
    <mergeCell ref="Y12:AG12"/>
    <mergeCell ref="Y13:AG13"/>
    <mergeCell ref="B20:P20"/>
    <mergeCell ref="B21:P21"/>
    <mergeCell ref="B22:P22"/>
    <mergeCell ref="Y17:AG17"/>
    <mergeCell ref="Y18:AG18"/>
    <mergeCell ref="R20:Z20"/>
    <mergeCell ref="R13:V13"/>
    <mergeCell ref="R21:Z21"/>
    <mergeCell ref="R22:Z22"/>
  </mergeCells>
  <phoneticPr fontId="6" type="noConversion"/>
  <conditionalFormatting sqref="W32:W131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Rathi</dc:creator>
  <cp:lastModifiedBy>Raj Rathi</cp:lastModifiedBy>
  <dcterms:created xsi:type="dcterms:W3CDTF">2023-01-09T13:29:42Z</dcterms:created>
  <dcterms:modified xsi:type="dcterms:W3CDTF">2023-01-13T02:27:57Z</dcterms:modified>
</cp:coreProperties>
</file>